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<sst xmlns="http://schemas.openxmlformats.org/spreadsheetml/2006/main" count="4868" uniqueCount="134">
  <si>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</si>
  <si>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</si>
  <si>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</si>
  <si>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</si>
  <si>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</si>
  <si>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</si>
  <si>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</si>
  <si>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</si>
  <si>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</si>
  <si>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</si>
  <si>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</si>
  <si>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</si>
  <si>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</si>
  <si>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</si>
  <si>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</si>
  <si>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</si>
  <si>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</si>
  <si>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</si>
  <si>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</si>
  <si>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</si>
  <si>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</si>
  <si>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</si>
  <si>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</si>
  <si>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</si>
  <si>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</si>
  <si>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</si>
  <si>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</si>
  <si>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</si>
  <si>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</si>
  <si>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</si>
  <si>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</si>
  <si>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</si>
  <si>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</si>
  <si>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</si>
  <si>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</si>
  <si>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</si>
  <si>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</si>
  <si>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</si>
  <si>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</si>
  <si>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</si>
  <si>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</si>
  <si>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</si>
  <si>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</si>
  <si>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</si>
  <si>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</si>
  <si>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</si>
  <si>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</si>
  <si>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</si>
  <si>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</si>
  <si>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</si>
  <si>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</si>
  <si>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</si>
  <si>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</si>
  <si>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</si>
  <si>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</si>
  <si>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</si>
  <si>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</si>
  <si>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</si>
  <si>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</si>
  <si>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</si>
  <si>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</si>
  <si>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</si>
  <si>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</si>
  <si>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</si>
  <si>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</si>
  <si>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</si>
  <si>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</si>
  <si>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</si>
  <si>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</si>
  <si>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</si>
  <si>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</si>
  <si>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</si>
  <si>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</si>
  <si>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</si>
  <si>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</si>
  <si>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</si>
  <si>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</si>
  <si>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</si>
  <si>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</si>
  <si>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</si>
  <si>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</si>
  <si>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</si>
  <si>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</si>
  <si>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</si>
  <si>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</si>
  <si>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</si>
  <si>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</si>
  <si>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</si>
  <si>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</si>
  <si>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</si>
  <si>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</si>
  <si>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</si>
  <si>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</si>
  <si>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</si>
  <si>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</si>
  <si>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</si>
  <si>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</si>
  <si>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</si>
  <si>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</si>
  <si>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</si>
  <si>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</si>
  <si>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</si>
  <si>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</si>
  <si>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</si>
  <si>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</si>
  <si>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</si>
  <si>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</si>
  <si>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</si>
  <si>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</si>
  <si>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</si>
  <si>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</si>
  <si>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</si>
  <si>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</si>
  <si>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</si>
  <si>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</si>
  <si>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</si>
  <si>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</si>
  <si>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</si>
  <si>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</si>
  <si>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</si>
  <si>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</si>
  <si>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</si>
  <si>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</si>
  <si>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</si>
  <si>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</si>
  <si>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</si>
  <si>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</si>
  <si>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</si>
  <si>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</si>
  <si>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</si>
  <si>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товар</t>
  </si>
  <si>
    <t xml:space="preserve">дата</t>
  </si>
  <si>
    <t xml:space="preserve">поступление (истина/ложь)</t>
  </si>
  <si>
    <t xml:space="preserve">id товара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</si>
</sst>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7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338" activeCellId="0" sqref="C33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4"/>
    <col collapsed="false" customWidth="true" hidden="false" outlineLevel="0" max="3" min="3" style="0" width="12.28"/>
    <col collapsed="false" customWidth="true" hidden="false" outlineLevel="0" max="5" min="4" style="0" width="14.28"/>
    <col collapsed="false" customWidth="true" hidden="false" outlineLevel="0" max="6" min="6" style="0" width="15.57"/>
    <col collapsed="false" customWidth="true" hidden="false" outlineLevel="0" max="7" min="7" style="0" width="13.43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1</v>
      </c>
      <c r="B2" s="2" t="n">
        <v>44348</v>
      </c>
      <c r="C2" s="0" t="s">
        <v>7</v>
      </c>
      <c r="D2" s="0" t="n">
        <v>4</v>
      </c>
      <c r="E2" s="0" t="n">
        <v>180</v>
      </c>
      <c r="F2" s="0" t="s">
        <v>8</v>
      </c>
      <c r="G2" s="0" t="n">
        <v>75</v>
      </c>
    </row>
    <row r="3" customFormat="false" ht="15" hidden="false" customHeight="false" outlineLevel="0" collapsed="false">
      <c r="A3" s="0" t="n">
        <v>2</v>
      </c>
      <c r="B3" s="2" t="n">
        <v>44348</v>
      </c>
      <c r="C3" s="0" t="s">
        <v>7</v>
      </c>
      <c r="D3" s="0" t="n">
        <v>4</v>
      </c>
      <c r="E3" s="0" t="n">
        <v>180</v>
      </c>
      <c r="F3" s="0" t="s">
        <v>9</v>
      </c>
      <c r="G3" s="0" t="n">
        <v>75</v>
      </c>
    </row>
    <row r="4" customFormat="false" ht="15" hidden="false" customHeight="false" outlineLevel="0" collapsed="false">
      <c r="A4" s="0" t="n">
        <v>3</v>
      </c>
      <c r="B4" s="2" t="n">
        <v>44348</v>
      </c>
      <c r="C4" s="0" t="s">
        <v>7</v>
      </c>
      <c r="D4" s="0" t="n">
        <v>5</v>
      </c>
      <c r="E4" s="0" t="n">
        <v>180</v>
      </c>
      <c r="F4" s="0" t="s">
        <v>8</v>
      </c>
      <c r="G4" s="0" t="n">
        <v>70</v>
      </c>
    </row>
    <row r="5" customFormat="false" ht="15" hidden="false" customHeight="false" outlineLevel="0" collapsed="false">
      <c r="A5" s="0" t="n">
        <v>4</v>
      </c>
      <c r="B5" s="2" t="n">
        <v>44348</v>
      </c>
      <c r="C5" s="0" t="s">
        <v>7</v>
      </c>
      <c r="D5" s="0" t="n">
        <v>5</v>
      </c>
      <c r="E5" s="0" t="n">
        <v>170</v>
      </c>
      <c r="F5" s="0" t="s">
        <v>9</v>
      </c>
      <c r="G5" s="0" t="n">
        <v>70</v>
      </c>
    </row>
    <row r="6" customFormat="false" ht="15" hidden="false" customHeight="false" outlineLevel="0" collapsed="false">
      <c r="A6" s="0" t="n">
        <v>5</v>
      </c>
      <c r="B6" s="2" t="n">
        <v>44348</v>
      </c>
      <c r="C6" s="0" t="s">
        <v>7</v>
      </c>
      <c r="D6" s="0" t="n">
        <v>6</v>
      </c>
      <c r="E6" s="0" t="n">
        <v>180</v>
      </c>
      <c r="F6" s="0" t="s">
        <v>8</v>
      </c>
      <c r="G6" s="0" t="n">
        <v>50</v>
      </c>
    </row>
    <row r="7" customFormat="false" ht="15" hidden="false" customHeight="false" outlineLevel="0" collapsed="false">
      <c r="A7" s="0" t="n">
        <v>6</v>
      </c>
      <c r="B7" s="2" t="n">
        <v>44348</v>
      </c>
      <c r="C7" s="0" t="s">
        <v>7</v>
      </c>
      <c r="D7" s="0" t="n">
        <v>6</v>
      </c>
      <c r="E7" s="0" t="n">
        <v>180</v>
      </c>
      <c r="F7" s="0" t="s">
        <v>9</v>
      </c>
      <c r="G7" s="0" t="n">
        <v>50</v>
      </c>
    </row>
    <row r="8" customFormat="false" ht="15" hidden="false" customHeight="false" outlineLevel="0" collapsed="false">
      <c r="A8" s="0" t="n">
        <v>7</v>
      </c>
      <c r="B8" s="2" t="n">
        <v>44348</v>
      </c>
      <c r="C8" s="0" t="s">
        <v>7</v>
      </c>
      <c r="D8" s="0" t="n">
        <v>9</v>
      </c>
      <c r="E8" s="0" t="n">
        <v>180</v>
      </c>
      <c r="F8" s="0" t="s">
        <v>8</v>
      </c>
      <c r="G8" s="0" t="n">
        <v>55</v>
      </c>
    </row>
    <row r="9" customFormat="false" ht="15" hidden="false" customHeight="false" outlineLevel="0" collapsed="false">
      <c r="A9" s="0" t="n">
        <v>8</v>
      </c>
      <c r="B9" s="2" t="n">
        <v>44348</v>
      </c>
      <c r="C9" s="0" t="s">
        <v>7</v>
      </c>
      <c r="D9" s="0" t="n">
        <v>9</v>
      </c>
      <c r="E9" s="0" t="n">
        <v>150</v>
      </c>
      <c r="F9" s="0" t="s">
        <v>9</v>
      </c>
      <c r="G9" s="0" t="n">
        <v>55</v>
      </c>
    </row>
    <row r="10" customFormat="false" ht="15" hidden="false" customHeight="false" outlineLevel="0" collapsed="false">
      <c r="A10" s="0" t="n">
        <v>9</v>
      </c>
      <c r="B10" s="2" t="n">
        <v>44348</v>
      </c>
      <c r="C10" s="0" t="s">
        <v>7</v>
      </c>
      <c r="D10" s="0" t="n">
        <v>10</v>
      </c>
      <c r="E10" s="0" t="n">
        <v>180</v>
      </c>
      <c r="F10" s="0" t="s">
        <v>8</v>
      </c>
      <c r="G10" s="0" t="n">
        <v>70</v>
      </c>
    </row>
    <row r="11" customFormat="false" ht="15" hidden="false" customHeight="false" outlineLevel="0" collapsed="false">
      <c r="A11" s="0" t="n">
        <v>10</v>
      </c>
      <c r="B11" s="2" t="n">
        <v>44348</v>
      </c>
      <c r="C11" s="0" t="s">
        <v>7</v>
      </c>
      <c r="D11" s="0" t="n">
        <v>10</v>
      </c>
      <c r="E11" s="0" t="n">
        <v>150</v>
      </c>
      <c r="F11" s="0" t="s">
        <v>9</v>
      </c>
      <c r="G11" s="0" t="n">
        <v>70</v>
      </c>
    </row>
    <row r="12" customFormat="false" ht="15" hidden="false" customHeight="false" outlineLevel="0" collapsed="false">
      <c r="A12" s="0" t="n">
        <v>11</v>
      </c>
      <c r="B12" s="2" t="n">
        <v>44348</v>
      </c>
      <c r="C12" s="0" t="s">
        <v>7</v>
      </c>
      <c r="D12" s="0" t="n">
        <v>13</v>
      </c>
      <c r="E12" s="0" t="n">
        <v>170</v>
      </c>
      <c r="F12" s="0" t="s">
        <v>8</v>
      </c>
      <c r="G12" s="0" t="n">
        <v>60</v>
      </c>
    </row>
    <row r="13" customFormat="false" ht="15" hidden="false" customHeight="false" outlineLevel="0" collapsed="false">
      <c r="A13" s="0" t="n">
        <v>12</v>
      </c>
      <c r="B13" s="2" t="n">
        <v>44348</v>
      </c>
      <c r="C13" s="0" t="s">
        <v>7</v>
      </c>
      <c r="D13" s="0" t="n">
        <v>13</v>
      </c>
      <c r="E13" s="0" t="n">
        <v>120</v>
      </c>
      <c r="F13" s="0" t="s">
        <v>9</v>
      </c>
      <c r="G13" s="0" t="n">
        <v>60</v>
      </c>
    </row>
    <row r="14" customFormat="false" ht="15" hidden="false" customHeight="false" outlineLevel="0" collapsed="false">
      <c r="A14" s="0" t="n">
        <v>13</v>
      </c>
      <c r="B14" s="2" t="n">
        <v>44348</v>
      </c>
      <c r="C14" s="0" t="s">
        <v>7</v>
      </c>
      <c r="D14" s="0" t="n">
        <v>18</v>
      </c>
      <c r="E14" s="0" t="n">
        <v>180</v>
      </c>
      <c r="F14" s="0" t="s">
        <v>8</v>
      </c>
      <c r="G14" s="0" t="n">
        <v>49</v>
      </c>
    </row>
    <row r="15" customFormat="false" ht="15" hidden="false" customHeight="false" outlineLevel="0" collapsed="false">
      <c r="A15" s="0" t="n">
        <v>14</v>
      </c>
      <c r="B15" s="2" t="n">
        <v>44348</v>
      </c>
      <c r="C15" s="0" t="s">
        <v>7</v>
      </c>
      <c r="D15" s="0" t="n">
        <v>18</v>
      </c>
      <c r="E15" s="0" t="n">
        <v>80</v>
      </c>
      <c r="F15" s="0" t="s">
        <v>9</v>
      </c>
      <c r="G15" s="0" t="n">
        <v>49</v>
      </c>
    </row>
    <row r="16" customFormat="false" ht="15" hidden="false" customHeight="false" outlineLevel="0" collapsed="false">
      <c r="A16" s="0" t="n">
        <v>15</v>
      </c>
      <c r="B16" s="2" t="n">
        <v>44348</v>
      </c>
      <c r="C16" s="0" t="s">
        <v>7</v>
      </c>
      <c r="D16" s="0" t="n">
        <v>24</v>
      </c>
      <c r="E16" s="0" t="n">
        <v>180</v>
      </c>
      <c r="F16" s="0" t="s">
        <v>8</v>
      </c>
      <c r="G16" s="0" t="n">
        <v>50</v>
      </c>
    </row>
    <row r="17" customFormat="false" ht="15" hidden="false" customHeight="false" outlineLevel="0" collapsed="false">
      <c r="A17" s="0" t="n">
        <v>16</v>
      </c>
      <c r="B17" s="2" t="n">
        <v>44348</v>
      </c>
      <c r="C17" s="0" t="s">
        <v>7</v>
      </c>
      <c r="D17" s="0" t="n">
        <v>24</v>
      </c>
      <c r="E17" s="0" t="n">
        <v>159</v>
      </c>
      <c r="F17" s="0" t="s">
        <v>9</v>
      </c>
      <c r="G17" s="0" t="n">
        <v>50</v>
      </c>
    </row>
    <row r="18" customFormat="false" ht="15" hidden="false" customHeight="false" outlineLevel="0" collapsed="false">
      <c r="A18" s="0" t="n">
        <v>17</v>
      </c>
      <c r="B18" s="2" t="n">
        <v>44348</v>
      </c>
      <c r="C18" s="0" t="s">
        <v>7</v>
      </c>
      <c r="D18" s="0" t="n">
        <v>25</v>
      </c>
      <c r="E18" s="0" t="n">
        <v>170</v>
      </c>
      <c r="F18" s="0" t="s">
        <v>8</v>
      </c>
      <c r="G18" s="0" t="n">
        <v>52</v>
      </c>
    </row>
    <row r="19" customFormat="false" ht="15" hidden="false" customHeight="false" outlineLevel="0" collapsed="false">
      <c r="A19" s="0" t="n">
        <v>18</v>
      </c>
      <c r="B19" s="2" t="n">
        <v>44348</v>
      </c>
      <c r="C19" s="0" t="s">
        <v>7</v>
      </c>
      <c r="D19" s="0" t="n">
        <v>25</v>
      </c>
      <c r="E19" s="0" t="n">
        <v>159</v>
      </c>
      <c r="F19" s="0" t="s">
        <v>9</v>
      </c>
      <c r="G19" s="0" t="n">
        <v>52</v>
      </c>
    </row>
    <row r="20" customFormat="false" ht="15" hidden="false" customHeight="false" outlineLevel="0" collapsed="false">
      <c r="A20" s="0" t="n">
        <v>19</v>
      </c>
      <c r="B20" s="2" t="n">
        <v>44348</v>
      </c>
      <c r="C20" s="0" t="s">
        <v>7</v>
      </c>
      <c r="D20" s="0" t="n">
        <v>26</v>
      </c>
      <c r="E20" s="0" t="n">
        <v>180</v>
      </c>
      <c r="F20" s="0" t="s">
        <v>8</v>
      </c>
      <c r="G20" s="0" t="n">
        <v>47</v>
      </c>
    </row>
    <row r="21" customFormat="false" ht="15" hidden="false" customHeight="false" outlineLevel="0" collapsed="false">
      <c r="A21" s="0" t="n">
        <v>20</v>
      </c>
      <c r="B21" s="2" t="n">
        <v>44348</v>
      </c>
      <c r="C21" s="0" t="s">
        <v>7</v>
      </c>
      <c r="D21" s="0" t="n">
        <v>26</v>
      </c>
      <c r="E21" s="0" t="n">
        <v>159</v>
      </c>
      <c r="F21" s="0" t="s">
        <v>9</v>
      </c>
      <c r="G21" s="0" t="n">
        <v>47</v>
      </c>
    </row>
    <row r="22" customFormat="false" ht="15" hidden="false" customHeight="false" outlineLevel="0" collapsed="false">
      <c r="A22" s="0" t="n">
        <v>21</v>
      </c>
      <c r="B22" s="2" t="n">
        <v>44348</v>
      </c>
      <c r="C22" s="0" t="s">
        <v>7</v>
      </c>
      <c r="D22" s="0" t="n">
        <v>27</v>
      </c>
      <c r="E22" s="0" t="n">
        <v>180</v>
      </c>
      <c r="F22" s="0" t="s">
        <v>8</v>
      </c>
      <c r="G22" s="0" t="n">
        <v>45</v>
      </c>
    </row>
    <row r="23" customFormat="false" ht="15" hidden="false" customHeight="false" outlineLevel="0" collapsed="false">
      <c r="A23" s="0" t="n">
        <v>22</v>
      </c>
      <c r="B23" s="2" t="n">
        <v>44348</v>
      </c>
      <c r="C23" s="0" t="s">
        <v>7</v>
      </c>
      <c r="D23" s="0" t="n">
        <v>27</v>
      </c>
      <c r="E23" s="0" t="n">
        <v>159</v>
      </c>
      <c r="F23" s="0" t="s">
        <v>9</v>
      </c>
      <c r="G23" s="0" t="n">
        <v>45</v>
      </c>
    </row>
    <row r="24" customFormat="false" ht="15" hidden="false" customHeight="false" outlineLevel="0" collapsed="false">
      <c r="A24" s="0" t="n">
        <v>23</v>
      </c>
      <c r="B24" s="2" t="n">
        <v>44348</v>
      </c>
      <c r="C24" s="0" t="s">
        <v>7</v>
      </c>
      <c r="D24" s="0" t="n">
        <v>28</v>
      </c>
      <c r="E24" s="0" t="n">
        <v>180</v>
      </c>
      <c r="F24" s="0" t="s">
        <v>8</v>
      </c>
      <c r="G24" s="0" t="n">
        <v>38</v>
      </c>
    </row>
    <row r="25" customFormat="false" ht="15" hidden="false" customHeight="false" outlineLevel="0" collapsed="false">
      <c r="A25" s="0" t="n">
        <v>24</v>
      </c>
      <c r="B25" s="2" t="n">
        <v>44348</v>
      </c>
      <c r="C25" s="0" t="s">
        <v>7</v>
      </c>
      <c r="D25" s="0" t="n">
        <v>28</v>
      </c>
      <c r="E25" s="0" t="n">
        <v>133</v>
      </c>
      <c r="F25" s="0" t="s">
        <v>9</v>
      </c>
      <c r="G25" s="0" t="n">
        <v>38</v>
      </c>
    </row>
    <row r="26" customFormat="false" ht="15" hidden="false" customHeight="false" outlineLevel="0" collapsed="false">
      <c r="A26" s="0" t="n">
        <v>25</v>
      </c>
      <c r="B26" s="2" t="n">
        <v>44348</v>
      </c>
      <c r="C26" s="0" t="s">
        <v>7</v>
      </c>
      <c r="D26" s="0" t="n">
        <v>29</v>
      </c>
      <c r="E26" s="0" t="n">
        <v>180</v>
      </c>
      <c r="F26" s="0" t="s">
        <v>8</v>
      </c>
      <c r="G26" s="0" t="n">
        <v>85</v>
      </c>
    </row>
    <row r="27" customFormat="false" ht="15" hidden="false" customHeight="false" outlineLevel="0" collapsed="false">
      <c r="A27" s="0" t="n">
        <v>26</v>
      </c>
      <c r="B27" s="2" t="n">
        <v>44348</v>
      </c>
      <c r="C27" s="0" t="s">
        <v>7</v>
      </c>
      <c r="D27" s="0" t="n">
        <v>29</v>
      </c>
      <c r="E27" s="0" t="n">
        <v>27</v>
      </c>
      <c r="F27" s="0" t="s">
        <v>9</v>
      </c>
      <c r="G27" s="0" t="n">
        <v>85</v>
      </c>
    </row>
    <row r="28" customFormat="false" ht="15" hidden="false" customHeight="false" outlineLevel="0" collapsed="false">
      <c r="A28" s="0" t="n">
        <v>27</v>
      </c>
      <c r="B28" s="2" t="n">
        <v>44348</v>
      </c>
      <c r="C28" s="0" t="s">
        <v>7</v>
      </c>
      <c r="D28" s="0" t="n">
        <v>30</v>
      </c>
      <c r="E28" s="0" t="n">
        <v>170</v>
      </c>
      <c r="F28" s="0" t="s">
        <v>8</v>
      </c>
      <c r="G28" s="0" t="n">
        <v>44</v>
      </c>
    </row>
    <row r="29" customFormat="false" ht="15" hidden="false" customHeight="false" outlineLevel="0" collapsed="false">
      <c r="A29" s="0" t="n">
        <v>28</v>
      </c>
      <c r="B29" s="2" t="n">
        <v>44348</v>
      </c>
      <c r="C29" s="0" t="s">
        <v>7</v>
      </c>
      <c r="D29" s="0" t="n">
        <v>30</v>
      </c>
      <c r="E29" s="0" t="n">
        <v>106</v>
      </c>
      <c r="F29" s="0" t="s">
        <v>9</v>
      </c>
      <c r="G29" s="0" t="n">
        <v>44</v>
      </c>
    </row>
    <row r="30" customFormat="false" ht="15" hidden="false" customHeight="false" outlineLevel="0" collapsed="false">
      <c r="A30" s="0" t="n">
        <v>29</v>
      </c>
      <c r="B30" s="2" t="n">
        <v>44348</v>
      </c>
      <c r="C30" s="0" t="s">
        <v>7</v>
      </c>
      <c r="D30" s="0" t="n">
        <v>33</v>
      </c>
      <c r="E30" s="0" t="n">
        <v>180</v>
      </c>
      <c r="F30" s="0" t="s">
        <v>8</v>
      </c>
      <c r="G30" s="0" t="n">
        <v>50</v>
      </c>
    </row>
    <row r="31" customFormat="false" ht="15" hidden="false" customHeight="false" outlineLevel="0" collapsed="false">
      <c r="A31" s="0" t="n">
        <v>30</v>
      </c>
      <c r="B31" s="2" t="n">
        <v>44348</v>
      </c>
      <c r="C31" s="0" t="s">
        <v>7</v>
      </c>
      <c r="D31" s="0" t="n">
        <v>33</v>
      </c>
      <c r="E31" s="0" t="n">
        <v>106</v>
      </c>
      <c r="F31" s="0" t="s">
        <v>9</v>
      </c>
      <c r="G31" s="0" t="n">
        <v>50</v>
      </c>
    </row>
    <row r="32" customFormat="false" ht="15" hidden="false" customHeight="false" outlineLevel="0" collapsed="false">
      <c r="A32" s="0" t="n">
        <v>31</v>
      </c>
      <c r="B32" s="2" t="n">
        <v>44348</v>
      </c>
      <c r="C32" s="0" t="s">
        <v>7</v>
      </c>
      <c r="D32" s="0" t="n">
        <v>34</v>
      </c>
      <c r="E32" s="0" t="n">
        <v>180</v>
      </c>
      <c r="F32" s="0" t="s">
        <v>8</v>
      </c>
      <c r="G32" s="0" t="n">
        <v>65</v>
      </c>
    </row>
    <row r="33" customFormat="false" ht="15" hidden="false" customHeight="false" outlineLevel="0" collapsed="false">
      <c r="A33" s="0" t="n">
        <v>32</v>
      </c>
      <c r="B33" s="2" t="n">
        <v>44348</v>
      </c>
      <c r="C33" s="0" t="s">
        <v>7</v>
      </c>
      <c r="D33" s="0" t="n">
        <v>34</v>
      </c>
      <c r="E33" s="0" t="n">
        <v>53</v>
      </c>
      <c r="F33" s="0" t="s">
        <v>9</v>
      </c>
      <c r="G33" s="0" t="n">
        <v>65</v>
      </c>
    </row>
    <row r="34" customFormat="false" ht="15" hidden="false" customHeight="false" outlineLevel="0" collapsed="false">
      <c r="A34" s="0" t="n">
        <v>33</v>
      </c>
      <c r="B34" s="2" t="n">
        <v>44348</v>
      </c>
      <c r="C34" s="0" t="s">
        <v>7</v>
      </c>
      <c r="D34" s="0" t="n">
        <v>44</v>
      </c>
      <c r="E34" s="0" t="n">
        <v>170</v>
      </c>
      <c r="F34" s="0" t="s">
        <v>8</v>
      </c>
      <c r="G34" s="0" t="n">
        <v>180</v>
      </c>
    </row>
    <row r="35" customFormat="false" ht="15" hidden="false" customHeight="false" outlineLevel="0" collapsed="false">
      <c r="A35" s="0" t="n">
        <v>34</v>
      </c>
      <c r="B35" s="2" t="n">
        <v>44348</v>
      </c>
      <c r="C35" s="0" t="s">
        <v>7</v>
      </c>
      <c r="D35" s="0" t="n">
        <v>44</v>
      </c>
      <c r="E35" s="0" t="n">
        <v>80</v>
      </c>
      <c r="F35" s="0" t="s">
        <v>9</v>
      </c>
      <c r="G35" s="0" t="n">
        <v>180</v>
      </c>
    </row>
    <row r="36" customFormat="false" ht="15" hidden="false" customHeight="false" outlineLevel="0" collapsed="false">
      <c r="A36" s="0" t="n">
        <v>35</v>
      </c>
      <c r="B36" s="2" t="n">
        <v>44348</v>
      </c>
      <c r="C36" s="0" t="s">
        <v>7</v>
      </c>
      <c r="D36" s="0" t="n">
        <v>45</v>
      </c>
      <c r="E36" s="0" t="n">
        <v>180</v>
      </c>
      <c r="F36" s="0" t="s">
        <v>8</v>
      </c>
      <c r="G36" s="0" t="n">
        <v>170</v>
      </c>
    </row>
    <row r="37" customFormat="false" ht="15" hidden="false" customHeight="false" outlineLevel="0" collapsed="false">
      <c r="A37" s="0" t="n">
        <v>36</v>
      </c>
      <c r="B37" s="2" t="n">
        <v>44348</v>
      </c>
      <c r="C37" s="0" t="s">
        <v>7</v>
      </c>
      <c r="D37" s="0" t="n">
        <v>45</v>
      </c>
      <c r="E37" s="0" t="n">
        <v>53</v>
      </c>
      <c r="F37" s="0" t="s">
        <v>9</v>
      </c>
      <c r="G37" s="0" t="n">
        <v>170</v>
      </c>
    </row>
    <row r="38" customFormat="false" ht="15" hidden="false" customHeight="false" outlineLevel="0" collapsed="false">
      <c r="A38" s="0" t="n">
        <v>37</v>
      </c>
      <c r="B38" s="2" t="n">
        <v>44348</v>
      </c>
      <c r="C38" s="0" t="s">
        <v>7</v>
      </c>
      <c r="D38" s="0" t="n">
        <v>46</v>
      </c>
      <c r="E38" s="0" t="n">
        <v>180</v>
      </c>
      <c r="F38" s="0" t="s">
        <v>8</v>
      </c>
      <c r="G38" s="0" t="n">
        <v>330</v>
      </c>
    </row>
    <row r="39" customFormat="false" ht="15" hidden="false" customHeight="false" outlineLevel="0" collapsed="false">
      <c r="A39" s="0" t="n">
        <v>38</v>
      </c>
      <c r="B39" s="2" t="n">
        <v>44348</v>
      </c>
      <c r="C39" s="0" t="s">
        <v>7</v>
      </c>
      <c r="D39" s="0" t="n">
        <v>46</v>
      </c>
      <c r="E39" s="0" t="n">
        <v>106</v>
      </c>
      <c r="F39" s="0" t="s">
        <v>9</v>
      </c>
      <c r="G39" s="0" t="n">
        <v>330</v>
      </c>
    </row>
    <row r="40" customFormat="false" ht="15" hidden="false" customHeight="false" outlineLevel="0" collapsed="false">
      <c r="A40" s="0" t="n">
        <v>39</v>
      </c>
      <c r="B40" s="2" t="n">
        <v>44348</v>
      </c>
      <c r="C40" s="0" t="s">
        <v>7</v>
      </c>
      <c r="D40" s="0" t="n">
        <v>47</v>
      </c>
      <c r="E40" s="0" t="n">
        <v>180</v>
      </c>
      <c r="F40" s="0" t="s">
        <v>8</v>
      </c>
      <c r="G40" s="0" t="n">
        <v>370</v>
      </c>
    </row>
    <row r="41" customFormat="false" ht="15" hidden="false" customHeight="false" outlineLevel="0" collapsed="false">
      <c r="A41" s="0" t="n">
        <v>40</v>
      </c>
      <c r="B41" s="2" t="n">
        <v>44348</v>
      </c>
      <c r="C41" s="0" t="s">
        <v>7</v>
      </c>
      <c r="D41" s="0" t="n">
        <v>47</v>
      </c>
      <c r="E41" s="0" t="n">
        <v>32</v>
      </c>
      <c r="F41" s="0" t="s">
        <v>9</v>
      </c>
      <c r="G41" s="0" t="n">
        <v>370</v>
      </c>
    </row>
    <row r="42" customFormat="false" ht="15" hidden="false" customHeight="false" outlineLevel="0" collapsed="false">
      <c r="A42" s="0" t="n">
        <v>41</v>
      </c>
      <c r="B42" s="2" t="n">
        <v>44348</v>
      </c>
      <c r="C42" s="0" t="s">
        <v>7</v>
      </c>
      <c r="D42" s="0" t="n">
        <v>48</v>
      </c>
      <c r="E42" s="0" t="n">
        <v>180</v>
      </c>
      <c r="F42" s="0" t="s">
        <v>8</v>
      </c>
      <c r="G42" s="0" t="n">
        <v>180</v>
      </c>
    </row>
    <row r="43" customFormat="false" ht="15" hidden="false" customHeight="false" outlineLevel="0" collapsed="false">
      <c r="A43" s="0" t="n">
        <v>42</v>
      </c>
      <c r="B43" s="2" t="n">
        <v>44348</v>
      </c>
      <c r="C43" s="0" t="s">
        <v>7</v>
      </c>
      <c r="D43" s="0" t="n">
        <v>48</v>
      </c>
      <c r="E43" s="0" t="n">
        <v>80</v>
      </c>
      <c r="F43" s="0" t="s">
        <v>9</v>
      </c>
      <c r="G43" s="0" t="n">
        <v>180</v>
      </c>
    </row>
    <row r="44" customFormat="false" ht="15" hidden="false" customHeight="false" outlineLevel="0" collapsed="false">
      <c r="A44" s="0" t="n">
        <v>43</v>
      </c>
      <c r="B44" s="2" t="n">
        <v>44348</v>
      </c>
      <c r="C44" s="0" t="s">
        <v>10</v>
      </c>
      <c r="D44" s="0" t="n">
        <v>4</v>
      </c>
      <c r="E44" s="0" t="n">
        <v>170</v>
      </c>
      <c r="F44" s="0" t="s">
        <v>8</v>
      </c>
      <c r="G44" s="0" t="n">
        <v>75</v>
      </c>
    </row>
    <row r="45" customFormat="false" ht="15" hidden="false" customHeight="false" outlineLevel="0" collapsed="false">
      <c r="A45" s="0" t="n">
        <v>44</v>
      </c>
      <c r="B45" s="2" t="n">
        <v>44348</v>
      </c>
      <c r="C45" s="0" t="s">
        <v>10</v>
      </c>
      <c r="D45" s="0" t="n">
        <v>4</v>
      </c>
      <c r="E45" s="0" t="n">
        <v>180</v>
      </c>
      <c r="F45" s="0" t="s">
        <v>9</v>
      </c>
      <c r="G45" s="0" t="n">
        <v>75</v>
      </c>
    </row>
    <row r="46" customFormat="false" ht="15" hidden="false" customHeight="false" outlineLevel="0" collapsed="false">
      <c r="A46" s="0" t="n">
        <v>45</v>
      </c>
      <c r="B46" s="2" t="n">
        <v>44348</v>
      </c>
      <c r="C46" s="0" t="s">
        <v>10</v>
      </c>
      <c r="D46" s="0" t="n">
        <v>5</v>
      </c>
      <c r="E46" s="0" t="n">
        <v>180</v>
      </c>
      <c r="F46" s="0" t="s">
        <v>8</v>
      </c>
      <c r="G46" s="0" t="n">
        <v>70</v>
      </c>
    </row>
    <row r="47" customFormat="false" ht="15" hidden="false" customHeight="false" outlineLevel="0" collapsed="false">
      <c r="A47" s="0" t="n">
        <v>46</v>
      </c>
      <c r="B47" s="2" t="n">
        <v>44348</v>
      </c>
      <c r="C47" s="0" t="s">
        <v>10</v>
      </c>
      <c r="D47" s="0" t="n">
        <v>5</v>
      </c>
      <c r="E47" s="0" t="n">
        <v>180</v>
      </c>
      <c r="F47" s="0" t="s">
        <v>9</v>
      </c>
      <c r="G47" s="0" t="n">
        <v>70</v>
      </c>
    </row>
    <row r="48" customFormat="false" ht="15" hidden="false" customHeight="false" outlineLevel="0" collapsed="false">
      <c r="A48" s="0" t="n">
        <v>47</v>
      </c>
      <c r="B48" s="2" t="n">
        <v>44348</v>
      </c>
      <c r="C48" s="0" t="s">
        <v>10</v>
      </c>
      <c r="D48" s="0" t="n">
        <v>6</v>
      </c>
      <c r="E48" s="0" t="n">
        <v>180</v>
      </c>
      <c r="F48" s="0" t="s">
        <v>8</v>
      </c>
      <c r="G48" s="0" t="n">
        <v>50</v>
      </c>
    </row>
    <row r="49" customFormat="false" ht="15" hidden="false" customHeight="false" outlineLevel="0" collapsed="false">
      <c r="A49" s="0" t="n">
        <v>48</v>
      </c>
      <c r="B49" s="2" t="n">
        <v>44348</v>
      </c>
      <c r="C49" s="0" t="s">
        <v>10</v>
      </c>
      <c r="D49" s="0" t="n">
        <v>6</v>
      </c>
      <c r="E49" s="0" t="n">
        <v>165</v>
      </c>
      <c r="F49" s="0" t="s">
        <v>9</v>
      </c>
      <c r="G49" s="0" t="n">
        <v>50</v>
      </c>
    </row>
    <row r="50" customFormat="false" ht="15" hidden="false" customHeight="false" outlineLevel="0" collapsed="false">
      <c r="A50" s="0" t="n">
        <v>49</v>
      </c>
      <c r="B50" s="2" t="n">
        <v>44348</v>
      </c>
      <c r="C50" s="0" t="s">
        <v>10</v>
      </c>
      <c r="D50" s="0" t="n">
        <v>9</v>
      </c>
      <c r="E50" s="0" t="n">
        <v>170</v>
      </c>
      <c r="F50" s="0" t="s">
        <v>8</v>
      </c>
      <c r="G50" s="0" t="n">
        <v>55</v>
      </c>
    </row>
    <row r="51" customFormat="false" ht="15" hidden="false" customHeight="false" outlineLevel="0" collapsed="false">
      <c r="A51" s="0" t="n">
        <v>50</v>
      </c>
      <c r="B51" s="2" t="n">
        <v>44348</v>
      </c>
      <c r="C51" s="0" t="s">
        <v>10</v>
      </c>
      <c r="D51" s="0" t="n">
        <v>9</v>
      </c>
      <c r="E51" s="0" t="n">
        <v>150</v>
      </c>
      <c r="F51" s="0" t="s">
        <v>9</v>
      </c>
      <c r="G51" s="0" t="n">
        <v>55</v>
      </c>
    </row>
    <row r="52" customFormat="false" ht="15" hidden="false" customHeight="false" outlineLevel="0" collapsed="false">
      <c r="A52" s="0" t="n">
        <v>51</v>
      </c>
      <c r="B52" s="2" t="n">
        <v>44348</v>
      </c>
      <c r="C52" s="0" t="s">
        <v>10</v>
      </c>
      <c r="D52" s="0" t="n">
        <v>10</v>
      </c>
      <c r="E52" s="0" t="n">
        <v>180</v>
      </c>
      <c r="F52" s="0" t="s">
        <v>8</v>
      </c>
      <c r="G52" s="0" t="n">
        <v>70</v>
      </c>
    </row>
    <row r="53" customFormat="false" ht="15" hidden="false" customHeight="false" outlineLevel="0" collapsed="false">
      <c r="A53" s="0" t="n">
        <v>52</v>
      </c>
      <c r="B53" s="2" t="n">
        <v>44348</v>
      </c>
      <c r="C53" s="0" t="s">
        <v>10</v>
      </c>
      <c r="D53" s="0" t="n">
        <v>10</v>
      </c>
      <c r="E53" s="0" t="n">
        <v>150</v>
      </c>
      <c r="F53" s="0" t="s">
        <v>9</v>
      </c>
      <c r="G53" s="0" t="n">
        <v>70</v>
      </c>
    </row>
    <row r="54" customFormat="false" ht="15" hidden="false" customHeight="false" outlineLevel="0" collapsed="false">
      <c r="A54" s="0" t="n">
        <v>53</v>
      </c>
      <c r="B54" s="2" t="n">
        <v>44348</v>
      </c>
      <c r="C54" s="0" t="s">
        <v>10</v>
      </c>
      <c r="D54" s="0" t="n">
        <v>13</v>
      </c>
      <c r="E54" s="0" t="n">
        <v>180</v>
      </c>
      <c r="F54" s="0" t="s">
        <v>8</v>
      </c>
      <c r="G54" s="0" t="n">
        <v>60</v>
      </c>
    </row>
    <row r="55" customFormat="false" ht="15" hidden="false" customHeight="false" outlineLevel="0" collapsed="false">
      <c r="A55" s="0" t="n">
        <v>54</v>
      </c>
      <c r="B55" s="2" t="n">
        <v>44348</v>
      </c>
      <c r="C55" s="0" t="s">
        <v>10</v>
      </c>
      <c r="D55" s="0" t="n">
        <v>13</v>
      </c>
      <c r="E55" s="0" t="n">
        <v>120</v>
      </c>
      <c r="F55" s="0" t="s">
        <v>9</v>
      </c>
      <c r="G55" s="0" t="n">
        <v>60</v>
      </c>
    </row>
    <row r="56" customFormat="false" ht="15" hidden="false" customHeight="false" outlineLevel="0" collapsed="false">
      <c r="A56" s="0" t="n">
        <v>55</v>
      </c>
      <c r="B56" s="2" t="n">
        <v>44348</v>
      </c>
      <c r="C56" s="0" t="s">
        <v>10</v>
      </c>
      <c r="D56" s="0" t="n">
        <v>18</v>
      </c>
      <c r="E56" s="0" t="n">
        <v>180</v>
      </c>
      <c r="F56" s="0" t="s">
        <v>8</v>
      </c>
      <c r="G56" s="0" t="n">
        <v>49</v>
      </c>
    </row>
    <row r="57" customFormat="false" ht="15" hidden="false" customHeight="false" outlineLevel="0" collapsed="false">
      <c r="A57" s="0" t="n">
        <v>56</v>
      </c>
      <c r="B57" s="2" t="n">
        <v>44348</v>
      </c>
      <c r="C57" s="0" t="s">
        <v>10</v>
      </c>
      <c r="D57" s="0" t="n">
        <v>18</v>
      </c>
      <c r="E57" s="0" t="n">
        <v>80</v>
      </c>
      <c r="F57" s="0" t="s">
        <v>9</v>
      </c>
      <c r="G57" s="0" t="n">
        <v>49</v>
      </c>
    </row>
    <row r="58" customFormat="false" ht="15" hidden="false" customHeight="false" outlineLevel="0" collapsed="false">
      <c r="A58" s="0" t="n">
        <v>57</v>
      </c>
      <c r="B58" s="2" t="n">
        <v>44348</v>
      </c>
      <c r="C58" s="0" t="s">
        <v>10</v>
      </c>
      <c r="D58" s="0" t="n">
        <v>24</v>
      </c>
      <c r="E58" s="0" t="n">
        <v>180</v>
      </c>
      <c r="F58" s="0" t="s">
        <v>8</v>
      </c>
      <c r="G58" s="0" t="n">
        <v>50</v>
      </c>
    </row>
    <row r="59" customFormat="false" ht="15" hidden="false" customHeight="false" outlineLevel="0" collapsed="false">
      <c r="A59" s="0" t="n">
        <v>58</v>
      </c>
      <c r="B59" s="2" t="n">
        <v>44348</v>
      </c>
      <c r="C59" s="0" t="s">
        <v>10</v>
      </c>
      <c r="D59" s="0" t="n">
        <v>24</v>
      </c>
      <c r="E59" s="0" t="n">
        <v>159</v>
      </c>
      <c r="F59" s="0" t="s">
        <v>9</v>
      </c>
      <c r="G59" s="0" t="n">
        <v>50</v>
      </c>
    </row>
    <row r="60" customFormat="false" ht="15" hidden="false" customHeight="false" outlineLevel="0" collapsed="false">
      <c r="A60" s="0" t="n">
        <v>59</v>
      </c>
      <c r="B60" s="2" t="n">
        <v>44348</v>
      </c>
      <c r="C60" s="0" t="s">
        <v>10</v>
      </c>
      <c r="D60" s="0" t="n">
        <v>25</v>
      </c>
      <c r="E60" s="0" t="n">
        <v>170</v>
      </c>
      <c r="F60" s="0" t="s">
        <v>8</v>
      </c>
      <c r="G60" s="0" t="n">
        <v>52</v>
      </c>
    </row>
    <row r="61" customFormat="false" ht="15" hidden="false" customHeight="false" outlineLevel="0" collapsed="false">
      <c r="A61" s="0" t="n">
        <v>60</v>
      </c>
      <c r="B61" s="2" t="n">
        <v>44348</v>
      </c>
      <c r="C61" s="0" t="s">
        <v>10</v>
      </c>
      <c r="D61" s="0" t="n">
        <v>25</v>
      </c>
      <c r="E61" s="0" t="n">
        <v>159</v>
      </c>
      <c r="F61" s="0" t="s">
        <v>9</v>
      </c>
      <c r="G61" s="0" t="n">
        <v>52</v>
      </c>
    </row>
    <row r="62" customFormat="false" ht="15" hidden="false" customHeight="false" outlineLevel="0" collapsed="false">
      <c r="A62" s="0" t="n">
        <v>61</v>
      </c>
      <c r="B62" s="2" t="n">
        <v>44348</v>
      </c>
      <c r="C62" s="0" t="s">
        <v>10</v>
      </c>
      <c r="D62" s="0" t="n">
        <v>26</v>
      </c>
      <c r="E62" s="0" t="n">
        <v>180</v>
      </c>
      <c r="F62" s="0" t="s">
        <v>8</v>
      </c>
      <c r="G62" s="0" t="n">
        <v>47</v>
      </c>
    </row>
    <row r="63" customFormat="false" ht="15" hidden="false" customHeight="false" outlineLevel="0" collapsed="false">
      <c r="A63" s="0" t="n">
        <v>62</v>
      </c>
      <c r="B63" s="2" t="n">
        <v>44348</v>
      </c>
      <c r="C63" s="0" t="s">
        <v>10</v>
      </c>
      <c r="D63" s="0" t="n">
        <v>26</v>
      </c>
      <c r="E63" s="0" t="n">
        <v>159</v>
      </c>
      <c r="F63" s="0" t="s">
        <v>9</v>
      </c>
      <c r="G63" s="0" t="n">
        <v>47</v>
      </c>
    </row>
    <row r="64" customFormat="false" ht="15" hidden="false" customHeight="false" outlineLevel="0" collapsed="false">
      <c r="A64" s="0" t="n">
        <v>63</v>
      </c>
      <c r="B64" s="2" t="n">
        <v>44348</v>
      </c>
      <c r="C64" s="0" t="s">
        <v>10</v>
      </c>
      <c r="D64" s="0" t="n">
        <v>27</v>
      </c>
      <c r="E64" s="0" t="n">
        <v>180</v>
      </c>
      <c r="F64" s="0" t="s">
        <v>8</v>
      </c>
      <c r="G64" s="0" t="n">
        <v>45</v>
      </c>
    </row>
    <row r="65" customFormat="false" ht="15" hidden="false" customHeight="false" outlineLevel="0" collapsed="false">
      <c r="A65" s="0" t="n">
        <v>64</v>
      </c>
      <c r="B65" s="2" t="n">
        <v>44348</v>
      </c>
      <c r="C65" s="0" t="s">
        <v>10</v>
      </c>
      <c r="D65" s="0" t="n">
        <v>27</v>
      </c>
      <c r="E65" s="0" t="n">
        <v>159</v>
      </c>
      <c r="F65" s="0" t="s">
        <v>9</v>
      </c>
      <c r="G65" s="0" t="n">
        <v>45</v>
      </c>
    </row>
    <row r="66" customFormat="false" ht="15" hidden="false" customHeight="false" outlineLevel="0" collapsed="false">
      <c r="A66" s="0" t="n">
        <v>65</v>
      </c>
      <c r="B66" s="2" t="n">
        <v>44348</v>
      </c>
      <c r="C66" s="0" t="s">
        <v>10</v>
      </c>
      <c r="D66" s="0" t="n">
        <v>28</v>
      </c>
      <c r="E66" s="0" t="n">
        <v>170</v>
      </c>
      <c r="F66" s="0" t="s">
        <v>8</v>
      </c>
      <c r="G66" s="0" t="n">
        <v>38</v>
      </c>
    </row>
    <row r="67" customFormat="false" ht="15" hidden="false" customHeight="false" outlineLevel="0" collapsed="false">
      <c r="A67" s="0" t="n">
        <v>66</v>
      </c>
      <c r="B67" s="2" t="n">
        <v>44348</v>
      </c>
      <c r="C67" s="0" t="s">
        <v>10</v>
      </c>
      <c r="D67" s="0" t="n">
        <v>28</v>
      </c>
      <c r="E67" s="0" t="n">
        <v>133</v>
      </c>
      <c r="F67" s="0" t="s">
        <v>9</v>
      </c>
      <c r="G67" s="0" t="n">
        <v>38</v>
      </c>
    </row>
    <row r="68" customFormat="false" ht="15" hidden="false" customHeight="false" outlineLevel="0" collapsed="false">
      <c r="A68" s="0" t="n">
        <v>67</v>
      </c>
      <c r="B68" s="2" t="n">
        <v>44348</v>
      </c>
      <c r="C68" s="0" t="s">
        <v>10</v>
      </c>
      <c r="D68" s="0" t="n">
        <v>29</v>
      </c>
      <c r="E68" s="0" t="n">
        <v>180</v>
      </c>
      <c r="F68" s="0" t="s">
        <v>8</v>
      </c>
      <c r="G68" s="0" t="n">
        <v>85</v>
      </c>
    </row>
    <row r="69" customFormat="false" ht="15" hidden="false" customHeight="false" outlineLevel="0" collapsed="false">
      <c r="A69" s="0" t="n">
        <v>68</v>
      </c>
      <c r="B69" s="2" t="n">
        <v>44348</v>
      </c>
      <c r="C69" s="0" t="s">
        <v>10</v>
      </c>
      <c r="D69" s="0" t="n">
        <v>29</v>
      </c>
      <c r="E69" s="0" t="n">
        <v>27</v>
      </c>
      <c r="F69" s="0" t="s">
        <v>9</v>
      </c>
      <c r="G69" s="0" t="n">
        <v>85</v>
      </c>
    </row>
    <row r="70" customFormat="false" ht="15" hidden="false" customHeight="false" outlineLevel="0" collapsed="false">
      <c r="A70" s="0" t="n">
        <v>69</v>
      </c>
      <c r="B70" s="2" t="n">
        <v>44348</v>
      </c>
      <c r="C70" s="0" t="s">
        <v>10</v>
      </c>
      <c r="D70" s="0" t="n">
        <v>30</v>
      </c>
      <c r="E70" s="0" t="n">
        <v>180</v>
      </c>
      <c r="F70" s="0" t="s">
        <v>8</v>
      </c>
      <c r="G70" s="0" t="n">
        <v>44</v>
      </c>
    </row>
    <row r="71" customFormat="false" ht="15" hidden="false" customHeight="false" outlineLevel="0" collapsed="false">
      <c r="A71" s="0" t="n">
        <v>70</v>
      </c>
      <c r="B71" s="2" t="n">
        <v>44348</v>
      </c>
      <c r="C71" s="0" t="s">
        <v>10</v>
      </c>
      <c r="D71" s="0" t="n">
        <v>30</v>
      </c>
      <c r="E71" s="0" t="n">
        <v>106</v>
      </c>
      <c r="F71" s="0" t="s">
        <v>9</v>
      </c>
      <c r="G71" s="0" t="n">
        <v>44</v>
      </c>
    </row>
    <row r="72" customFormat="false" ht="15" hidden="false" customHeight="false" outlineLevel="0" collapsed="false">
      <c r="A72" s="0" t="n">
        <v>71</v>
      </c>
      <c r="B72" s="2" t="n">
        <v>44348</v>
      </c>
      <c r="C72" s="0" t="s">
        <v>10</v>
      </c>
      <c r="D72" s="0" t="n">
        <v>33</v>
      </c>
      <c r="E72" s="0" t="n">
        <v>180</v>
      </c>
      <c r="F72" s="0" t="s">
        <v>8</v>
      </c>
      <c r="G72" s="0" t="n">
        <v>50</v>
      </c>
    </row>
    <row r="73" customFormat="false" ht="15" hidden="false" customHeight="false" outlineLevel="0" collapsed="false">
      <c r="A73" s="0" t="n">
        <v>72</v>
      </c>
      <c r="B73" s="2" t="n">
        <v>44348</v>
      </c>
      <c r="C73" s="0" t="s">
        <v>10</v>
      </c>
      <c r="D73" s="0" t="n">
        <v>33</v>
      </c>
      <c r="E73" s="0" t="n">
        <v>106</v>
      </c>
      <c r="F73" s="0" t="s">
        <v>9</v>
      </c>
      <c r="G73" s="0" t="n">
        <v>50</v>
      </c>
    </row>
    <row r="74" customFormat="false" ht="15" hidden="false" customHeight="false" outlineLevel="0" collapsed="false">
      <c r="A74" s="0" t="n">
        <v>73</v>
      </c>
      <c r="B74" s="2" t="n">
        <v>44348</v>
      </c>
      <c r="C74" s="0" t="s">
        <v>10</v>
      </c>
      <c r="D74" s="0" t="n">
        <v>34</v>
      </c>
      <c r="E74" s="0" t="n">
        <v>180</v>
      </c>
      <c r="F74" s="0" t="s">
        <v>8</v>
      </c>
      <c r="G74" s="0" t="n">
        <v>65</v>
      </c>
    </row>
    <row r="75" customFormat="false" ht="15" hidden="false" customHeight="false" outlineLevel="0" collapsed="false">
      <c r="A75" s="0" t="n">
        <v>74</v>
      </c>
      <c r="B75" s="2" t="n">
        <v>44348</v>
      </c>
      <c r="C75" s="0" t="s">
        <v>10</v>
      </c>
      <c r="D75" s="0" t="n">
        <v>34</v>
      </c>
      <c r="E75" s="0" t="n">
        <v>53</v>
      </c>
      <c r="F75" s="0" t="s">
        <v>9</v>
      </c>
      <c r="G75" s="0" t="n">
        <v>65</v>
      </c>
    </row>
    <row r="76" customFormat="false" ht="15" hidden="false" customHeight="false" outlineLevel="0" collapsed="false">
      <c r="A76" s="0" t="n">
        <v>75</v>
      </c>
      <c r="B76" s="2" t="n">
        <v>44348</v>
      </c>
      <c r="C76" s="0" t="s">
        <v>10</v>
      </c>
      <c r="D76" s="0" t="n">
        <v>44</v>
      </c>
      <c r="E76" s="0" t="n">
        <v>170</v>
      </c>
      <c r="F76" s="0" t="s">
        <v>8</v>
      </c>
      <c r="G76" s="0" t="n">
        <v>180</v>
      </c>
    </row>
    <row r="77" customFormat="false" ht="15" hidden="false" customHeight="false" outlineLevel="0" collapsed="false">
      <c r="A77" s="0" t="n">
        <v>76</v>
      </c>
      <c r="B77" s="2" t="n">
        <v>44348</v>
      </c>
      <c r="C77" s="0" t="s">
        <v>10</v>
      </c>
      <c r="D77" s="0" t="n">
        <v>44</v>
      </c>
      <c r="E77" s="0" t="n">
        <v>80</v>
      </c>
      <c r="F77" s="0" t="s">
        <v>9</v>
      </c>
      <c r="G77" s="0" t="n">
        <v>180</v>
      </c>
    </row>
    <row r="78" customFormat="false" ht="15" hidden="false" customHeight="false" outlineLevel="0" collapsed="false">
      <c r="A78" s="0" t="n">
        <v>77</v>
      </c>
      <c r="B78" s="2" t="n">
        <v>44348</v>
      </c>
      <c r="C78" s="0" t="s">
        <v>10</v>
      </c>
      <c r="D78" s="0" t="n">
        <v>45</v>
      </c>
      <c r="E78" s="0" t="n">
        <v>180</v>
      </c>
      <c r="F78" s="0" t="s">
        <v>8</v>
      </c>
      <c r="G78" s="0" t="n">
        <v>170</v>
      </c>
    </row>
    <row r="79" customFormat="false" ht="15" hidden="false" customHeight="false" outlineLevel="0" collapsed="false">
      <c r="A79" s="0" t="n">
        <v>78</v>
      </c>
      <c r="B79" s="2" t="n">
        <v>44348</v>
      </c>
      <c r="C79" s="0" t="s">
        <v>10</v>
      </c>
      <c r="D79" s="0" t="n">
        <v>45</v>
      </c>
      <c r="E79" s="0" t="n">
        <v>53</v>
      </c>
      <c r="F79" s="0" t="s">
        <v>9</v>
      </c>
      <c r="G79" s="0" t="n">
        <v>170</v>
      </c>
    </row>
    <row r="80" customFormat="false" ht="15" hidden="false" customHeight="false" outlineLevel="0" collapsed="false">
      <c r="A80" s="0" t="n">
        <v>79</v>
      </c>
      <c r="B80" s="2" t="n">
        <v>44348</v>
      </c>
      <c r="C80" s="0" t="s">
        <v>10</v>
      </c>
      <c r="D80" s="0" t="n">
        <v>46</v>
      </c>
      <c r="E80" s="0" t="n">
        <v>180</v>
      </c>
      <c r="F80" s="0" t="s">
        <v>8</v>
      </c>
      <c r="G80" s="0" t="n">
        <v>330</v>
      </c>
    </row>
    <row r="81" customFormat="false" ht="15" hidden="false" customHeight="false" outlineLevel="0" collapsed="false">
      <c r="A81" s="0" t="n">
        <v>80</v>
      </c>
      <c r="B81" s="2" t="n">
        <v>44348</v>
      </c>
      <c r="C81" s="0" t="s">
        <v>10</v>
      </c>
      <c r="D81" s="0" t="n">
        <v>46</v>
      </c>
      <c r="E81" s="0" t="n">
        <v>106</v>
      </c>
      <c r="F81" s="0" t="s">
        <v>9</v>
      </c>
      <c r="G81" s="0" t="n">
        <v>330</v>
      </c>
    </row>
    <row r="82" customFormat="false" ht="15" hidden="false" customHeight="false" outlineLevel="0" collapsed="false">
      <c r="A82" s="0" t="n">
        <v>81</v>
      </c>
      <c r="B82" s="2" t="n">
        <v>44348</v>
      </c>
      <c r="C82" s="0" t="s">
        <v>10</v>
      </c>
      <c r="D82" s="0" t="n">
        <v>47</v>
      </c>
      <c r="E82" s="0" t="n">
        <v>170</v>
      </c>
      <c r="F82" s="0" t="s">
        <v>8</v>
      </c>
      <c r="G82" s="0" t="n">
        <v>370</v>
      </c>
    </row>
    <row r="83" customFormat="false" ht="15" hidden="false" customHeight="false" outlineLevel="0" collapsed="false">
      <c r="A83" s="0" t="n">
        <v>82</v>
      </c>
      <c r="B83" s="2" t="n">
        <v>44348</v>
      </c>
      <c r="C83" s="0" t="s">
        <v>10</v>
      </c>
      <c r="D83" s="0" t="n">
        <v>47</v>
      </c>
      <c r="E83" s="0" t="n">
        <v>32</v>
      </c>
      <c r="F83" s="0" t="s">
        <v>9</v>
      </c>
      <c r="G83" s="0" t="n">
        <v>370</v>
      </c>
    </row>
    <row r="84" customFormat="false" ht="15" hidden="false" customHeight="false" outlineLevel="0" collapsed="false">
      <c r="A84" s="0" t="n">
        <v>83</v>
      </c>
      <c r="B84" s="2" t="n">
        <v>44348</v>
      </c>
      <c r="C84" s="0" t="s">
        <v>10</v>
      </c>
      <c r="D84" s="0" t="n">
        <v>48</v>
      </c>
      <c r="E84" s="0" t="n">
        <v>180</v>
      </c>
      <c r="F84" s="0" t="s">
        <v>8</v>
      </c>
      <c r="G84" s="0" t="n">
        <v>180</v>
      </c>
    </row>
    <row r="85" customFormat="false" ht="15" hidden="false" customHeight="false" outlineLevel="0" collapsed="false">
      <c r="A85" s="0" t="n">
        <v>84</v>
      </c>
      <c r="B85" s="2" t="n">
        <v>44348</v>
      </c>
      <c r="C85" s="0" t="s">
        <v>10</v>
      </c>
      <c r="D85" s="0" t="n">
        <v>48</v>
      </c>
      <c r="E85" s="0" t="n">
        <v>80</v>
      </c>
      <c r="F85" s="0" t="s">
        <v>9</v>
      </c>
      <c r="G85" s="0" t="n">
        <v>180</v>
      </c>
    </row>
    <row r="86" customFormat="false" ht="15" hidden="false" customHeight="false" outlineLevel="0" collapsed="false">
      <c r="A86" s="0" t="n">
        <v>85</v>
      </c>
      <c r="B86" s="2" t="n">
        <v>44348</v>
      </c>
      <c r="C86" s="0" t="s">
        <v>11</v>
      </c>
      <c r="D86" s="0" t="n">
        <v>4</v>
      </c>
      <c r="E86" s="0" t="n">
        <v>180</v>
      </c>
      <c r="F86" s="0" t="s">
        <v>8</v>
      </c>
      <c r="G86" s="0" t="n">
        <v>75</v>
      </c>
    </row>
    <row r="87" customFormat="false" ht="15" hidden="false" customHeight="false" outlineLevel="0" collapsed="false">
      <c r="A87" s="0" t="n">
        <v>86</v>
      </c>
      <c r="B87" s="2" t="n">
        <v>44348</v>
      </c>
      <c r="C87" s="0" t="s">
        <v>11</v>
      </c>
      <c r="D87" s="0" t="n">
        <v>4</v>
      </c>
      <c r="E87" s="0" t="n">
        <v>115</v>
      </c>
      <c r="F87" s="0" t="s">
        <v>9</v>
      </c>
      <c r="G87" s="0" t="n">
        <v>75</v>
      </c>
    </row>
    <row r="88" customFormat="false" ht="15" hidden="false" customHeight="false" outlineLevel="0" collapsed="false">
      <c r="A88" s="0" t="n">
        <v>87</v>
      </c>
      <c r="B88" s="2" t="n">
        <v>44348</v>
      </c>
      <c r="C88" s="0" t="s">
        <v>11</v>
      </c>
      <c r="D88" s="0" t="n">
        <v>5</v>
      </c>
      <c r="E88" s="0" t="n">
        <v>180</v>
      </c>
      <c r="F88" s="0" t="s">
        <v>8</v>
      </c>
      <c r="G88" s="0" t="n">
        <v>70</v>
      </c>
    </row>
    <row r="89" customFormat="false" ht="15" hidden="false" customHeight="false" outlineLevel="0" collapsed="false">
      <c r="A89" s="0" t="n">
        <v>88</v>
      </c>
      <c r="B89" s="2" t="n">
        <v>44348</v>
      </c>
      <c r="C89" s="0" t="s">
        <v>11</v>
      </c>
      <c r="D89" s="0" t="n">
        <v>5</v>
      </c>
      <c r="E89" s="0" t="n">
        <v>60</v>
      </c>
      <c r="F89" s="0" t="s">
        <v>9</v>
      </c>
      <c r="G89" s="0" t="n">
        <v>70</v>
      </c>
    </row>
    <row r="90" customFormat="false" ht="15" hidden="false" customHeight="false" outlineLevel="0" collapsed="false">
      <c r="A90" s="0" t="n">
        <v>89</v>
      </c>
      <c r="B90" s="2" t="n">
        <v>44348</v>
      </c>
      <c r="C90" s="0" t="s">
        <v>11</v>
      </c>
      <c r="D90" s="0" t="n">
        <v>6</v>
      </c>
      <c r="E90" s="0" t="n">
        <v>180</v>
      </c>
      <c r="F90" s="0" t="s">
        <v>8</v>
      </c>
      <c r="G90" s="0" t="n">
        <v>50</v>
      </c>
    </row>
    <row r="91" customFormat="false" ht="15" hidden="false" customHeight="false" outlineLevel="0" collapsed="false">
      <c r="A91" s="0" t="n">
        <v>90</v>
      </c>
      <c r="B91" s="2" t="n">
        <v>44348</v>
      </c>
      <c r="C91" s="0" t="s">
        <v>11</v>
      </c>
      <c r="D91" s="0" t="n">
        <v>6</v>
      </c>
      <c r="E91" s="0" t="n">
        <v>72</v>
      </c>
      <c r="F91" s="0" t="s">
        <v>9</v>
      </c>
      <c r="G91" s="0" t="n">
        <v>50</v>
      </c>
    </row>
    <row r="92" customFormat="false" ht="15" hidden="false" customHeight="false" outlineLevel="0" collapsed="false">
      <c r="A92" s="0" t="n">
        <v>91</v>
      </c>
      <c r="B92" s="2" t="n">
        <v>44348</v>
      </c>
      <c r="C92" s="0" t="s">
        <v>11</v>
      </c>
      <c r="D92" s="0" t="n">
        <v>9</v>
      </c>
      <c r="E92" s="0" t="n">
        <v>170</v>
      </c>
      <c r="F92" s="0" t="s">
        <v>8</v>
      </c>
      <c r="G92" s="0" t="n">
        <v>55</v>
      </c>
    </row>
    <row r="93" customFormat="false" ht="15" hidden="false" customHeight="false" outlineLevel="0" collapsed="false">
      <c r="A93" s="0" t="n">
        <v>92</v>
      </c>
      <c r="B93" s="2" t="n">
        <v>44348</v>
      </c>
      <c r="C93" s="0" t="s">
        <v>11</v>
      </c>
      <c r="D93" s="0" t="n">
        <v>9</v>
      </c>
      <c r="E93" s="0" t="n">
        <v>90</v>
      </c>
      <c r="F93" s="0" t="s">
        <v>9</v>
      </c>
      <c r="G93" s="0" t="n">
        <v>55</v>
      </c>
    </row>
    <row r="94" customFormat="false" ht="15" hidden="false" customHeight="false" outlineLevel="0" collapsed="false">
      <c r="A94" s="0" t="n">
        <v>93</v>
      </c>
      <c r="B94" s="2" t="n">
        <v>44348</v>
      </c>
      <c r="C94" s="0" t="s">
        <v>11</v>
      </c>
      <c r="D94" s="0" t="n">
        <v>10</v>
      </c>
      <c r="E94" s="0" t="n">
        <v>180</v>
      </c>
      <c r="F94" s="0" t="s">
        <v>8</v>
      </c>
      <c r="G94" s="0" t="n">
        <v>70</v>
      </c>
    </row>
    <row r="95" customFormat="false" ht="15" hidden="false" customHeight="false" outlineLevel="0" collapsed="false">
      <c r="A95" s="0" t="n">
        <v>94</v>
      </c>
      <c r="B95" s="2" t="n">
        <v>44348</v>
      </c>
      <c r="C95" s="0" t="s">
        <v>11</v>
      </c>
      <c r="D95" s="0" t="n">
        <v>10</v>
      </c>
      <c r="E95" s="0" t="n">
        <v>90</v>
      </c>
      <c r="F95" s="0" t="s">
        <v>9</v>
      </c>
      <c r="G95" s="0" t="n">
        <v>70</v>
      </c>
    </row>
    <row r="96" customFormat="false" ht="15" hidden="false" customHeight="false" outlineLevel="0" collapsed="false">
      <c r="A96" s="0" t="n">
        <v>95</v>
      </c>
      <c r="B96" s="2" t="n">
        <v>44348</v>
      </c>
      <c r="C96" s="0" t="s">
        <v>11</v>
      </c>
      <c r="D96" s="0" t="n">
        <v>13</v>
      </c>
      <c r="E96" s="0" t="n">
        <v>180</v>
      </c>
      <c r="F96" s="0" t="s">
        <v>8</v>
      </c>
      <c r="G96" s="0" t="n">
        <v>60</v>
      </c>
    </row>
    <row r="97" customFormat="false" ht="15" hidden="false" customHeight="false" outlineLevel="0" collapsed="false">
      <c r="A97" s="0" t="n">
        <v>96</v>
      </c>
      <c r="B97" s="2" t="n">
        <v>44348</v>
      </c>
      <c r="C97" s="0" t="s">
        <v>11</v>
      </c>
      <c r="D97" s="0" t="n">
        <v>13</v>
      </c>
      <c r="E97" s="0" t="n">
        <v>80</v>
      </c>
      <c r="F97" s="0" t="s">
        <v>9</v>
      </c>
      <c r="G97" s="0" t="n">
        <v>60</v>
      </c>
    </row>
    <row r="98" customFormat="false" ht="15" hidden="false" customHeight="false" outlineLevel="0" collapsed="false">
      <c r="A98" s="0" t="n">
        <v>97</v>
      </c>
      <c r="B98" s="2" t="n">
        <v>44348</v>
      </c>
      <c r="C98" s="0" t="s">
        <v>11</v>
      </c>
      <c r="D98" s="0" t="n">
        <v>18</v>
      </c>
      <c r="E98" s="0" t="n">
        <v>170</v>
      </c>
      <c r="F98" s="0" t="s">
        <v>8</v>
      </c>
      <c r="G98" s="0" t="n">
        <v>49</v>
      </c>
    </row>
    <row r="99" customFormat="false" ht="15" hidden="false" customHeight="false" outlineLevel="0" collapsed="false">
      <c r="A99" s="0" t="n">
        <v>98</v>
      </c>
      <c r="B99" s="2" t="n">
        <v>44348</v>
      </c>
      <c r="C99" s="0" t="s">
        <v>11</v>
      </c>
      <c r="D99" s="0" t="n">
        <v>18</v>
      </c>
      <c r="E99" s="0" t="n">
        <v>56</v>
      </c>
      <c r="F99" s="0" t="s">
        <v>9</v>
      </c>
      <c r="G99" s="0" t="n">
        <v>49</v>
      </c>
    </row>
    <row r="100" customFormat="false" ht="15" hidden="false" customHeight="false" outlineLevel="0" collapsed="false">
      <c r="A100" s="0" t="n">
        <v>99</v>
      </c>
      <c r="B100" s="2" t="n">
        <v>44348</v>
      </c>
      <c r="C100" s="0" t="s">
        <v>11</v>
      </c>
      <c r="D100" s="0" t="n">
        <v>24</v>
      </c>
      <c r="E100" s="0" t="n">
        <v>180</v>
      </c>
      <c r="F100" s="0" t="s">
        <v>8</v>
      </c>
      <c r="G100" s="0" t="n">
        <v>50</v>
      </c>
    </row>
    <row r="101" customFormat="false" ht="15" hidden="false" customHeight="false" outlineLevel="0" collapsed="false">
      <c r="A101" s="0" t="n">
        <v>100</v>
      </c>
      <c r="B101" s="2" t="n">
        <v>44348</v>
      </c>
      <c r="C101" s="0" t="s">
        <v>11</v>
      </c>
      <c r="D101" s="0" t="n">
        <v>24</v>
      </c>
      <c r="E101" s="0" t="n">
        <v>111</v>
      </c>
      <c r="F101" s="0" t="s">
        <v>9</v>
      </c>
      <c r="G101" s="0" t="n">
        <v>50</v>
      </c>
    </row>
    <row r="102" customFormat="false" ht="15" hidden="false" customHeight="false" outlineLevel="0" collapsed="false">
      <c r="A102" s="0" t="n">
        <v>101</v>
      </c>
      <c r="B102" s="2" t="n">
        <v>44348</v>
      </c>
      <c r="C102" s="0" t="s">
        <v>11</v>
      </c>
      <c r="D102" s="0" t="n">
        <v>25</v>
      </c>
      <c r="E102" s="0" t="n">
        <v>180</v>
      </c>
      <c r="F102" s="0" t="s">
        <v>8</v>
      </c>
      <c r="G102" s="0" t="n">
        <v>52</v>
      </c>
    </row>
    <row r="103" customFormat="false" ht="15" hidden="false" customHeight="false" outlineLevel="0" collapsed="false">
      <c r="A103" s="0" t="n">
        <v>102</v>
      </c>
      <c r="B103" s="2" t="n">
        <v>44348</v>
      </c>
      <c r="C103" s="0" t="s">
        <v>11</v>
      </c>
      <c r="D103" s="0" t="n">
        <v>25</v>
      </c>
      <c r="E103" s="0" t="n">
        <v>109</v>
      </c>
      <c r="F103" s="0" t="s">
        <v>9</v>
      </c>
      <c r="G103" s="0" t="n">
        <v>52</v>
      </c>
    </row>
    <row r="104" customFormat="false" ht="15" hidden="false" customHeight="false" outlineLevel="0" collapsed="false">
      <c r="A104" s="0" t="n">
        <v>103</v>
      </c>
      <c r="B104" s="2" t="n">
        <v>44348</v>
      </c>
      <c r="C104" s="0" t="s">
        <v>11</v>
      </c>
      <c r="D104" s="0" t="n">
        <v>26</v>
      </c>
      <c r="E104" s="0" t="n">
        <v>180</v>
      </c>
      <c r="F104" s="0" t="s">
        <v>8</v>
      </c>
      <c r="G104" s="0" t="n">
        <v>47</v>
      </c>
    </row>
    <row r="105" customFormat="false" ht="15" hidden="false" customHeight="false" outlineLevel="0" collapsed="false">
      <c r="A105" s="0" t="n">
        <v>104</v>
      </c>
      <c r="B105" s="2" t="n">
        <v>44348</v>
      </c>
      <c r="C105" s="0" t="s">
        <v>11</v>
      </c>
      <c r="D105" s="0" t="n">
        <v>26</v>
      </c>
      <c r="E105" s="0" t="n">
        <v>114</v>
      </c>
      <c r="F105" s="0" t="s">
        <v>9</v>
      </c>
      <c r="G105" s="0" t="n">
        <v>47</v>
      </c>
    </row>
    <row r="106" customFormat="false" ht="15" hidden="false" customHeight="false" outlineLevel="0" collapsed="false">
      <c r="A106" s="0" t="n">
        <v>105</v>
      </c>
      <c r="B106" s="2" t="n">
        <v>44348</v>
      </c>
      <c r="C106" s="0" t="s">
        <v>11</v>
      </c>
      <c r="D106" s="0" t="n">
        <v>27</v>
      </c>
      <c r="E106" s="0" t="n">
        <v>180</v>
      </c>
      <c r="F106" s="0" t="s">
        <v>8</v>
      </c>
      <c r="G106" s="0" t="n">
        <v>45</v>
      </c>
    </row>
    <row r="107" customFormat="false" ht="15" hidden="false" customHeight="false" outlineLevel="0" collapsed="false">
      <c r="A107" s="0" t="n">
        <v>106</v>
      </c>
      <c r="B107" s="2" t="n">
        <v>44348</v>
      </c>
      <c r="C107" s="0" t="s">
        <v>11</v>
      </c>
      <c r="D107" s="0" t="n">
        <v>27</v>
      </c>
      <c r="E107" s="0" t="n">
        <v>112</v>
      </c>
      <c r="F107" s="0" t="s">
        <v>9</v>
      </c>
      <c r="G107" s="0" t="n">
        <v>45</v>
      </c>
    </row>
    <row r="108" customFormat="false" ht="15" hidden="false" customHeight="false" outlineLevel="0" collapsed="false">
      <c r="A108" s="0" t="n">
        <v>107</v>
      </c>
      <c r="B108" s="2" t="n">
        <v>44348</v>
      </c>
      <c r="C108" s="0" t="s">
        <v>11</v>
      </c>
      <c r="D108" s="0" t="n">
        <v>28</v>
      </c>
      <c r="E108" s="0" t="n">
        <v>170</v>
      </c>
      <c r="F108" s="0" t="s">
        <v>8</v>
      </c>
      <c r="G108" s="0" t="n">
        <v>38</v>
      </c>
    </row>
    <row r="109" customFormat="false" ht="15" hidden="false" customHeight="false" outlineLevel="0" collapsed="false">
      <c r="A109" s="0" t="n">
        <v>108</v>
      </c>
      <c r="B109" s="2" t="n">
        <v>44348</v>
      </c>
      <c r="C109" s="0" t="s">
        <v>11</v>
      </c>
      <c r="D109" s="0" t="n">
        <v>28</v>
      </c>
      <c r="E109" s="0" t="n">
        <v>93</v>
      </c>
      <c r="F109" s="0" t="s">
        <v>9</v>
      </c>
      <c r="G109" s="0" t="n">
        <v>38</v>
      </c>
    </row>
    <row r="110" customFormat="false" ht="15" hidden="false" customHeight="false" outlineLevel="0" collapsed="false">
      <c r="A110" s="0" t="n">
        <v>109</v>
      </c>
      <c r="B110" s="2" t="n">
        <v>44348</v>
      </c>
      <c r="C110" s="0" t="s">
        <v>11</v>
      </c>
      <c r="D110" s="0" t="n">
        <v>29</v>
      </c>
      <c r="E110" s="0" t="n">
        <v>180</v>
      </c>
      <c r="F110" s="0" t="s">
        <v>8</v>
      </c>
      <c r="G110" s="0" t="n">
        <v>85</v>
      </c>
    </row>
    <row r="111" customFormat="false" ht="15" hidden="false" customHeight="false" outlineLevel="0" collapsed="false">
      <c r="A111" s="0" t="n">
        <v>110</v>
      </c>
      <c r="B111" s="2" t="n">
        <v>44348</v>
      </c>
      <c r="C111" s="0" t="s">
        <v>11</v>
      </c>
      <c r="D111" s="0" t="n">
        <v>29</v>
      </c>
      <c r="E111" s="0" t="n">
        <v>19</v>
      </c>
      <c r="F111" s="0" t="s">
        <v>9</v>
      </c>
      <c r="G111" s="0" t="n">
        <v>85</v>
      </c>
    </row>
    <row r="112" customFormat="false" ht="15" hidden="false" customHeight="false" outlineLevel="0" collapsed="false">
      <c r="A112" s="0" t="n">
        <v>111</v>
      </c>
      <c r="B112" s="2" t="n">
        <v>44348</v>
      </c>
      <c r="C112" s="0" t="s">
        <v>11</v>
      </c>
      <c r="D112" s="0" t="n">
        <v>30</v>
      </c>
      <c r="E112" s="0" t="n">
        <v>180</v>
      </c>
      <c r="F112" s="0" t="s">
        <v>8</v>
      </c>
      <c r="G112" s="0" t="n">
        <v>44</v>
      </c>
    </row>
    <row r="113" customFormat="false" ht="15" hidden="false" customHeight="false" outlineLevel="0" collapsed="false">
      <c r="A113" s="0" t="n">
        <v>112</v>
      </c>
      <c r="B113" s="2" t="n">
        <v>44348</v>
      </c>
      <c r="C113" s="0" t="s">
        <v>11</v>
      </c>
      <c r="D113" s="0" t="n">
        <v>30</v>
      </c>
      <c r="E113" s="0" t="n">
        <v>74</v>
      </c>
      <c r="F113" s="0" t="s">
        <v>9</v>
      </c>
      <c r="G113" s="0" t="n">
        <v>44</v>
      </c>
    </row>
    <row r="114" customFormat="false" ht="15" hidden="false" customHeight="false" outlineLevel="0" collapsed="false">
      <c r="A114" s="0" t="n">
        <v>113</v>
      </c>
      <c r="B114" s="2" t="n">
        <v>44348</v>
      </c>
      <c r="C114" s="0" t="s">
        <v>11</v>
      </c>
      <c r="D114" s="0" t="n">
        <v>33</v>
      </c>
      <c r="E114" s="0" t="n">
        <v>170</v>
      </c>
      <c r="F114" s="0" t="s">
        <v>8</v>
      </c>
      <c r="G114" s="0" t="n">
        <v>50</v>
      </c>
    </row>
    <row r="115" customFormat="false" ht="15" hidden="false" customHeight="false" outlineLevel="0" collapsed="false">
      <c r="A115" s="0" t="n">
        <v>114</v>
      </c>
      <c r="B115" s="2" t="n">
        <v>44348</v>
      </c>
      <c r="C115" s="0" t="s">
        <v>11</v>
      </c>
      <c r="D115" s="0" t="n">
        <v>33</v>
      </c>
      <c r="E115" s="0" t="n">
        <v>74</v>
      </c>
      <c r="F115" s="0" t="s">
        <v>9</v>
      </c>
      <c r="G115" s="0" t="n">
        <v>50</v>
      </c>
    </row>
    <row r="116" customFormat="false" ht="15" hidden="false" customHeight="false" outlineLevel="0" collapsed="false">
      <c r="A116" s="0" t="n">
        <v>115</v>
      </c>
      <c r="B116" s="2" t="n">
        <v>44348</v>
      </c>
      <c r="C116" s="0" t="s">
        <v>11</v>
      </c>
      <c r="D116" s="0" t="n">
        <v>34</v>
      </c>
      <c r="E116" s="0" t="n">
        <v>180</v>
      </c>
      <c r="F116" s="0" t="s">
        <v>8</v>
      </c>
      <c r="G116" s="0" t="n">
        <v>65</v>
      </c>
    </row>
    <row r="117" customFormat="false" ht="15" hidden="false" customHeight="false" outlineLevel="0" collapsed="false">
      <c r="A117" s="0" t="n">
        <v>116</v>
      </c>
      <c r="B117" s="2" t="n">
        <v>44348</v>
      </c>
      <c r="C117" s="0" t="s">
        <v>11</v>
      </c>
      <c r="D117" s="0" t="n">
        <v>34</v>
      </c>
      <c r="E117" s="0" t="n">
        <v>37</v>
      </c>
      <c r="F117" s="0" t="s">
        <v>9</v>
      </c>
      <c r="G117" s="0" t="n">
        <v>65</v>
      </c>
    </row>
    <row r="118" customFormat="false" ht="15" hidden="false" customHeight="false" outlineLevel="0" collapsed="false">
      <c r="A118" s="0" t="n">
        <v>117</v>
      </c>
      <c r="B118" s="2" t="n">
        <v>44348</v>
      </c>
      <c r="C118" s="0" t="s">
        <v>11</v>
      </c>
      <c r="D118" s="0" t="n">
        <v>44</v>
      </c>
      <c r="E118" s="0" t="n">
        <v>180</v>
      </c>
      <c r="F118" s="0" t="s">
        <v>8</v>
      </c>
      <c r="G118" s="0" t="n">
        <v>180</v>
      </c>
    </row>
    <row r="119" customFormat="false" ht="15" hidden="false" customHeight="false" outlineLevel="0" collapsed="false">
      <c r="A119" s="0" t="n">
        <v>118</v>
      </c>
      <c r="B119" s="2" t="n">
        <v>44348</v>
      </c>
      <c r="C119" s="0" t="s">
        <v>11</v>
      </c>
      <c r="D119" s="0" t="n">
        <v>44</v>
      </c>
      <c r="E119" s="0" t="n">
        <v>56</v>
      </c>
      <c r="F119" s="0" t="s">
        <v>9</v>
      </c>
      <c r="G119" s="0" t="n">
        <v>180</v>
      </c>
    </row>
    <row r="120" customFormat="false" ht="15" hidden="false" customHeight="false" outlineLevel="0" collapsed="false">
      <c r="A120" s="0" t="n">
        <v>119</v>
      </c>
      <c r="B120" s="2" t="n">
        <v>44348</v>
      </c>
      <c r="C120" s="0" t="s">
        <v>11</v>
      </c>
      <c r="D120" s="0" t="n">
        <v>45</v>
      </c>
      <c r="E120" s="0" t="n">
        <v>180</v>
      </c>
      <c r="F120" s="0" t="s">
        <v>8</v>
      </c>
      <c r="G120" s="0" t="n">
        <v>170</v>
      </c>
    </row>
    <row r="121" customFormat="false" ht="15" hidden="false" customHeight="false" outlineLevel="0" collapsed="false">
      <c r="A121" s="0" t="n">
        <v>120</v>
      </c>
      <c r="B121" s="2" t="n">
        <v>44348</v>
      </c>
      <c r="C121" s="0" t="s">
        <v>11</v>
      </c>
      <c r="D121" s="0" t="n">
        <v>45</v>
      </c>
      <c r="E121" s="0" t="n">
        <v>37</v>
      </c>
      <c r="F121" s="0" t="s">
        <v>9</v>
      </c>
      <c r="G121" s="0" t="n">
        <v>170</v>
      </c>
    </row>
    <row r="122" customFormat="false" ht="15" hidden="false" customHeight="false" outlineLevel="0" collapsed="false">
      <c r="A122" s="0" t="n">
        <v>121</v>
      </c>
      <c r="B122" s="2" t="n">
        <v>44348</v>
      </c>
      <c r="C122" s="0" t="s">
        <v>11</v>
      </c>
      <c r="D122" s="0" t="n">
        <v>46</v>
      </c>
      <c r="E122" s="0" t="n">
        <v>180</v>
      </c>
      <c r="F122" s="0" t="s">
        <v>8</v>
      </c>
      <c r="G122" s="0" t="n">
        <v>330</v>
      </c>
    </row>
    <row r="123" customFormat="false" ht="15" hidden="false" customHeight="false" outlineLevel="0" collapsed="false">
      <c r="A123" s="0" t="n">
        <v>122</v>
      </c>
      <c r="B123" s="2" t="n">
        <v>44348</v>
      </c>
      <c r="C123" s="0" t="s">
        <v>11</v>
      </c>
      <c r="D123" s="0" t="n">
        <v>46</v>
      </c>
      <c r="E123" s="0" t="n">
        <v>74</v>
      </c>
      <c r="F123" s="0" t="s">
        <v>9</v>
      </c>
      <c r="G123" s="0" t="n">
        <v>330</v>
      </c>
    </row>
    <row r="124" customFormat="false" ht="15" hidden="false" customHeight="false" outlineLevel="0" collapsed="false">
      <c r="A124" s="0" t="n">
        <v>123</v>
      </c>
      <c r="B124" s="2" t="n">
        <v>44348</v>
      </c>
      <c r="C124" s="0" t="s">
        <v>11</v>
      </c>
      <c r="D124" s="0" t="n">
        <v>47</v>
      </c>
      <c r="E124" s="0" t="n">
        <v>170</v>
      </c>
      <c r="F124" s="0" t="s">
        <v>8</v>
      </c>
      <c r="G124" s="0" t="n">
        <v>370</v>
      </c>
    </row>
    <row r="125" customFormat="false" ht="15" hidden="false" customHeight="false" outlineLevel="0" collapsed="false">
      <c r="A125" s="0" t="n">
        <v>124</v>
      </c>
      <c r="B125" s="2" t="n">
        <v>44348</v>
      </c>
      <c r="C125" s="0" t="s">
        <v>11</v>
      </c>
      <c r="D125" s="0" t="n">
        <v>47</v>
      </c>
      <c r="E125" s="0" t="n">
        <v>23</v>
      </c>
      <c r="F125" s="0" t="s">
        <v>9</v>
      </c>
      <c r="G125" s="0" t="n">
        <v>370</v>
      </c>
    </row>
    <row r="126" customFormat="false" ht="15" hidden="false" customHeight="false" outlineLevel="0" collapsed="false">
      <c r="A126" s="0" t="n">
        <v>125</v>
      </c>
      <c r="B126" s="2" t="n">
        <v>44348</v>
      </c>
      <c r="C126" s="0" t="s">
        <v>11</v>
      </c>
      <c r="D126" s="0" t="n">
        <v>48</v>
      </c>
      <c r="E126" s="0" t="n">
        <v>180</v>
      </c>
      <c r="F126" s="0" t="s">
        <v>8</v>
      </c>
      <c r="G126" s="0" t="n">
        <v>180</v>
      </c>
    </row>
    <row r="127" customFormat="false" ht="15" hidden="false" customHeight="false" outlineLevel="0" collapsed="false">
      <c r="A127" s="0" t="n">
        <v>126</v>
      </c>
      <c r="B127" s="2" t="n">
        <v>44348</v>
      </c>
      <c r="C127" s="0" t="s">
        <v>11</v>
      </c>
      <c r="D127" s="0" t="n">
        <v>48</v>
      </c>
      <c r="E127" s="0" t="n">
        <v>56</v>
      </c>
      <c r="F127" s="0" t="s">
        <v>9</v>
      </c>
      <c r="G127" s="0" t="n">
        <v>180</v>
      </c>
    </row>
    <row r="128" customFormat="false" ht="15" hidden="false" customHeight="false" outlineLevel="0" collapsed="false">
      <c r="A128" s="0" t="n">
        <v>127</v>
      </c>
      <c r="B128" s="2" t="n">
        <v>44348</v>
      </c>
      <c r="C128" s="0" t="s">
        <v>12</v>
      </c>
      <c r="D128" s="0" t="n">
        <v>4</v>
      </c>
      <c r="E128" s="0" t="n">
        <v>180</v>
      </c>
      <c r="F128" s="0" t="s">
        <v>8</v>
      </c>
      <c r="G128" s="0" t="n">
        <v>75</v>
      </c>
    </row>
    <row r="129" customFormat="false" ht="15" hidden="false" customHeight="false" outlineLevel="0" collapsed="false">
      <c r="A129" s="0" t="n">
        <v>128</v>
      </c>
      <c r="B129" s="2" t="n">
        <v>44348</v>
      </c>
      <c r="C129" s="0" t="s">
        <v>12</v>
      </c>
      <c r="D129" s="0" t="n">
        <v>4</v>
      </c>
      <c r="E129" s="0" t="n">
        <v>170</v>
      </c>
      <c r="F129" s="0" t="s">
        <v>9</v>
      </c>
      <c r="G129" s="0" t="n">
        <v>75</v>
      </c>
    </row>
    <row r="130" customFormat="false" ht="15" hidden="false" customHeight="false" outlineLevel="0" collapsed="false">
      <c r="A130" s="0" t="n">
        <v>129</v>
      </c>
      <c r="B130" s="2" t="n">
        <v>44348</v>
      </c>
      <c r="C130" s="0" t="s">
        <v>12</v>
      </c>
      <c r="D130" s="0" t="n">
        <v>5</v>
      </c>
      <c r="E130" s="0" t="n">
        <v>170</v>
      </c>
      <c r="F130" s="0" t="s">
        <v>8</v>
      </c>
      <c r="G130" s="0" t="n">
        <v>70</v>
      </c>
    </row>
    <row r="131" customFormat="false" ht="15" hidden="false" customHeight="false" outlineLevel="0" collapsed="false">
      <c r="A131" s="0" t="n">
        <v>130</v>
      </c>
      <c r="B131" s="2" t="n">
        <v>44348</v>
      </c>
      <c r="C131" s="0" t="s">
        <v>12</v>
      </c>
      <c r="D131" s="0" t="n">
        <v>5</v>
      </c>
      <c r="E131" s="0" t="n">
        <v>120</v>
      </c>
      <c r="F131" s="0" t="s">
        <v>9</v>
      </c>
      <c r="G131" s="0" t="n">
        <v>70</v>
      </c>
    </row>
    <row r="132" customFormat="false" ht="15" hidden="false" customHeight="false" outlineLevel="0" collapsed="false">
      <c r="A132" s="0" t="n">
        <v>131</v>
      </c>
      <c r="B132" s="2" t="n">
        <v>44348</v>
      </c>
      <c r="C132" s="0" t="s">
        <v>12</v>
      </c>
      <c r="D132" s="0" t="n">
        <v>6</v>
      </c>
      <c r="E132" s="0" t="n">
        <v>180</v>
      </c>
      <c r="F132" s="0" t="s">
        <v>8</v>
      </c>
      <c r="G132" s="0" t="n">
        <v>50</v>
      </c>
    </row>
    <row r="133" customFormat="false" ht="15" hidden="false" customHeight="false" outlineLevel="0" collapsed="false">
      <c r="A133" s="0" t="n">
        <v>132</v>
      </c>
      <c r="B133" s="2" t="n">
        <v>44348</v>
      </c>
      <c r="C133" s="0" t="s">
        <v>12</v>
      </c>
      <c r="D133" s="0" t="n">
        <v>6</v>
      </c>
      <c r="E133" s="0" t="n">
        <v>90</v>
      </c>
      <c r="F133" s="0" t="s">
        <v>9</v>
      </c>
      <c r="G133" s="0" t="n">
        <v>50</v>
      </c>
    </row>
    <row r="134" customFormat="false" ht="15" hidden="false" customHeight="false" outlineLevel="0" collapsed="false">
      <c r="A134" s="0" t="n">
        <v>133</v>
      </c>
      <c r="B134" s="2" t="n">
        <v>44348</v>
      </c>
      <c r="C134" s="0" t="s">
        <v>12</v>
      </c>
      <c r="D134" s="0" t="n">
        <v>9</v>
      </c>
      <c r="E134" s="0" t="n">
        <v>180</v>
      </c>
      <c r="F134" s="0" t="s">
        <v>8</v>
      </c>
      <c r="G134" s="0" t="n">
        <v>55</v>
      </c>
    </row>
    <row r="135" customFormat="false" ht="15" hidden="false" customHeight="false" outlineLevel="0" collapsed="false">
      <c r="A135" s="0" t="n">
        <v>134</v>
      </c>
      <c r="B135" s="2" t="n">
        <v>44348</v>
      </c>
      <c r="C135" s="0" t="s">
        <v>12</v>
      </c>
      <c r="D135" s="0" t="n">
        <v>9</v>
      </c>
      <c r="E135" s="0" t="n">
        <v>150</v>
      </c>
      <c r="F135" s="0" t="s">
        <v>9</v>
      </c>
      <c r="G135" s="0" t="n">
        <v>55</v>
      </c>
    </row>
    <row r="136" customFormat="false" ht="15" hidden="false" customHeight="false" outlineLevel="0" collapsed="false">
      <c r="A136" s="0" t="n">
        <v>135</v>
      </c>
      <c r="B136" s="2" t="n">
        <v>44348</v>
      </c>
      <c r="C136" s="0" t="s">
        <v>12</v>
      </c>
      <c r="D136" s="0" t="n">
        <v>10</v>
      </c>
      <c r="E136" s="0" t="n">
        <v>180</v>
      </c>
      <c r="F136" s="0" t="s">
        <v>8</v>
      </c>
      <c r="G136" s="0" t="n">
        <v>70</v>
      </c>
    </row>
    <row r="137" customFormat="false" ht="15" hidden="false" customHeight="false" outlineLevel="0" collapsed="false">
      <c r="A137" s="0" t="n">
        <v>136</v>
      </c>
      <c r="B137" s="2" t="n">
        <v>44348</v>
      </c>
      <c r="C137" s="0" t="s">
        <v>12</v>
      </c>
      <c r="D137" s="0" t="n">
        <v>10</v>
      </c>
      <c r="E137" s="0" t="n">
        <v>90</v>
      </c>
      <c r="F137" s="0" t="s">
        <v>9</v>
      </c>
      <c r="G137" s="0" t="n">
        <v>70</v>
      </c>
    </row>
    <row r="138" customFormat="false" ht="15" hidden="false" customHeight="false" outlineLevel="0" collapsed="false">
      <c r="A138" s="0" t="n">
        <v>137</v>
      </c>
      <c r="B138" s="2" t="n">
        <v>44348</v>
      </c>
      <c r="C138" s="0" t="s">
        <v>12</v>
      </c>
      <c r="D138" s="0" t="n">
        <v>13</v>
      </c>
      <c r="E138" s="0" t="n">
        <v>180</v>
      </c>
      <c r="F138" s="0" t="s">
        <v>8</v>
      </c>
      <c r="G138" s="0" t="n">
        <v>60</v>
      </c>
    </row>
    <row r="139" customFormat="false" ht="15" hidden="false" customHeight="false" outlineLevel="0" collapsed="false">
      <c r="A139" s="0" t="n">
        <v>138</v>
      </c>
      <c r="B139" s="2" t="n">
        <v>44348</v>
      </c>
      <c r="C139" s="0" t="s">
        <v>12</v>
      </c>
      <c r="D139" s="0" t="n">
        <v>13</v>
      </c>
      <c r="E139" s="0" t="n">
        <v>100</v>
      </c>
      <c r="F139" s="0" t="s">
        <v>9</v>
      </c>
      <c r="G139" s="0" t="n">
        <v>60</v>
      </c>
    </row>
    <row r="140" customFormat="false" ht="15" hidden="false" customHeight="false" outlineLevel="0" collapsed="false">
      <c r="A140" s="0" t="n">
        <v>139</v>
      </c>
      <c r="B140" s="2" t="n">
        <v>44348</v>
      </c>
      <c r="C140" s="0" t="s">
        <v>12</v>
      </c>
      <c r="D140" s="0" t="n">
        <v>18</v>
      </c>
      <c r="E140" s="0" t="n">
        <v>170</v>
      </c>
      <c r="F140" s="0" t="s">
        <v>8</v>
      </c>
      <c r="G140" s="0" t="n">
        <v>49</v>
      </c>
    </row>
    <row r="141" customFormat="false" ht="15" hidden="false" customHeight="false" outlineLevel="0" collapsed="false">
      <c r="A141" s="0" t="n">
        <v>140</v>
      </c>
      <c r="B141" s="2" t="n">
        <v>44348</v>
      </c>
      <c r="C141" s="0" t="s">
        <v>12</v>
      </c>
      <c r="D141" s="0" t="n">
        <v>18</v>
      </c>
      <c r="E141" s="0" t="n">
        <v>60</v>
      </c>
      <c r="F141" s="0" t="s">
        <v>9</v>
      </c>
      <c r="G141" s="0" t="n">
        <v>49</v>
      </c>
    </row>
    <row r="142" customFormat="false" ht="15" hidden="false" customHeight="false" outlineLevel="0" collapsed="false">
      <c r="A142" s="0" t="n">
        <v>141</v>
      </c>
      <c r="B142" s="2" t="n">
        <v>44348</v>
      </c>
      <c r="C142" s="0" t="s">
        <v>12</v>
      </c>
      <c r="D142" s="0" t="n">
        <v>24</v>
      </c>
      <c r="E142" s="0" t="n">
        <v>180</v>
      </c>
      <c r="F142" s="0" t="s">
        <v>8</v>
      </c>
      <c r="G142" s="0" t="n">
        <v>50</v>
      </c>
    </row>
    <row r="143" customFormat="false" ht="15" hidden="false" customHeight="false" outlineLevel="0" collapsed="false">
      <c r="A143" s="0" t="n">
        <v>142</v>
      </c>
      <c r="B143" s="2" t="n">
        <v>44348</v>
      </c>
      <c r="C143" s="0" t="s">
        <v>12</v>
      </c>
      <c r="D143" s="0" t="n">
        <v>24</v>
      </c>
      <c r="E143" s="0" t="n">
        <v>120</v>
      </c>
      <c r="F143" s="0" t="s">
        <v>9</v>
      </c>
      <c r="G143" s="0" t="n">
        <v>50</v>
      </c>
    </row>
    <row r="144" customFormat="false" ht="15" hidden="false" customHeight="false" outlineLevel="0" collapsed="false">
      <c r="A144" s="0" t="n">
        <v>143</v>
      </c>
      <c r="B144" s="2" t="n">
        <v>44348</v>
      </c>
      <c r="C144" s="0" t="s">
        <v>12</v>
      </c>
      <c r="D144" s="0" t="n">
        <v>25</v>
      </c>
      <c r="E144" s="0" t="n">
        <v>180</v>
      </c>
      <c r="F144" s="0" t="s">
        <v>8</v>
      </c>
      <c r="G144" s="0" t="n">
        <v>52</v>
      </c>
    </row>
    <row r="145" customFormat="false" ht="15" hidden="false" customHeight="false" outlineLevel="0" collapsed="false">
      <c r="A145" s="0" t="n">
        <v>144</v>
      </c>
      <c r="B145" s="2" t="n">
        <v>44348</v>
      </c>
      <c r="C145" s="0" t="s">
        <v>12</v>
      </c>
      <c r="D145" s="0" t="n">
        <v>25</v>
      </c>
      <c r="E145" s="0" t="n">
        <v>120</v>
      </c>
      <c r="F145" s="0" t="s">
        <v>9</v>
      </c>
      <c r="G145" s="0" t="n">
        <v>52</v>
      </c>
    </row>
    <row r="146" customFormat="false" ht="15" hidden="false" customHeight="false" outlineLevel="0" collapsed="false">
      <c r="A146" s="0" t="n">
        <v>145</v>
      </c>
      <c r="B146" s="2" t="n">
        <v>44348</v>
      </c>
      <c r="C146" s="0" t="s">
        <v>12</v>
      </c>
      <c r="D146" s="0" t="n">
        <v>26</v>
      </c>
      <c r="E146" s="0" t="n">
        <v>170</v>
      </c>
      <c r="F146" s="0" t="s">
        <v>8</v>
      </c>
      <c r="G146" s="0" t="n">
        <v>47</v>
      </c>
    </row>
    <row r="147" customFormat="false" ht="15" hidden="false" customHeight="false" outlineLevel="0" collapsed="false">
      <c r="A147" s="0" t="n">
        <v>146</v>
      </c>
      <c r="B147" s="2" t="n">
        <v>44348</v>
      </c>
      <c r="C147" s="0" t="s">
        <v>12</v>
      </c>
      <c r="D147" s="0" t="n">
        <v>26</v>
      </c>
      <c r="E147" s="0" t="n">
        <v>120</v>
      </c>
      <c r="F147" s="0" t="s">
        <v>9</v>
      </c>
      <c r="G147" s="0" t="n">
        <v>47</v>
      </c>
    </row>
    <row r="148" customFormat="false" ht="15" hidden="false" customHeight="false" outlineLevel="0" collapsed="false">
      <c r="A148" s="0" t="n">
        <v>147</v>
      </c>
      <c r="B148" s="2" t="n">
        <v>44348</v>
      </c>
      <c r="C148" s="0" t="s">
        <v>12</v>
      </c>
      <c r="D148" s="0" t="n">
        <v>27</v>
      </c>
      <c r="E148" s="0" t="n">
        <v>180</v>
      </c>
      <c r="F148" s="0" t="s">
        <v>8</v>
      </c>
      <c r="G148" s="0" t="n">
        <v>45</v>
      </c>
    </row>
    <row r="149" customFormat="false" ht="15" hidden="false" customHeight="false" outlineLevel="0" collapsed="false">
      <c r="A149" s="0" t="n">
        <v>148</v>
      </c>
      <c r="B149" s="2" t="n">
        <v>44348</v>
      </c>
      <c r="C149" s="0" t="s">
        <v>12</v>
      </c>
      <c r="D149" s="0" t="n">
        <v>27</v>
      </c>
      <c r="E149" s="0" t="n">
        <v>120</v>
      </c>
      <c r="F149" s="0" t="s">
        <v>9</v>
      </c>
      <c r="G149" s="0" t="n">
        <v>45</v>
      </c>
    </row>
    <row r="150" customFormat="false" ht="15" hidden="false" customHeight="false" outlineLevel="0" collapsed="false">
      <c r="A150" s="0" t="n">
        <v>149</v>
      </c>
      <c r="B150" s="2" t="n">
        <v>44348</v>
      </c>
      <c r="C150" s="0" t="s">
        <v>12</v>
      </c>
      <c r="D150" s="0" t="n">
        <v>28</v>
      </c>
      <c r="E150" s="0" t="n">
        <v>180</v>
      </c>
      <c r="F150" s="0" t="s">
        <v>8</v>
      </c>
      <c r="G150" s="0" t="n">
        <v>38</v>
      </c>
    </row>
    <row r="151" customFormat="false" ht="15" hidden="false" customHeight="false" outlineLevel="0" collapsed="false">
      <c r="A151" s="0" t="n">
        <v>150</v>
      </c>
      <c r="B151" s="2" t="n">
        <v>44348</v>
      </c>
      <c r="C151" s="0" t="s">
        <v>12</v>
      </c>
      <c r="D151" s="0" t="n">
        <v>28</v>
      </c>
      <c r="E151" s="0" t="n">
        <v>100</v>
      </c>
      <c r="F151" s="0" t="s">
        <v>9</v>
      </c>
      <c r="G151" s="0" t="n">
        <v>38</v>
      </c>
    </row>
    <row r="152" customFormat="false" ht="15" hidden="false" customHeight="false" outlineLevel="0" collapsed="false">
      <c r="A152" s="0" t="n">
        <v>151</v>
      </c>
      <c r="B152" s="2" t="n">
        <v>44348</v>
      </c>
      <c r="C152" s="0" t="s">
        <v>12</v>
      </c>
      <c r="D152" s="0" t="n">
        <v>29</v>
      </c>
      <c r="E152" s="0" t="n">
        <v>180</v>
      </c>
      <c r="F152" s="0" t="s">
        <v>8</v>
      </c>
      <c r="G152" s="0" t="n">
        <v>85</v>
      </c>
    </row>
    <row r="153" customFormat="false" ht="15" hidden="false" customHeight="false" outlineLevel="0" collapsed="false">
      <c r="A153" s="0" t="n">
        <v>152</v>
      </c>
      <c r="B153" s="2" t="n">
        <v>44348</v>
      </c>
      <c r="C153" s="0" t="s">
        <v>12</v>
      </c>
      <c r="D153" s="0" t="n">
        <v>29</v>
      </c>
      <c r="E153" s="0" t="n">
        <v>20</v>
      </c>
      <c r="F153" s="0" t="s">
        <v>9</v>
      </c>
      <c r="G153" s="0" t="n">
        <v>85</v>
      </c>
    </row>
    <row r="154" customFormat="false" ht="15" hidden="false" customHeight="false" outlineLevel="0" collapsed="false">
      <c r="A154" s="0" t="n">
        <v>153</v>
      </c>
      <c r="B154" s="2" t="n">
        <v>44348</v>
      </c>
      <c r="C154" s="0" t="s">
        <v>12</v>
      </c>
      <c r="D154" s="0" t="n">
        <v>30</v>
      </c>
      <c r="E154" s="0" t="n">
        <v>180</v>
      </c>
      <c r="F154" s="0" t="s">
        <v>8</v>
      </c>
      <c r="G154" s="0" t="n">
        <v>44</v>
      </c>
    </row>
    <row r="155" customFormat="false" ht="15" hidden="false" customHeight="false" outlineLevel="0" collapsed="false">
      <c r="A155" s="0" t="n">
        <v>154</v>
      </c>
      <c r="B155" s="2" t="n">
        <v>44348</v>
      </c>
      <c r="C155" s="0" t="s">
        <v>12</v>
      </c>
      <c r="D155" s="0" t="n">
        <v>30</v>
      </c>
      <c r="E155" s="0" t="n">
        <v>80</v>
      </c>
      <c r="F155" s="0" t="s">
        <v>9</v>
      </c>
      <c r="G155" s="0" t="n">
        <v>44</v>
      </c>
    </row>
    <row r="156" customFormat="false" ht="15" hidden="false" customHeight="false" outlineLevel="0" collapsed="false">
      <c r="A156" s="0" t="n">
        <v>155</v>
      </c>
      <c r="B156" s="2" t="n">
        <v>44348</v>
      </c>
      <c r="C156" s="0" t="s">
        <v>12</v>
      </c>
      <c r="D156" s="0" t="n">
        <v>33</v>
      </c>
      <c r="E156" s="0" t="n">
        <v>170</v>
      </c>
      <c r="F156" s="0" t="s">
        <v>8</v>
      </c>
      <c r="G156" s="0" t="n">
        <v>50</v>
      </c>
    </row>
    <row r="157" customFormat="false" ht="15" hidden="false" customHeight="false" outlineLevel="0" collapsed="false">
      <c r="A157" s="0" t="n">
        <v>156</v>
      </c>
      <c r="B157" s="2" t="n">
        <v>44348</v>
      </c>
      <c r="C157" s="0" t="s">
        <v>12</v>
      </c>
      <c r="D157" s="0" t="n">
        <v>33</v>
      </c>
      <c r="E157" s="0" t="n">
        <v>80</v>
      </c>
      <c r="F157" s="0" t="s">
        <v>9</v>
      </c>
      <c r="G157" s="0" t="n">
        <v>50</v>
      </c>
    </row>
    <row r="158" customFormat="false" ht="15" hidden="false" customHeight="false" outlineLevel="0" collapsed="false">
      <c r="A158" s="0" t="n">
        <v>157</v>
      </c>
      <c r="B158" s="2" t="n">
        <v>44348</v>
      </c>
      <c r="C158" s="0" t="s">
        <v>12</v>
      </c>
      <c r="D158" s="0" t="n">
        <v>34</v>
      </c>
      <c r="E158" s="0" t="n">
        <v>180</v>
      </c>
      <c r="F158" s="0" t="s">
        <v>8</v>
      </c>
      <c r="G158" s="0" t="n">
        <v>65</v>
      </c>
    </row>
    <row r="159" customFormat="false" ht="15" hidden="false" customHeight="false" outlineLevel="0" collapsed="false">
      <c r="A159" s="0" t="n">
        <v>158</v>
      </c>
      <c r="B159" s="2" t="n">
        <v>44348</v>
      </c>
      <c r="C159" s="0" t="s">
        <v>12</v>
      </c>
      <c r="D159" s="0" t="n">
        <v>34</v>
      </c>
      <c r="E159" s="0" t="n">
        <v>40</v>
      </c>
      <c r="F159" s="0" t="s">
        <v>9</v>
      </c>
      <c r="G159" s="0" t="n">
        <v>65</v>
      </c>
    </row>
    <row r="160" customFormat="false" ht="15" hidden="false" customHeight="false" outlineLevel="0" collapsed="false">
      <c r="A160" s="0" t="n">
        <v>159</v>
      </c>
      <c r="B160" s="2" t="n">
        <v>44348</v>
      </c>
      <c r="C160" s="0" t="s">
        <v>12</v>
      </c>
      <c r="D160" s="0" t="n">
        <v>44</v>
      </c>
      <c r="E160" s="0" t="n">
        <v>180</v>
      </c>
      <c r="F160" s="0" t="s">
        <v>8</v>
      </c>
      <c r="G160" s="0" t="n">
        <v>180</v>
      </c>
    </row>
    <row r="161" customFormat="false" ht="15" hidden="false" customHeight="false" outlineLevel="0" collapsed="false">
      <c r="A161" s="0" t="n">
        <v>160</v>
      </c>
      <c r="B161" s="2" t="n">
        <v>44348</v>
      </c>
      <c r="C161" s="0" t="s">
        <v>12</v>
      </c>
      <c r="D161" s="0" t="n">
        <v>44</v>
      </c>
      <c r="E161" s="0" t="n">
        <v>60</v>
      </c>
      <c r="F161" s="0" t="s">
        <v>9</v>
      </c>
      <c r="G161" s="0" t="n">
        <v>180</v>
      </c>
    </row>
    <row r="162" customFormat="false" ht="15" hidden="false" customHeight="false" outlineLevel="0" collapsed="false">
      <c r="A162" s="0" t="n">
        <v>161</v>
      </c>
      <c r="B162" s="2" t="n">
        <v>44348</v>
      </c>
      <c r="C162" s="0" t="s">
        <v>12</v>
      </c>
      <c r="D162" s="0" t="n">
        <v>45</v>
      </c>
      <c r="E162" s="0" t="n">
        <v>170</v>
      </c>
      <c r="F162" s="0" t="s">
        <v>8</v>
      </c>
      <c r="G162" s="0" t="n">
        <v>170</v>
      </c>
    </row>
    <row r="163" customFormat="false" ht="15" hidden="false" customHeight="false" outlineLevel="0" collapsed="false">
      <c r="A163" s="0" t="n">
        <v>162</v>
      </c>
      <c r="B163" s="2" t="n">
        <v>44348</v>
      </c>
      <c r="C163" s="0" t="s">
        <v>12</v>
      </c>
      <c r="D163" s="0" t="n">
        <v>45</v>
      </c>
      <c r="E163" s="0" t="n">
        <v>40</v>
      </c>
      <c r="F163" s="0" t="s">
        <v>9</v>
      </c>
      <c r="G163" s="0" t="n">
        <v>170</v>
      </c>
    </row>
    <row r="164" customFormat="false" ht="15" hidden="false" customHeight="false" outlineLevel="0" collapsed="false">
      <c r="A164" s="0" t="n">
        <v>163</v>
      </c>
      <c r="B164" s="2" t="n">
        <v>44348</v>
      </c>
      <c r="C164" s="0" t="s">
        <v>12</v>
      </c>
      <c r="D164" s="0" t="n">
        <v>46</v>
      </c>
      <c r="E164" s="0" t="n">
        <v>180</v>
      </c>
      <c r="F164" s="0" t="s">
        <v>8</v>
      </c>
      <c r="G164" s="0" t="n">
        <v>330</v>
      </c>
    </row>
    <row r="165" customFormat="false" ht="15" hidden="false" customHeight="false" outlineLevel="0" collapsed="false">
      <c r="A165" s="0" t="n">
        <v>164</v>
      </c>
      <c r="B165" s="2" t="n">
        <v>44348</v>
      </c>
      <c r="C165" s="0" t="s">
        <v>12</v>
      </c>
      <c r="D165" s="0" t="n">
        <v>46</v>
      </c>
      <c r="E165" s="0" t="n">
        <v>80</v>
      </c>
      <c r="F165" s="0" t="s">
        <v>9</v>
      </c>
      <c r="G165" s="0" t="n">
        <v>330</v>
      </c>
    </row>
    <row r="166" customFormat="false" ht="15" hidden="false" customHeight="false" outlineLevel="0" collapsed="false">
      <c r="A166" s="0" t="n">
        <v>165</v>
      </c>
      <c r="B166" s="2" t="n">
        <v>44348</v>
      </c>
      <c r="C166" s="0" t="s">
        <v>12</v>
      </c>
      <c r="D166" s="0" t="n">
        <v>47</v>
      </c>
      <c r="E166" s="0" t="n">
        <v>180</v>
      </c>
      <c r="F166" s="0" t="s">
        <v>8</v>
      </c>
      <c r="G166" s="0" t="n">
        <v>370</v>
      </c>
    </row>
    <row r="167" customFormat="false" ht="15" hidden="false" customHeight="false" outlineLevel="0" collapsed="false">
      <c r="A167" s="0" t="n">
        <v>166</v>
      </c>
      <c r="B167" s="2" t="n">
        <v>44348</v>
      </c>
      <c r="C167" s="0" t="s">
        <v>12</v>
      </c>
      <c r="D167" s="0" t="n">
        <v>47</v>
      </c>
      <c r="E167" s="0" t="n">
        <v>24</v>
      </c>
      <c r="F167" s="0" t="s">
        <v>9</v>
      </c>
      <c r="G167" s="0" t="n">
        <v>370</v>
      </c>
    </row>
    <row r="168" customFormat="false" ht="15" hidden="false" customHeight="false" outlineLevel="0" collapsed="false">
      <c r="A168" s="0" t="n">
        <v>167</v>
      </c>
      <c r="B168" s="2" t="n">
        <v>44348</v>
      </c>
      <c r="C168" s="0" t="s">
        <v>12</v>
      </c>
      <c r="D168" s="0" t="n">
        <v>48</v>
      </c>
      <c r="E168" s="0" t="n">
        <v>180</v>
      </c>
      <c r="F168" s="0" t="s">
        <v>8</v>
      </c>
      <c r="G168" s="0" t="n">
        <v>180</v>
      </c>
    </row>
    <row r="169" customFormat="false" ht="15" hidden="false" customHeight="false" outlineLevel="0" collapsed="false">
      <c r="A169" s="0" t="n">
        <v>168</v>
      </c>
      <c r="B169" s="2" t="n">
        <v>44348</v>
      </c>
      <c r="C169" s="0" t="s">
        <v>12</v>
      </c>
      <c r="D169" s="0" t="n">
        <v>48</v>
      </c>
      <c r="E169" s="0" t="n">
        <v>60</v>
      </c>
      <c r="F169" s="0" t="s">
        <v>9</v>
      </c>
      <c r="G169" s="0" t="n">
        <v>180</v>
      </c>
    </row>
    <row r="170" customFormat="false" ht="15" hidden="false" customHeight="false" outlineLevel="0" collapsed="false">
      <c r="A170" s="0" t="n">
        <v>169</v>
      </c>
      <c r="B170" s="2" t="n">
        <v>44348</v>
      </c>
      <c r="C170" s="0" t="s">
        <v>13</v>
      </c>
      <c r="D170" s="0" t="n">
        <v>4</v>
      </c>
      <c r="E170" s="0" t="n">
        <v>180</v>
      </c>
      <c r="F170" s="0" t="s">
        <v>8</v>
      </c>
      <c r="G170" s="0" t="n">
        <v>75</v>
      </c>
    </row>
    <row r="171" customFormat="false" ht="15" hidden="false" customHeight="false" outlineLevel="0" collapsed="false">
      <c r="A171" s="0" t="n">
        <v>170</v>
      </c>
      <c r="B171" s="2" t="n">
        <v>44348</v>
      </c>
      <c r="C171" s="0" t="s">
        <v>13</v>
      </c>
      <c r="D171" s="0" t="n">
        <v>4</v>
      </c>
      <c r="E171" s="0" t="n">
        <v>180</v>
      </c>
      <c r="F171" s="0" t="s">
        <v>9</v>
      </c>
      <c r="G171" s="0" t="n">
        <v>75</v>
      </c>
    </row>
    <row r="172" customFormat="false" ht="15" hidden="false" customHeight="false" outlineLevel="0" collapsed="false">
      <c r="A172" s="0" t="n">
        <v>171</v>
      </c>
      <c r="B172" s="2" t="n">
        <v>44348</v>
      </c>
      <c r="C172" s="0" t="s">
        <v>13</v>
      </c>
      <c r="D172" s="0" t="n">
        <v>5</v>
      </c>
      <c r="E172" s="0" t="n">
        <v>170</v>
      </c>
      <c r="F172" s="0" t="s">
        <v>8</v>
      </c>
      <c r="G172" s="0" t="n">
        <v>70</v>
      </c>
    </row>
    <row r="173" customFormat="false" ht="15" hidden="false" customHeight="false" outlineLevel="0" collapsed="false">
      <c r="A173" s="0" t="n">
        <v>172</v>
      </c>
      <c r="B173" s="2" t="n">
        <v>44348</v>
      </c>
      <c r="C173" s="0" t="s">
        <v>13</v>
      </c>
      <c r="D173" s="0" t="n">
        <v>5</v>
      </c>
      <c r="E173" s="0" t="n">
        <v>110</v>
      </c>
      <c r="F173" s="0" t="s">
        <v>9</v>
      </c>
      <c r="G173" s="0" t="n">
        <v>70</v>
      </c>
    </row>
    <row r="174" customFormat="false" ht="15" hidden="false" customHeight="false" outlineLevel="0" collapsed="false">
      <c r="A174" s="0" t="n">
        <v>173</v>
      </c>
      <c r="B174" s="2" t="n">
        <v>44348</v>
      </c>
      <c r="C174" s="0" t="s">
        <v>13</v>
      </c>
      <c r="D174" s="0" t="n">
        <v>6</v>
      </c>
      <c r="E174" s="0" t="n">
        <v>180</v>
      </c>
      <c r="F174" s="0" t="s">
        <v>8</v>
      </c>
      <c r="G174" s="0" t="n">
        <v>50</v>
      </c>
    </row>
    <row r="175" customFormat="false" ht="15" hidden="false" customHeight="false" outlineLevel="0" collapsed="false">
      <c r="A175" s="0" t="n">
        <v>174</v>
      </c>
      <c r="B175" s="2" t="n">
        <v>44348</v>
      </c>
      <c r="C175" s="0" t="s">
        <v>13</v>
      </c>
      <c r="D175" s="0" t="n">
        <v>6</v>
      </c>
      <c r="E175" s="0" t="n">
        <v>90</v>
      </c>
      <c r="F175" s="0" t="s">
        <v>9</v>
      </c>
      <c r="G175" s="0" t="n">
        <v>50</v>
      </c>
    </row>
    <row r="176" customFormat="false" ht="15" hidden="false" customHeight="false" outlineLevel="0" collapsed="false">
      <c r="A176" s="0" t="n">
        <v>175</v>
      </c>
      <c r="B176" s="2" t="n">
        <v>44348</v>
      </c>
      <c r="C176" s="0" t="s">
        <v>13</v>
      </c>
      <c r="D176" s="0" t="n">
        <v>9</v>
      </c>
      <c r="E176" s="0" t="n">
        <v>180</v>
      </c>
      <c r="F176" s="0" t="s">
        <v>8</v>
      </c>
      <c r="G176" s="0" t="n">
        <v>55</v>
      </c>
    </row>
    <row r="177" customFormat="false" ht="15" hidden="false" customHeight="false" outlineLevel="0" collapsed="false">
      <c r="A177" s="0" t="n">
        <v>176</v>
      </c>
      <c r="B177" s="2" t="n">
        <v>44348</v>
      </c>
      <c r="C177" s="0" t="s">
        <v>13</v>
      </c>
      <c r="D177" s="0" t="n">
        <v>9</v>
      </c>
      <c r="E177" s="0" t="n">
        <v>150</v>
      </c>
      <c r="F177" s="0" t="s">
        <v>9</v>
      </c>
      <c r="G177" s="0" t="n">
        <v>55</v>
      </c>
    </row>
    <row r="178" customFormat="false" ht="15" hidden="false" customHeight="false" outlineLevel="0" collapsed="false">
      <c r="A178" s="0" t="n">
        <v>177</v>
      </c>
      <c r="B178" s="2" t="n">
        <v>44348</v>
      </c>
      <c r="C178" s="0" t="s">
        <v>13</v>
      </c>
      <c r="D178" s="0" t="n">
        <v>10</v>
      </c>
      <c r="E178" s="0" t="n">
        <v>170</v>
      </c>
      <c r="F178" s="0" t="s">
        <v>8</v>
      </c>
      <c r="G178" s="0" t="n">
        <v>70</v>
      </c>
    </row>
    <row r="179" customFormat="false" ht="15" hidden="false" customHeight="false" outlineLevel="0" collapsed="false">
      <c r="A179" s="0" t="n">
        <v>178</v>
      </c>
      <c r="B179" s="2" t="n">
        <v>44348</v>
      </c>
      <c r="C179" s="0" t="s">
        <v>13</v>
      </c>
      <c r="D179" s="0" t="n">
        <v>10</v>
      </c>
      <c r="E179" s="0" t="n">
        <v>90</v>
      </c>
      <c r="F179" s="0" t="s">
        <v>9</v>
      </c>
      <c r="G179" s="0" t="n">
        <v>70</v>
      </c>
    </row>
    <row r="180" customFormat="false" ht="15" hidden="false" customHeight="false" outlineLevel="0" collapsed="false">
      <c r="A180" s="0" t="n">
        <v>179</v>
      </c>
      <c r="B180" s="2" t="n">
        <v>44348</v>
      </c>
      <c r="C180" s="0" t="s">
        <v>13</v>
      </c>
      <c r="D180" s="0" t="n">
        <v>13</v>
      </c>
      <c r="E180" s="0" t="n">
        <v>180</v>
      </c>
      <c r="F180" s="0" t="s">
        <v>8</v>
      </c>
      <c r="G180" s="0" t="n">
        <v>60</v>
      </c>
    </row>
    <row r="181" customFormat="false" ht="15" hidden="false" customHeight="false" outlineLevel="0" collapsed="false">
      <c r="A181" s="0" t="n">
        <v>180</v>
      </c>
      <c r="B181" s="2" t="n">
        <v>44348</v>
      </c>
      <c r="C181" s="0" t="s">
        <v>13</v>
      </c>
      <c r="D181" s="0" t="n">
        <v>13</v>
      </c>
      <c r="E181" s="0" t="n">
        <v>100</v>
      </c>
      <c r="F181" s="0" t="s">
        <v>9</v>
      </c>
      <c r="G181" s="0" t="n">
        <v>60</v>
      </c>
    </row>
    <row r="182" customFormat="false" ht="15" hidden="false" customHeight="false" outlineLevel="0" collapsed="false">
      <c r="A182" s="0" t="n">
        <v>181</v>
      </c>
      <c r="B182" s="2" t="n">
        <v>44348</v>
      </c>
      <c r="C182" s="0" t="s">
        <v>13</v>
      </c>
      <c r="D182" s="0" t="n">
        <v>18</v>
      </c>
      <c r="E182" s="0" t="n">
        <v>180</v>
      </c>
      <c r="F182" s="0" t="s">
        <v>8</v>
      </c>
      <c r="G182" s="0" t="n">
        <v>49</v>
      </c>
    </row>
    <row r="183" customFormat="false" ht="15" hidden="false" customHeight="false" outlineLevel="0" collapsed="false">
      <c r="A183" s="0" t="n">
        <v>182</v>
      </c>
      <c r="B183" s="2" t="n">
        <v>44348</v>
      </c>
      <c r="C183" s="0" t="s">
        <v>13</v>
      </c>
      <c r="D183" s="0" t="n">
        <v>18</v>
      </c>
      <c r="E183" s="0" t="n">
        <v>60</v>
      </c>
      <c r="F183" s="0" t="s">
        <v>9</v>
      </c>
      <c r="G183" s="0" t="n">
        <v>49</v>
      </c>
    </row>
    <row r="184" customFormat="false" ht="15" hidden="false" customHeight="false" outlineLevel="0" collapsed="false">
      <c r="A184" s="0" t="n">
        <v>183</v>
      </c>
      <c r="B184" s="2" t="n">
        <v>44348</v>
      </c>
      <c r="C184" s="0" t="s">
        <v>13</v>
      </c>
      <c r="D184" s="0" t="n">
        <v>24</v>
      </c>
      <c r="E184" s="0" t="n">
        <v>180</v>
      </c>
      <c r="F184" s="0" t="s">
        <v>8</v>
      </c>
      <c r="G184" s="0" t="n">
        <v>50</v>
      </c>
    </row>
    <row r="185" customFormat="false" ht="15" hidden="false" customHeight="false" outlineLevel="0" collapsed="false">
      <c r="A185" s="0" t="n">
        <v>184</v>
      </c>
      <c r="B185" s="2" t="n">
        <v>44348</v>
      </c>
      <c r="C185" s="0" t="s">
        <v>13</v>
      </c>
      <c r="D185" s="0" t="n">
        <v>24</v>
      </c>
      <c r="E185" s="0" t="n">
        <v>120</v>
      </c>
      <c r="F185" s="0" t="s">
        <v>9</v>
      </c>
      <c r="G185" s="0" t="n">
        <v>50</v>
      </c>
    </row>
    <row r="186" customFormat="false" ht="15" hidden="false" customHeight="false" outlineLevel="0" collapsed="false">
      <c r="A186" s="0" t="n">
        <v>185</v>
      </c>
      <c r="B186" s="2" t="n">
        <v>44348</v>
      </c>
      <c r="C186" s="0" t="s">
        <v>13</v>
      </c>
      <c r="D186" s="0" t="n">
        <v>25</v>
      </c>
      <c r="E186" s="0" t="n">
        <v>180</v>
      </c>
      <c r="F186" s="0" t="s">
        <v>8</v>
      </c>
      <c r="G186" s="0" t="n">
        <v>52</v>
      </c>
    </row>
    <row r="187" customFormat="false" ht="15" hidden="false" customHeight="false" outlineLevel="0" collapsed="false">
      <c r="A187" s="0" t="n">
        <v>186</v>
      </c>
      <c r="B187" s="2" t="n">
        <v>44348</v>
      </c>
      <c r="C187" s="0" t="s">
        <v>13</v>
      </c>
      <c r="D187" s="0" t="n">
        <v>25</v>
      </c>
      <c r="E187" s="0" t="n">
        <v>120</v>
      </c>
      <c r="F187" s="0" t="s">
        <v>9</v>
      </c>
      <c r="G187" s="0" t="n">
        <v>52</v>
      </c>
    </row>
    <row r="188" customFormat="false" ht="15" hidden="false" customHeight="false" outlineLevel="0" collapsed="false">
      <c r="A188" s="0" t="n">
        <v>187</v>
      </c>
      <c r="B188" s="2" t="n">
        <v>44348</v>
      </c>
      <c r="C188" s="0" t="s">
        <v>13</v>
      </c>
      <c r="D188" s="0" t="n">
        <v>26</v>
      </c>
      <c r="E188" s="0" t="n">
        <v>170</v>
      </c>
      <c r="F188" s="0" t="s">
        <v>8</v>
      </c>
      <c r="G188" s="0" t="n">
        <v>47</v>
      </c>
    </row>
    <row r="189" customFormat="false" ht="15" hidden="false" customHeight="false" outlineLevel="0" collapsed="false">
      <c r="A189" s="0" t="n">
        <v>188</v>
      </c>
      <c r="B189" s="2" t="n">
        <v>44348</v>
      </c>
      <c r="C189" s="0" t="s">
        <v>13</v>
      </c>
      <c r="D189" s="0" t="n">
        <v>26</v>
      </c>
      <c r="E189" s="0" t="n">
        <v>120</v>
      </c>
      <c r="F189" s="0" t="s">
        <v>9</v>
      </c>
      <c r="G189" s="0" t="n">
        <v>47</v>
      </c>
    </row>
    <row r="190" customFormat="false" ht="15" hidden="false" customHeight="false" outlineLevel="0" collapsed="false">
      <c r="A190" s="0" t="n">
        <v>189</v>
      </c>
      <c r="B190" s="2" t="n">
        <v>44348</v>
      </c>
      <c r="C190" s="0" t="s">
        <v>13</v>
      </c>
      <c r="D190" s="0" t="n">
        <v>27</v>
      </c>
      <c r="E190" s="0" t="n">
        <v>180</v>
      </c>
      <c r="F190" s="0" t="s">
        <v>8</v>
      </c>
      <c r="G190" s="0" t="n">
        <v>45</v>
      </c>
    </row>
    <row r="191" customFormat="false" ht="15" hidden="false" customHeight="false" outlineLevel="0" collapsed="false">
      <c r="A191" s="0" t="n">
        <v>190</v>
      </c>
      <c r="B191" s="2" t="n">
        <v>44348</v>
      </c>
      <c r="C191" s="0" t="s">
        <v>13</v>
      </c>
      <c r="D191" s="0" t="n">
        <v>27</v>
      </c>
      <c r="E191" s="0" t="n">
        <v>120</v>
      </c>
      <c r="F191" s="0" t="s">
        <v>9</v>
      </c>
      <c r="G191" s="0" t="n">
        <v>45</v>
      </c>
    </row>
    <row r="192" customFormat="false" ht="15" hidden="false" customHeight="false" outlineLevel="0" collapsed="false">
      <c r="A192" s="0" t="n">
        <v>191</v>
      </c>
      <c r="B192" s="2" t="n">
        <v>44348</v>
      </c>
      <c r="C192" s="0" t="s">
        <v>13</v>
      </c>
      <c r="D192" s="0" t="n">
        <v>28</v>
      </c>
      <c r="E192" s="0" t="n">
        <v>180</v>
      </c>
      <c r="F192" s="0" t="s">
        <v>8</v>
      </c>
      <c r="G192" s="0" t="n">
        <v>38</v>
      </c>
    </row>
    <row r="193" customFormat="false" ht="15" hidden="false" customHeight="false" outlineLevel="0" collapsed="false">
      <c r="A193" s="0" t="n">
        <v>192</v>
      </c>
      <c r="B193" s="2" t="n">
        <v>44348</v>
      </c>
      <c r="C193" s="0" t="s">
        <v>13</v>
      </c>
      <c r="D193" s="0" t="n">
        <v>28</v>
      </c>
      <c r="E193" s="0" t="n">
        <v>100</v>
      </c>
      <c r="F193" s="0" t="s">
        <v>9</v>
      </c>
      <c r="G193" s="0" t="n">
        <v>38</v>
      </c>
    </row>
    <row r="194" customFormat="false" ht="15" hidden="false" customHeight="false" outlineLevel="0" collapsed="false">
      <c r="A194" s="0" t="n">
        <v>193</v>
      </c>
      <c r="B194" s="2" t="n">
        <v>44348</v>
      </c>
      <c r="C194" s="0" t="s">
        <v>13</v>
      </c>
      <c r="D194" s="0" t="n">
        <v>29</v>
      </c>
      <c r="E194" s="0" t="n">
        <v>170</v>
      </c>
      <c r="F194" s="0" t="s">
        <v>8</v>
      </c>
      <c r="G194" s="0" t="n">
        <v>85</v>
      </c>
    </row>
    <row r="195" customFormat="false" ht="15" hidden="false" customHeight="false" outlineLevel="0" collapsed="false">
      <c r="A195" s="0" t="n">
        <v>194</v>
      </c>
      <c r="B195" s="2" t="n">
        <v>44348</v>
      </c>
      <c r="C195" s="0" t="s">
        <v>13</v>
      </c>
      <c r="D195" s="0" t="n">
        <v>29</v>
      </c>
      <c r="E195" s="0" t="n">
        <v>20</v>
      </c>
      <c r="F195" s="0" t="s">
        <v>9</v>
      </c>
      <c r="G195" s="0" t="n">
        <v>85</v>
      </c>
    </row>
    <row r="196" customFormat="false" ht="15" hidden="false" customHeight="false" outlineLevel="0" collapsed="false">
      <c r="A196" s="0" t="n">
        <v>195</v>
      </c>
      <c r="B196" s="2" t="n">
        <v>44348</v>
      </c>
      <c r="C196" s="0" t="s">
        <v>13</v>
      </c>
      <c r="D196" s="0" t="n">
        <v>30</v>
      </c>
      <c r="E196" s="0" t="n">
        <v>180</v>
      </c>
      <c r="F196" s="0" t="s">
        <v>8</v>
      </c>
      <c r="G196" s="0" t="n">
        <v>44</v>
      </c>
    </row>
    <row r="197" customFormat="false" ht="15" hidden="false" customHeight="false" outlineLevel="0" collapsed="false">
      <c r="A197" s="0" t="n">
        <v>196</v>
      </c>
      <c r="B197" s="2" t="n">
        <v>44348</v>
      </c>
      <c r="C197" s="0" t="s">
        <v>13</v>
      </c>
      <c r="D197" s="0" t="n">
        <v>30</v>
      </c>
      <c r="E197" s="0" t="n">
        <v>80</v>
      </c>
      <c r="F197" s="0" t="s">
        <v>9</v>
      </c>
      <c r="G197" s="0" t="n">
        <v>44</v>
      </c>
    </row>
    <row r="198" customFormat="false" ht="15" hidden="false" customHeight="false" outlineLevel="0" collapsed="false">
      <c r="A198" s="0" t="n">
        <v>197</v>
      </c>
      <c r="B198" s="2" t="n">
        <v>44348</v>
      </c>
      <c r="C198" s="0" t="s">
        <v>13</v>
      </c>
      <c r="D198" s="0" t="n">
        <v>33</v>
      </c>
      <c r="E198" s="0" t="n">
        <v>180</v>
      </c>
      <c r="F198" s="0" t="s">
        <v>8</v>
      </c>
      <c r="G198" s="0" t="n">
        <v>50</v>
      </c>
    </row>
    <row r="199" customFormat="false" ht="15" hidden="false" customHeight="false" outlineLevel="0" collapsed="false">
      <c r="A199" s="0" t="n">
        <v>198</v>
      </c>
      <c r="B199" s="2" t="n">
        <v>44348</v>
      </c>
      <c r="C199" s="0" t="s">
        <v>13</v>
      </c>
      <c r="D199" s="0" t="n">
        <v>33</v>
      </c>
      <c r="E199" s="0" t="n">
        <v>80</v>
      </c>
      <c r="F199" s="0" t="s">
        <v>9</v>
      </c>
      <c r="G199" s="0" t="n">
        <v>50</v>
      </c>
    </row>
    <row r="200" customFormat="false" ht="15" hidden="false" customHeight="false" outlineLevel="0" collapsed="false">
      <c r="A200" s="0" t="n">
        <v>199</v>
      </c>
      <c r="B200" s="2" t="n">
        <v>44348</v>
      </c>
      <c r="C200" s="0" t="s">
        <v>13</v>
      </c>
      <c r="D200" s="0" t="n">
        <v>34</v>
      </c>
      <c r="E200" s="0" t="n">
        <v>180</v>
      </c>
      <c r="F200" s="0" t="s">
        <v>8</v>
      </c>
      <c r="G200" s="0" t="n">
        <v>65</v>
      </c>
    </row>
    <row r="201" customFormat="false" ht="15" hidden="false" customHeight="false" outlineLevel="0" collapsed="false">
      <c r="A201" s="0" t="n">
        <v>200</v>
      </c>
      <c r="B201" s="2" t="n">
        <v>44348</v>
      </c>
      <c r="C201" s="0" t="s">
        <v>13</v>
      </c>
      <c r="D201" s="0" t="n">
        <v>34</v>
      </c>
      <c r="E201" s="0" t="n">
        <v>40</v>
      </c>
      <c r="F201" s="0" t="s">
        <v>9</v>
      </c>
      <c r="G201" s="0" t="n">
        <v>65</v>
      </c>
    </row>
    <row r="202" customFormat="false" ht="15" hidden="false" customHeight="false" outlineLevel="0" collapsed="false">
      <c r="A202" s="0" t="n">
        <v>201</v>
      </c>
      <c r="B202" s="2" t="n">
        <v>44348</v>
      </c>
      <c r="C202" s="0" t="s">
        <v>13</v>
      </c>
      <c r="D202" s="0" t="n">
        <v>44</v>
      </c>
      <c r="E202" s="0" t="n">
        <v>180</v>
      </c>
      <c r="F202" s="0" t="s">
        <v>8</v>
      </c>
      <c r="G202" s="0" t="n">
        <v>180</v>
      </c>
    </row>
    <row r="203" customFormat="false" ht="15" hidden="false" customHeight="false" outlineLevel="0" collapsed="false">
      <c r="A203" s="0" t="n">
        <v>202</v>
      </c>
      <c r="B203" s="2" t="n">
        <v>44348</v>
      </c>
      <c r="C203" s="0" t="s">
        <v>13</v>
      </c>
      <c r="D203" s="0" t="n">
        <v>44</v>
      </c>
      <c r="E203" s="0" t="n">
        <v>60</v>
      </c>
      <c r="F203" s="0" t="s">
        <v>9</v>
      </c>
      <c r="G203" s="0" t="n">
        <v>180</v>
      </c>
    </row>
    <row r="204" customFormat="false" ht="15" hidden="false" customHeight="false" outlineLevel="0" collapsed="false">
      <c r="A204" s="0" t="n">
        <v>203</v>
      </c>
      <c r="B204" s="2" t="n">
        <v>44348</v>
      </c>
      <c r="C204" s="0" t="s">
        <v>13</v>
      </c>
      <c r="D204" s="0" t="n">
        <v>45</v>
      </c>
      <c r="E204" s="0" t="n">
        <v>170</v>
      </c>
      <c r="F204" s="0" t="s">
        <v>8</v>
      </c>
      <c r="G204" s="0" t="n">
        <v>170</v>
      </c>
    </row>
    <row r="205" customFormat="false" ht="15" hidden="false" customHeight="false" outlineLevel="0" collapsed="false">
      <c r="A205" s="0" t="n">
        <v>204</v>
      </c>
      <c r="B205" s="2" t="n">
        <v>44348</v>
      </c>
      <c r="C205" s="0" t="s">
        <v>13</v>
      </c>
      <c r="D205" s="0" t="n">
        <v>45</v>
      </c>
      <c r="E205" s="0" t="n">
        <v>40</v>
      </c>
      <c r="F205" s="0" t="s">
        <v>9</v>
      </c>
      <c r="G205" s="0" t="n">
        <v>170</v>
      </c>
    </row>
    <row r="206" customFormat="false" ht="15" hidden="false" customHeight="false" outlineLevel="0" collapsed="false">
      <c r="A206" s="0" t="n">
        <v>205</v>
      </c>
      <c r="B206" s="2" t="n">
        <v>44348</v>
      </c>
      <c r="C206" s="0" t="s">
        <v>13</v>
      </c>
      <c r="D206" s="0" t="n">
        <v>46</v>
      </c>
      <c r="E206" s="0" t="n">
        <v>180</v>
      </c>
      <c r="F206" s="0" t="s">
        <v>8</v>
      </c>
      <c r="G206" s="0" t="n">
        <v>330</v>
      </c>
    </row>
    <row r="207" customFormat="false" ht="15" hidden="false" customHeight="false" outlineLevel="0" collapsed="false">
      <c r="A207" s="0" t="n">
        <v>206</v>
      </c>
      <c r="B207" s="2" t="n">
        <v>44348</v>
      </c>
      <c r="C207" s="0" t="s">
        <v>13</v>
      </c>
      <c r="D207" s="0" t="n">
        <v>46</v>
      </c>
      <c r="E207" s="0" t="n">
        <v>80</v>
      </c>
      <c r="F207" s="0" t="s">
        <v>9</v>
      </c>
      <c r="G207" s="0" t="n">
        <v>330</v>
      </c>
    </row>
    <row r="208" customFormat="false" ht="15" hidden="false" customHeight="false" outlineLevel="0" collapsed="false">
      <c r="A208" s="0" t="n">
        <v>207</v>
      </c>
      <c r="B208" s="2" t="n">
        <v>44348</v>
      </c>
      <c r="C208" s="0" t="s">
        <v>13</v>
      </c>
      <c r="D208" s="0" t="n">
        <v>47</v>
      </c>
      <c r="E208" s="0" t="n">
        <v>180</v>
      </c>
      <c r="F208" s="0" t="s">
        <v>8</v>
      </c>
      <c r="G208" s="0" t="n">
        <v>370</v>
      </c>
    </row>
    <row r="209" customFormat="false" ht="15" hidden="false" customHeight="false" outlineLevel="0" collapsed="false">
      <c r="A209" s="0" t="n">
        <v>208</v>
      </c>
      <c r="B209" s="2" t="n">
        <v>44348</v>
      </c>
      <c r="C209" s="0" t="s">
        <v>13</v>
      </c>
      <c r="D209" s="0" t="n">
        <v>47</v>
      </c>
      <c r="E209" s="0" t="n">
        <v>24</v>
      </c>
      <c r="F209" s="0" t="s">
        <v>9</v>
      </c>
      <c r="G209" s="0" t="n">
        <v>370</v>
      </c>
    </row>
    <row r="210" customFormat="false" ht="15" hidden="false" customHeight="false" outlineLevel="0" collapsed="false">
      <c r="A210" s="0" t="n">
        <v>209</v>
      </c>
      <c r="B210" s="2" t="n">
        <v>44348</v>
      </c>
      <c r="C210" s="0" t="s">
        <v>13</v>
      </c>
      <c r="D210" s="0" t="n">
        <v>48</v>
      </c>
      <c r="E210" s="0" t="n">
        <v>170</v>
      </c>
      <c r="F210" s="0" t="s">
        <v>8</v>
      </c>
      <c r="G210" s="0" t="n">
        <v>180</v>
      </c>
    </row>
    <row r="211" customFormat="false" ht="15" hidden="false" customHeight="false" outlineLevel="0" collapsed="false">
      <c r="A211" s="0" t="n">
        <v>210</v>
      </c>
      <c r="B211" s="2" t="n">
        <v>44348</v>
      </c>
      <c r="C211" s="0" t="s">
        <v>13</v>
      </c>
      <c r="D211" s="0" t="n">
        <v>48</v>
      </c>
      <c r="E211" s="0" t="n">
        <v>60</v>
      </c>
      <c r="F211" s="0" t="s">
        <v>9</v>
      </c>
      <c r="G211" s="0" t="n">
        <v>180</v>
      </c>
    </row>
    <row r="212" customFormat="false" ht="15" hidden="false" customHeight="false" outlineLevel="0" collapsed="false">
      <c r="A212" s="0" t="n">
        <v>211</v>
      </c>
      <c r="B212" s="2" t="n">
        <v>44348</v>
      </c>
      <c r="C212" s="0" t="s">
        <v>14</v>
      </c>
      <c r="D212" s="0" t="n">
        <v>4</v>
      </c>
      <c r="E212" s="0" t="n">
        <v>180</v>
      </c>
      <c r="F212" s="0" t="s">
        <v>8</v>
      </c>
      <c r="G212" s="0" t="n">
        <v>75</v>
      </c>
    </row>
    <row r="213" customFormat="false" ht="15" hidden="false" customHeight="false" outlineLevel="0" collapsed="false">
      <c r="A213" s="0" t="n">
        <v>212</v>
      </c>
      <c r="B213" s="2" t="n">
        <v>44348</v>
      </c>
      <c r="C213" s="0" t="s">
        <v>14</v>
      </c>
      <c r="D213" s="0" t="n">
        <v>4</v>
      </c>
      <c r="E213" s="0" t="n">
        <v>120</v>
      </c>
      <c r="F213" s="0" t="s">
        <v>9</v>
      </c>
      <c r="G213" s="0" t="n">
        <v>75</v>
      </c>
    </row>
    <row r="214" customFormat="false" ht="15" hidden="false" customHeight="false" outlineLevel="0" collapsed="false">
      <c r="A214" s="0" t="n">
        <v>213</v>
      </c>
      <c r="B214" s="2" t="n">
        <v>44348</v>
      </c>
      <c r="C214" s="0" t="s">
        <v>14</v>
      </c>
      <c r="D214" s="0" t="n">
        <v>5</v>
      </c>
      <c r="E214" s="0" t="n">
        <v>180</v>
      </c>
      <c r="F214" s="0" t="s">
        <v>8</v>
      </c>
      <c r="G214" s="0" t="n">
        <v>70</v>
      </c>
    </row>
    <row r="215" customFormat="false" ht="15" hidden="false" customHeight="false" outlineLevel="0" collapsed="false">
      <c r="A215" s="0" t="n">
        <v>214</v>
      </c>
      <c r="B215" s="2" t="n">
        <v>44348</v>
      </c>
      <c r="C215" s="0" t="s">
        <v>14</v>
      </c>
      <c r="D215" s="0" t="n">
        <v>5</v>
      </c>
      <c r="E215" s="0" t="n">
        <v>49</v>
      </c>
      <c r="F215" s="0" t="s">
        <v>9</v>
      </c>
      <c r="G215" s="0" t="n">
        <v>70</v>
      </c>
    </row>
    <row r="216" customFormat="false" ht="15" hidden="false" customHeight="false" outlineLevel="0" collapsed="false">
      <c r="A216" s="0" t="n">
        <v>215</v>
      </c>
      <c r="B216" s="2" t="n">
        <v>44348</v>
      </c>
      <c r="C216" s="0" t="s">
        <v>14</v>
      </c>
      <c r="D216" s="0" t="n">
        <v>6</v>
      </c>
      <c r="E216" s="0" t="n">
        <v>180</v>
      </c>
      <c r="F216" s="0" t="s">
        <v>8</v>
      </c>
      <c r="G216" s="0" t="n">
        <v>50</v>
      </c>
    </row>
    <row r="217" customFormat="false" ht="15" hidden="false" customHeight="false" outlineLevel="0" collapsed="false">
      <c r="A217" s="0" t="n">
        <v>216</v>
      </c>
      <c r="B217" s="2" t="n">
        <v>44348</v>
      </c>
      <c r="C217" s="0" t="s">
        <v>14</v>
      </c>
      <c r="D217" s="0" t="n">
        <v>6</v>
      </c>
      <c r="E217" s="0" t="n">
        <v>72</v>
      </c>
      <c r="F217" s="0" t="s">
        <v>9</v>
      </c>
      <c r="G217" s="0" t="n">
        <v>50</v>
      </c>
    </row>
    <row r="218" customFormat="false" ht="15" hidden="false" customHeight="false" outlineLevel="0" collapsed="false">
      <c r="A218" s="0" t="n">
        <v>217</v>
      </c>
      <c r="B218" s="2" t="n">
        <v>44348</v>
      </c>
      <c r="C218" s="0" t="s">
        <v>14</v>
      </c>
      <c r="D218" s="0" t="n">
        <v>9</v>
      </c>
      <c r="E218" s="0" t="n">
        <v>180</v>
      </c>
      <c r="F218" s="0" t="s">
        <v>8</v>
      </c>
      <c r="G218" s="0" t="n">
        <v>55</v>
      </c>
    </row>
    <row r="219" customFormat="false" ht="15" hidden="false" customHeight="false" outlineLevel="0" collapsed="false">
      <c r="A219" s="0" t="n">
        <v>218</v>
      </c>
      <c r="B219" s="2" t="n">
        <v>44348</v>
      </c>
      <c r="C219" s="0" t="s">
        <v>14</v>
      </c>
      <c r="D219" s="0" t="n">
        <v>9</v>
      </c>
      <c r="E219" s="0" t="n">
        <v>90</v>
      </c>
      <c r="F219" s="0" t="s">
        <v>9</v>
      </c>
      <c r="G219" s="0" t="n">
        <v>55</v>
      </c>
    </row>
    <row r="220" customFormat="false" ht="15" hidden="false" customHeight="false" outlineLevel="0" collapsed="false">
      <c r="A220" s="0" t="n">
        <v>219</v>
      </c>
      <c r="B220" s="2" t="n">
        <v>44348</v>
      </c>
      <c r="C220" s="0" t="s">
        <v>14</v>
      </c>
      <c r="D220" s="0" t="n">
        <v>10</v>
      </c>
      <c r="E220" s="0" t="n">
        <v>170</v>
      </c>
      <c r="F220" s="0" t="s">
        <v>8</v>
      </c>
      <c r="G220" s="0" t="n">
        <v>70</v>
      </c>
    </row>
    <row r="221" customFormat="false" ht="15" hidden="false" customHeight="false" outlineLevel="0" collapsed="false">
      <c r="A221" s="0" t="n">
        <v>220</v>
      </c>
      <c r="B221" s="2" t="n">
        <v>44348</v>
      </c>
      <c r="C221" s="0" t="s">
        <v>14</v>
      </c>
      <c r="D221" s="0" t="n">
        <v>10</v>
      </c>
      <c r="E221" s="0" t="n">
        <v>90</v>
      </c>
      <c r="F221" s="0" t="s">
        <v>9</v>
      </c>
      <c r="G221" s="0" t="n">
        <v>70</v>
      </c>
    </row>
    <row r="222" customFormat="false" ht="15" hidden="false" customHeight="false" outlineLevel="0" collapsed="false">
      <c r="A222" s="0" t="n">
        <v>221</v>
      </c>
      <c r="B222" s="2" t="n">
        <v>44348</v>
      </c>
      <c r="C222" s="0" t="s">
        <v>14</v>
      </c>
      <c r="D222" s="0" t="n">
        <v>13</v>
      </c>
      <c r="E222" s="0" t="n">
        <v>180</v>
      </c>
      <c r="F222" s="0" t="s">
        <v>8</v>
      </c>
      <c r="G222" s="0" t="n">
        <v>60</v>
      </c>
    </row>
    <row r="223" customFormat="false" ht="15" hidden="false" customHeight="false" outlineLevel="0" collapsed="false">
      <c r="A223" s="0" t="n">
        <v>222</v>
      </c>
      <c r="B223" s="2" t="n">
        <v>44348</v>
      </c>
      <c r="C223" s="0" t="s">
        <v>14</v>
      </c>
      <c r="D223" s="0" t="n">
        <v>13</v>
      </c>
      <c r="E223" s="0" t="n">
        <v>80</v>
      </c>
      <c r="F223" s="0" t="s">
        <v>9</v>
      </c>
      <c r="G223" s="0" t="n">
        <v>60</v>
      </c>
    </row>
    <row r="224" customFormat="false" ht="15" hidden="false" customHeight="false" outlineLevel="0" collapsed="false">
      <c r="A224" s="0" t="n">
        <v>223</v>
      </c>
      <c r="B224" s="2" t="n">
        <v>44348</v>
      </c>
      <c r="C224" s="0" t="s">
        <v>14</v>
      </c>
      <c r="D224" s="0" t="n">
        <v>18</v>
      </c>
      <c r="E224" s="0" t="n">
        <v>180</v>
      </c>
      <c r="F224" s="0" t="s">
        <v>8</v>
      </c>
      <c r="G224" s="0" t="n">
        <v>49</v>
      </c>
    </row>
    <row r="225" customFormat="false" ht="15" hidden="false" customHeight="false" outlineLevel="0" collapsed="false">
      <c r="A225" s="0" t="n">
        <v>224</v>
      </c>
      <c r="B225" s="2" t="n">
        <v>44348</v>
      </c>
      <c r="C225" s="0" t="s">
        <v>14</v>
      </c>
      <c r="D225" s="0" t="n">
        <v>18</v>
      </c>
      <c r="E225" s="0" t="n">
        <v>57</v>
      </c>
      <c r="F225" s="0" t="s">
        <v>9</v>
      </c>
      <c r="G225" s="0" t="n">
        <v>49</v>
      </c>
    </row>
    <row r="226" customFormat="false" ht="15" hidden="false" customHeight="false" outlineLevel="0" collapsed="false">
      <c r="A226" s="0" t="n">
        <v>225</v>
      </c>
      <c r="B226" s="2" t="n">
        <v>44348</v>
      </c>
      <c r="C226" s="0" t="s">
        <v>14</v>
      </c>
      <c r="D226" s="0" t="n">
        <v>24</v>
      </c>
      <c r="E226" s="0" t="n">
        <v>170</v>
      </c>
      <c r="F226" s="0" t="s">
        <v>8</v>
      </c>
      <c r="G226" s="0" t="n">
        <v>50</v>
      </c>
    </row>
    <row r="227" customFormat="false" ht="15" hidden="false" customHeight="false" outlineLevel="0" collapsed="false">
      <c r="A227" s="0" t="n">
        <v>226</v>
      </c>
      <c r="B227" s="2" t="n">
        <v>44348</v>
      </c>
      <c r="C227" s="0" t="s">
        <v>14</v>
      </c>
      <c r="D227" s="0" t="n">
        <v>24</v>
      </c>
      <c r="E227" s="0" t="n">
        <v>108</v>
      </c>
      <c r="F227" s="0" t="s">
        <v>9</v>
      </c>
      <c r="G227" s="0" t="n">
        <v>50</v>
      </c>
    </row>
    <row r="228" customFormat="false" ht="15" hidden="false" customHeight="false" outlineLevel="0" collapsed="false">
      <c r="A228" s="0" t="n">
        <v>227</v>
      </c>
      <c r="B228" s="2" t="n">
        <v>44348</v>
      </c>
      <c r="C228" s="0" t="s">
        <v>14</v>
      </c>
      <c r="D228" s="0" t="n">
        <v>25</v>
      </c>
      <c r="E228" s="0" t="n">
        <v>180</v>
      </c>
      <c r="F228" s="0" t="s">
        <v>8</v>
      </c>
      <c r="G228" s="0" t="n">
        <v>52</v>
      </c>
    </row>
    <row r="229" customFormat="false" ht="15" hidden="false" customHeight="false" outlineLevel="0" collapsed="false">
      <c r="A229" s="0" t="n">
        <v>228</v>
      </c>
      <c r="B229" s="2" t="n">
        <v>44348</v>
      </c>
      <c r="C229" s="0" t="s">
        <v>14</v>
      </c>
      <c r="D229" s="0" t="n">
        <v>25</v>
      </c>
      <c r="E229" s="0" t="n">
        <v>115</v>
      </c>
      <c r="F229" s="0" t="s">
        <v>9</v>
      </c>
      <c r="G229" s="0" t="n">
        <v>52</v>
      </c>
    </row>
    <row r="230" customFormat="false" ht="15" hidden="false" customHeight="false" outlineLevel="0" collapsed="false">
      <c r="A230" s="0" t="n">
        <v>229</v>
      </c>
      <c r="B230" s="2" t="n">
        <v>44348</v>
      </c>
      <c r="C230" s="0" t="s">
        <v>14</v>
      </c>
      <c r="D230" s="0" t="n">
        <v>26</v>
      </c>
      <c r="E230" s="0" t="n">
        <v>180</v>
      </c>
      <c r="F230" s="0" t="s">
        <v>8</v>
      </c>
      <c r="G230" s="0" t="n">
        <v>47</v>
      </c>
    </row>
    <row r="231" customFormat="false" ht="15" hidden="false" customHeight="false" outlineLevel="0" collapsed="false">
      <c r="A231" s="0" t="n">
        <v>230</v>
      </c>
      <c r="B231" s="2" t="n">
        <v>44348</v>
      </c>
      <c r="C231" s="0" t="s">
        <v>14</v>
      </c>
      <c r="D231" s="0" t="n">
        <v>26</v>
      </c>
      <c r="E231" s="0" t="n">
        <v>116</v>
      </c>
      <c r="F231" s="0" t="s">
        <v>9</v>
      </c>
      <c r="G231" s="0" t="n">
        <v>47</v>
      </c>
    </row>
    <row r="232" customFormat="false" ht="15" hidden="false" customHeight="false" outlineLevel="0" collapsed="false">
      <c r="A232" s="0" t="n">
        <v>231</v>
      </c>
      <c r="B232" s="2" t="n">
        <v>44348</v>
      </c>
      <c r="C232" s="0" t="s">
        <v>14</v>
      </c>
      <c r="D232" s="0" t="n">
        <v>27</v>
      </c>
      <c r="E232" s="0" t="n">
        <v>180</v>
      </c>
      <c r="F232" s="0" t="s">
        <v>8</v>
      </c>
      <c r="G232" s="0" t="n">
        <v>45</v>
      </c>
    </row>
    <row r="233" customFormat="false" ht="15" hidden="false" customHeight="false" outlineLevel="0" collapsed="false">
      <c r="A233" s="0" t="n">
        <v>232</v>
      </c>
      <c r="B233" s="2" t="n">
        <v>44348</v>
      </c>
      <c r="C233" s="0" t="s">
        <v>14</v>
      </c>
      <c r="D233" s="0" t="n">
        <v>27</v>
      </c>
      <c r="E233" s="0" t="n">
        <v>105</v>
      </c>
      <c r="F233" s="0" t="s">
        <v>9</v>
      </c>
      <c r="G233" s="0" t="n">
        <v>45</v>
      </c>
    </row>
    <row r="234" customFormat="false" ht="15" hidden="false" customHeight="false" outlineLevel="0" collapsed="false">
      <c r="A234" s="0" t="n">
        <v>233</v>
      </c>
      <c r="B234" s="2" t="n">
        <v>44348</v>
      </c>
      <c r="C234" s="0" t="s">
        <v>14</v>
      </c>
      <c r="D234" s="0" t="n">
        <v>28</v>
      </c>
      <c r="E234" s="0" t="n">
        <v>180</v>
      </c>
      <c r="F234" s="0" t="s">
        <v>8</v>
      </c>
      <c r="G234" s="0" t="n">
        <v>38</v>
      </c>
    </row>
    <row r="235" customFormat="false" ht="15" hidden="false" customHeight="false" outlineLevel="0" collapsed="false">
      <c r="A235" s="0" t="n">
        <v>234</v>
      </c>
      <c r="B235" s="2" t="n">
        <v>44348</v>
      </c>
      <c r="C235" s="0" t="s">
        <v>14</v>
      </c>
      <c r="D235" s="0" t="n">
        <v>28</v>
      </c>
      <c r="E235" s="0" t="n">
        <v>93</v>
      </c>
      <c r="F235" s="0" t="s">
        <v>9</v>
      </c>
      <c r="G235" s="0" t="n">
        <v>38</v>
      </c>
    </row>
    <row r="236" customFormat="false" ht="15" hidden="false" customHeight="false" outlineLevel="0" collapsed="false">
      <c r="A236" s="0" t="n">
        <v>235</v>
      </c>
      <c r="B236" s="2" t="n">
        <v>44348</v>
      </c>
      <c r="C236" s="0" t="s">
        <v>14</v>
      </c>
      <c r="D236" s="0" t="n">
        <v>29</v>
      </c>
      <c r="E236" s="0" t="n">
        <v>170</v>
      </c>
      <c r="F236" s="0" t="s">
        <v>8</v>
      </c>
      <c r="G236" s="0" t="n">
        <v>85</v>
      </c>
    </row>
    <row r="237" customFormat="false" ht="15" hidden="false" customHeight="false" outlineLevel="0" collapsed="false">
      <c r="A237" s="0" t="n">
        <v>236</v>
      </c>
      <c r="B237" s="2" t="n">
        <v>44348</v>
      </c>
      <c r="C237" s="0" t="s">
        <v>14</v>
      </c>
      <c r="D237" s="0" t="n">
        <v>29</v>
      </c>
      <c r="E237" s="0" t="n">
        <v>19</v>
      </c>
      <c r="F237" s="0" t="s">
        <v>9</v>
      </c>
      <c r="G237" s="0" t="n">
        <v>85</v>
      </c>
    </row>
    <row r="238" customFormat="false" ht="15" hidden="false" customHeight="false" outlineLevel="0" collapsed="false">
      <c r="A238" s="0" t="n">
        <v>237</v>
      </c>
      <c r="B238" s="2" t="n">
        <v>44348</v>
      </c>
      <c r="C238" s="0" t="s">
        <v>14</v>
      </c>
      <c r="D238" s="0" t="n">
        <v>30</v>
      </c>
      <c r="E238" s="0" t="n">
        <v>180</v>
      </c>
      <c r="F238" s="0" t="s">
        <v>8</v>
      </c>
      <c r="G238" s="0" t="n">
        <v>44</v>
      </c>
    </row>
    <row r="239" customFormat="false" ht="15" hidden="false" customHeight="false" outlineLevel="0" collapsed="false">
      <c r="A239" s="0" t="n">
        <v>238</v>
      </c>
      <c r="B239" s="2" t="n">
        <v>44348</v>
      </c>
      <c r="C239" s="0" t="s">
        <v>14</v>
      </c>
      <c r="D239" s="0" t="n">
        <v>30</v>
      </c>
      <c r="E239" s="0" t="n">
        <v>74</v>
      </c>
      <c r="F239" s="0" t="s">
        <v>9</v>
      </c>
      <c r="G239" s="0" t="n">
        <v>44</v>
      </c>
    </row>
    <row r="240" customFormat="false" ht="15" hidden="false" customHeight="false" outlineLevel="0" collapsed="false">
      <c r="A240" s="0" t="n">
        <v>239</v>
      </c>
      <c r="B240" s="2" t="n">
        <v>44348</v>
      </c>
      <c r="C240" s="0" t="s">
        <v>14</v>
      </c>
      <c r="D240" s="0" t="n">
        <v>33</v>
      </c>
      <c r="E240" s="0" t="n">
        <v>180</v>
      </c>
      <c r="F240" s="0" t="s">
        <v>8</v>
      </c>
      <c r="G240" s="0" t="n">
        <v>50</v>
      </c>
    </row>
    <row r="241" customFormat="false" ht="15" hidden="false" customHeight="false" outlineLevel="0" collapsed="false">
      <c r="A241" s="0" t="n">
        <v>240</v>
      </c>
      <c r="B241" s="2" t="n">
        <v>44348</v>
      </c>
      <c r="C241" s="0" t="s">
        <v>14</v>
      </c>
      <c r="D241" s="0" t="n">
        <v>33</v>
      </c>
      <c r="E241" s="0" t="n">
        <v>74</v>
      </c>
      <c r="F241" s="0" t="s">
        <v>9</v>
      </c>
      <c r="G241" s="0" t="n">
        <v>50</v>
      </c>
    </row>
    <row r="242" customFormat="false" ht="15" hidden="false" customHeight="false" outlineLevel="0" collapsed="false">
      <c r="A242" s="0" t="n">
        <v>241</v>
      </c>
      <c r="B242" s="2" t="n">
        <v>44348</v>
      </c>
      <c r="C242" s="0" t="s">
        <v>14</v>
      </c>
      <c r="D242" s="0" t="n">
        <v>34</v>
      </c>
      <c r="E242" s="0" t="n">
        <v>170</v>
      </c>
      <c r="F242" s="0" t="s">
        <v>8</v>
      </c>
      <c r="G242" s="0" t="n">
        <v>65</v>
      </c>
    </row>
    <row r="243" customFormat="false" ht="15" hidden="false" customHeight="false" outlineLevel="0" collapsed="false">
      <c r="A243" s="0" t="n">
        <v>242</v>
      </c>
      <c r="B243" s="2" t="n">
        <v>44348</v>
      </c>
      <c r="C243" s="0" t="s">
        <v>14</v>
      </c>
      <c r="D243" s="0" t="n">
        <v>34</v>
      </c>
      <c r="E243" s="0" t="n">
        <v>37</v>
      </c>
      <c r="F243" s="0" t="s">
        <v>9</v>
      </c>
      <c r="G243" s="0" t="n">
        <v>65</v>
      </c>
    </row>
    <row r="244" customFormat="false" ht="15" hidden="false" customHeight="false" outlineLevel="0" collapsed="false">
      <c r="A244" s="0" t="n">
        <v>243</v>
      </c>
      <c r="B244" s="2" t="n">
        <v>44348</v>
      </c>
      <c r="C244" s="0" t="s">
        <v>14</v>
      </c>
      <c r="D244" s="0" t="n">
        <v>44</v>
      </c>
      <c r="E244" s="0" t="n">
        <v>180</v>
      </c>
      <c r="F244" s="0" t="s">
        <v>8</v>
      </c>
      <c r="G244" s="0" t="n">
        <v>180</v>
      </c>
    </row>
    <row r="245" customFormat="false" ht="15" hidden="false" customHeight="false" outlineLevel="0" collapsed="false">
      <c r="A245" s="0" t="n">
        <v>244</v>
      </c>
      <c r="B245" s="2" t="n">
        <v>44348</v>
      </c>
      <c r="C245" s="0" t="s">
        <v>14</v>
      </c>
      <c r="D245" s="0" t="n">
        <v>44</v>
      </c>
      <c r="E245" s="0" t="n">
        <v>56</v>
      </c>
      <c r="F245" s="0" t="s">
        <v>9</v>
      </c>
      <c r="G245" s="0" t="n">
        <v>180</v>
      </c>
    </row>
    <row r="246" customFormat="false" ht="15" hidden="false" customHeight="false" outlineLevel="0" collapsed="false">
      <c r="A246" s="0" t="n">
        <v>245</v>
      </c>
      <c r="B246" s="2" t="n">
        <v>44348</v>
      </c>
      <c r="C246" s="0" t="s">
        <v>14</v>
      </c>
      <c r="D246" s="0" t="n">
        <v>45</v>
      </c>
      <c r="E246" s="0" t="n">
        <v>180</v>
      </c>
      <c r="F246" s="0" t="s">
        <v>8</v>
      </c>
      <c r="G246" s="0" t="n">
        <v>170</v>
      </c>
    </row>
    <row r="247" customFormat="false" ht="15" hidden="false" customHeight="false" outlineLevel="0" collapsed="false">
      <c r="A247" s="0" t="n">
        <v>246</v>
      </c>
      <c r="B247" s="2" t="n">
        <v>44348</v>
      </c>
      <c r="C247" s="0" t="s">
        <v>14</v>
      </c>
      <c r="D247" s="0" t="n">
        <v>45</v>
      </c>
      <c r="E247" s="0" t="n">
        <v>37</v>
      </c>
      <c r="F247" s="0" t="s">
        <v>9</v>
      </c>
      <c r="G247" s="0" t="n">
        <v>170</v>
      </c>
    </row>
    <row r="248" customFormat="false" ht="15" hidden="false" customHeight="false" outlineLevel="0" collapsed="false">
      <c r="A248" s="0" t="n">
        <v>247</v>
      </c>
      <c r="B248" s="2" t="n">
        <v>44348</v>
      </c>
      <c r="C248" s="0" t="s">
        <v>14</v>
      </c>
      <c r="D248" s="0" t="n">
        <v>46</v>
      </c>
      <c r="E248" s="0" t="n">
        <v>180</v>
      </c>
      <c r="F248" s="0" t="s">
        <v>8</v>
      </c>
      <c r="G248" s="0" t="n">
        <v>330</v>
      </c>
    </row>
    <row r="249" customFormat="false" ht="15" hidden="false" customHeight="false" outlineLevel="0" collapsed="false">
      <c r="A249" s="0" t="n">
        <v>248</v>
      </c>
      <c r="B249" s="2" t="n">
        <v>44348</v>
      </c>
      <c r="C249" s="0" t="s">
        <v>14</v>
      </c>
      <c r="D249" s="0" t="n">
        <v>46</v>
      </c>
      <c r="E249" s="0" t="n">
        <v>74</v>
      </c>
      <c r="F249" s="0" t="s">
        <v>9</v>
      </c>
      <c r="G249" s="0" t="n">
        <v>330</v>
      </c>
    </row>
    <row r="250" customFormat="false" ht="15" hidden="false" customHeight="false" outlineLevel="0" collapsed="false">
      <c r="A250" s="0" t="n">
        <v>249</v>
      </c>
      <c r="B250" s="2" t="n">
        <v>44348</v>
      </c>
      <c r="C250" s="0" t="s">
        <v>14</v>
      </c>
      <c r="D250" s="0" t="n">
        <v>47</v>
      </c>
      <c r="E250" s="0" t="n">
        <v>180</v>
      </c>
      <c r="F250" s="0" t="s">
        <v>8</v>
      </c>
      <c r="G250" s="0" t="n">
        <v>370</v>
      </c>
    </row>
    <row r="251" customFormat="false" ht="15" hidden="false" customHeight="false" outlineLevel="0" collapsed="false">
      <c r="A251" s="0" t="n">
        <v>250</v>
      </c>
      <c r="B251" s="2" t="n">
        <v>44348</v>
      </c>
      <c r="C251" s="0" t="s">
        <v>14</v>
      </c>
      <c r="D251" s="0" t="n">
        <v>47</v>
      </c>
      <c r="E251" s="0" t="n">
        <v>23</v>
      </c>
      <c r="F251" s="0" t="s">
        <v>9</v>
      </c>
      <c r="G251" s="0" t="n">
        <v>370</v>
      </c>
    </row>
    <row r="252" customFormat="false" ht="15" hidden="false" customHeight="false" outlineLevel="0" collapsed="false">
      <c r="A252" s="0" t="n">
        <v>251</v>
      </c>
      <c r="B252" s="2" t="n">
        <v>44348</v>
      </c>
      <c r="C252" s="0" t="s">
        <v>14</v>
      </c>
      <c r="D252" s="0" t="n">
        <v>48</v>
      </c>
      <c r="E252" s="0" t="n">
        <v>170</v>
      </c>
      <c r="F252" s="0" t="s">
        <v>8</v>
      </c>
      <c r="G252" s="0" t="n">
        <v>180</v>
      </c>
    </row>
    <row r="253" customFormat="false" ht="15" hidden="false" customHeight="false" outlineLevel="0" collapsed="false">
      <c r="A253" s="0" t="n">
        <v>252</v>
      </c>
      <c r="B253" s="2" t="n">
        <v>44348</v>
      </c>
      <c r="C253" s="0" t="s">
        <v>14</v>
      </c>
      <c r="D253" s="0" t="n">
        <v>48</v>
      </c>
      <c r="E253" s="0" t="n">
        <v>56</v>
      </c>
      <c r="F253" s="0" t="s">
        <v>9</v>
      </c>
      <c r="G253" s="0" t="n">
        <v>180</v>
      </c>
    </row>
    <row r="254" customFormat="false" ht="15" hidden="false" customHeight="false" outlineLevel="0" collapsed="false">
      <c r="A254" s="0" t="n">
        <v>253</v>
      </c>
      <c r="B254" s="2" t="n">
        <v>44348</v>
      </c>
      <c r="C254" s="0" t="s">
        <v>15</v>
      </c>
      <c r="D254" s="0" t="n">
        <v>4</v>
      </c>
      <c r="E254" s="0" t="n">
        <v>180</v>
      </c>
      <c r="F254" s="0" t="s">
        <v>8</v>
      </c>
      <c r="G254" s="0" t="n">
        <v>75</v>
      </c>
    </row>
    <row r="255" customFormat="false" ht="15" hidden="false" customHeight="false" outlineLevel="0" collapsed="false">
      <c r="A255" s="0" t="n">
        <v>254</v>
      </c>
      <c r="B255" s="2" t="n">
        <v>44348</v>
      </c>
      <c r="C255" s="0" t="s">
        <v>15</v>
      </c>
      <c r="D255" s="0" t="n">
        <v>4</v>
      </c>
      <c r="E255" s="0" t="n">
        <v>180</v>
      </c>
      <c r="F255" s="0" t="s">
        <v>9</v>
      </c>
      <c r="G255" s="0" t="n">
        <v>75</v>
      </c>
    </row>
    <row r="256" customFormat="false" ht="15" hidden="false" customHeight="false" outlineLevel="0" collapsed="false">
      <c r="A256" s="0" t="n">
        <v>255</v>
      </c>
      <c r="B256" s="2" t="n">
        <v>44348</v>
      </c>
      <c r="C256" s="0" t="s">
        <v>15</v>
      </c>
      <c r="D256" s="0" t="n">
        <v>5</v>
      </c>
      <c r="E256" s="0" t="n">
        <v>180</v>
      </c>
      <c r="F256" s="0" t="s">
        <v>8</v>
      </c>
      <c r="G256" s="0" t="n">
        <v>70</v>
      </c>
    </row>
    <row r="257" customFormat="false" ht="15" hidden="false" customHeight="false" outlineLevel="0" collapsed="false">
      <c r="A257" s="0" t="n">
        <v>256</v>
      </c>
      <c r="B257" s="2" t="n">
        <v>44348</v>
      </c>
      <c r="C257" s="0" t="s">
        <v>15</v>
      </c>
      <c r="D257" s="0" t="n">
        <v>5</v>
      </c>
      <c r="E257" s="0" t="n">
        <v>180</v>
      </c>
      <c r="F257" s="0" t="s">
        <v>9</v>
      </c>
      <c r="G257" s="0" t="n">
        <v>70</v>
      </c>
    </row>
    <row r="258" customFormat="false" ht="15" hidden="false" customHeight="false" outlineLevel="0" collapsed="false">
      <c r="A258" s="0" t="n">
        <v>257</v>
      </c>
      <c r="B258" s="2" t="n">
        <v>44348</v>
      </c>
      <c r="C258" s="0" t="s">
        <v>15</v>
      </c>
      <c r="D258" s="0" t="n">
        <v>6</v>
      </c>
      <c r="E258" s="0" t="n">
        <v>170</v>
      </c>
      <c r="F258" s="0" t="s">
        <v>8</v>
      </c>
      <c r="G258" s="0" t="n">
        <v>50</v>
      </c>
    </row>
    <row r="259" customFormat="false" ht="15" hidden="false" customHeight="false" outlineLevel="0" collapsed="false">
      <c r="A259" s="0" t="n">
        <v>258</v>
      </c>
      <c r="B259" s="2" t="n">
        <v>44348</v>
      </c>
      <c r="C259" s="0" t="s">
        <v>15</v>
      </c>
      <c r="D259" s="0" t="n">
        <v>6</v>
      </c>
      <c r="E259" s="0" t="n">
        <v>180</v>
      </c>
      <c r="F259" s="0" t="s">
        <v>9</v>
      </c>
      <c r="G259" s="0" t="n">
        <v>50</v>
      </c>
    </row>
    <row r="260" customFormat="false" ht="15" hidden="false" customHeight="false" outlineLevel="0" collapsed="false">
      <c r="A260" s="0" t="n">
        <v>259</v>
      </c>
      <c r="B260" s="2" t="n">
        <v>44348</v>
      </c>
      <c r="C260" s="0" t="s">
        <v>15</v>
      </c>
      <c r="D260" s="0" t="n">
        <v>9</v>
      </c>
      <c r="E260" s="0" t="n">
        <v>180</v>
      </c>
      <c r="F260" s="0" t="s">
        <v>8</v>
      </c>
      <c r="G260" s="0" t="n">
        <v>55</v>
      </c>
    </row>
    <row r="261" customFormat="false" ht="15" hidden="false" customHeight="false" outlineLevel="0" collapsed="false">
      <c r="A261" s="0" t="n">
        <v>260</v>
      </c>
      <c r="B261" s="2" t="n">
        <v>44348</v>
      </c>
      <c r="C261" s="0" t="s">
        <v>15</v>
      </c>
      <c r="D261" s="0" t="n">
        <v>9</v>
      </c>
      <c r="E261" s="0" t="n">
        <v>145</v>
      </c>
      <c r="F261" s="0" t="s">
        <v>9</v>
      </c>
      <c r="G261" s="0" t="n">
        <v>55</v>
      </c>
    </row>
    <row r="262" customFormat="false" ht="15" hidden="false" customHeight="false" outlineLevel="0" collapsed="false">
      <c r="A262" s="0" t="n">
        <v>261</v>
      </c>
      <c r="B262" s="2" t="n">
        <v>44348</v>
      </c>
      <c r="C262" s="0" t="s">
        <v>15</v>
      </c>
      <c r="D262" s="0" t="n">
        <v>10</v>
      </c>
      <c r="E262" s="0" t="n">
        <v>180</v>
      </c>
      <c r="F262" s="0" t="s">
        <v>8</v>
      </c>
      <c r="G262" s="0" t="n">
        <v>70</v>
      </c>
    </row>
    <row r="263" customFormat="false" ht="15" hidden="false" customHeight="false" outlineLevel="0" collapsed="false">
      <c r="A263" s="0" t="n">
        <v>262</v>
      </c>
      <c r="B263" s="2" t="n">
        <v>44348</v>
      </c>
      <c r="C263" s="0" t="s">
        <v>15</v>
      </c>
      <c r="D263" s="0" t="n">
        <v>10</v>
      </c>
      <c r="E263" s="0" t="n">
        <v>150</v>
      </c>
      <c r="F263" s="0" t="s">
        <v>9</v>
      </c>
      <c r="G263" s="0" t="n">
        <v>70</v>
      </c>
    </row>
    <row r="264" customFormat="false" ht="15" hidden="false" customHeight="false" outlineLevel="0" collapsed="false">
      <c r="A264" s="0" t="n">
        <v>263</v>
      </c>
      <c r="B264" s="2" t="n">
        <v>44348</v>
      </c>
      <c r="C264" s="0" t="s">
        <v>15</v>
      </c>
      <c r="D264" s="0" t="n">
        <v>13</v>
      </c>
      <c r="E264" s="0" t="n">
        <v>180</v>
      </c>
      <c r="F264" s="0" t="s">
        <v>8</v>
      </c>
      <c r="G264" s="0" t="n">
        <v>60</v>
      </c>
    </row>
    <row r="265" customFormat="false" ht="15" hidden="false" customHeight="false" outlineLevel="0" collapsed="false">
      <c r="A265" s="0" t="n">
        <v>264</v>
      </c>
      <c r="B265" s="2" t="n">
        <v>44348</v>
      </c>
      <c r="C265" s="0" t="s">
        <v>15</v>
      </c>
      <c r="D265" s="0" t="n">
        <v>13</v>
      </c>
      <c r="E265" s="0" t="n">
        <v>120</v>
      </c>
      <c r="F265" s="0" t="s">
        <v>9</v>
      </c>
      <c r="G265" s="0" t="n">
        <v>60</v>
      </c>
    </row>
    <row r="266" customFormat="false" ht="15" hidden="false" customHeight="false" outlineLevel="0" collapsed="false">
      <c r="A266" s="0" t="n">
        <v>265</v>
      </c>
      <c r="B266" s="2" t="n">
        <v>44348</v>
      </c>
      <c r="C266" s="0" t="s">
        <v>15</v>
      </c>
      <c r="D266" s="0" t="n">
        <v>18</v>
      </c>
      <c r="E266" s="0" t="n">
        <v>180</v>
      </c>
      <c r="F266" s="0" t="s">
        <v>8</v>
      </c>
      <c r="G266" s="0" t="n">
        <v>49</v>
      </c>
    </row>
    <row r="267" customFormat="false" ht="15" hidden="false" customHeight="false" outlineLevel="0" collapsed="false">
      <c r="A267" s="0" t="n">
        <v>266</v>
      </c>
      <c r="B267" s="2" t="n">
        <v>44348</v>
      </c>
      <c r="C267" s="0" t="s">
        <v>15</v>
      </c>
      <c r="D267" s="0" t="n">
        <v>18</v>
      </c>
      <c r="E267" s="0" t="n">
        <v>80</v>
      </c>
      <c r="F267" s="0" t="s">
        <v>9</v>
      </c>
      <c r="G267" s="0" t="n">
        <v>49</v>
      </c>
    </row>
    <row r="268" customFormat="false" ht="15" hidden="false" customHeight="false" outlineLevel="0" collapsed="false">
      <c r="A268" s="0" t="n">
        <v>267</v>
      </c>
      <c r="B268" s="2" t="n">
        <v>44348</v>
      </c>
      <c r="C268" s="0" t="s">
        <v>15</v>
      </c>
      <c r="D268" s="0" t="n">
        <v>24</v>
      </c>
      <c r="E268" s="0" t="n">
        <v>170</v>
      </c>
      <c r="F268" s="0" t="s">
        <v>8</v>
      </c>
      <c r="G268" s="0" t="n">
        <v>50</v>
      </c>
    </row>
    <row r="269" customFormat="false" ht="15" hidden="false" customHeight="false" outlineLevel="0" collapsed="false">
      <c r="A269" s="0" t="n">
        <v>268</v>
      </c>
      <c r="B269" s="2" t="n">
        <v>44348</v>
      </c>
      <c r="C269" s="0" t="s">
        <v>15</v>
      </c>
      <c r="D269" s="0" t="n">
        <v>24</v>
      </c>
      <c r="E269" s="0" t="n">
        <v>159</v>
      </c>
      <c r="F269" s="0" t="s">
        <v>9</v>
      </c>
      <c r="G269" s="0" t="n">
        <v>50</v>
      </c>
    </row>
    <row r="270" customFormat="false" ht="15" hidden="false" customHeight="false" outlineLevel="0" collapsed="false">
      <c r="A270" s="0" t="n">
        <v>269</v>
      </c>
      <c r="B270" s="2" t="n">
        <v>44348</v>
      </c>
      <c r="C270" s="0" t="s">
        <v>15</v>
      </c>
      <c r="D270" s="0" t="n">
        <v>25</v>
      </c>
      <c r="E270" s="0" t="n">
        <v>180</v>
      </c>
      <c r="F270" s="0" t="s">
        <v>8</v>
      </c>
      <c r="G270" s="0" t="n">
        <v>52</v>
      </c>
    </row>
    <row r="271" customFormat="false" ht="15" hidden="false" customHeight="false" outlineLevel="0" collapsed="false">
      <c r="A271" s="0" t="n">
        <v>270</v>
      </c>
      <c r="B271" s="2" t="n">
        <v>44348</v>
      </c>
      <c r="C271" s="0" t="s">
        <v>15</v>
      </c>
      <c r="D271" s="0" t="n">
        <v>25</v>
      </c>
      <c r="E271" s="0" t="n">
        <v>159</v>
      </c>
      <c r="F271" s="0" t="s">
        <v>9</v>
      </c>
      <c r="G271" s="0" t="n">
        <v>52</v>
      </c>
    </row>
    <row r="272" customFormat="false" ht="15" hidden="false" customHeight="false" outlineLevel="0" collapsed="false">
      <c r="A272" s="0" t="n">
        <v>271</v>
      </c>
      <c r="B272" s="2" t="n">
        <v>44348</v>
      </c>
      <c r="C272" s="0" t="s">
        <v>15</v>
      </c>
      <c r="D272" s="0" t="n">
        <v>26</v>
      </c>
      <c r="E272" s="0" t="n">
        <v>180</v>
      </c>
      <c r="F272" s="0" t="s">
        <v>8</v>
      </c>
      <c r="G272" s="0" t="n">
        <v>47</v>
      </c>
    </row>
    <row r="273" customFormat="false" ht="15" hidden="false" customHeight="false" outlineLevel="0" collapsed="false">
      <c r="A273" s="0" t="n">
        <v>272</v>
      </c>
      <c r="B273" s="2" t="n">
        <v>44348</v>
      </c>
      <c r="C273" s="0" t="s">
        <v>15</v>
      </c>
      <c r="D273" s="0" t="n">
        <v>26</v>
      </c>
      <c r="E273" s="0" t="n">
        <v>159</v>
      </c>
      <c r="F273" s="0" t="s">
        <v>9</v>
      </c>
      <c r="G273" s="0" t="n">
        <v>47</v>
      </c>
    </row>
    <row r="274" customFormat="false" ht="15" hidden="false" customHeight="false" outlineLevel="0" collapsed="false">
      <c r="A274" s="0" t="n">
        <v>273</v>
      </c>
      <c r="B274" s="2" t="n">
        <v>44348</v>
      </c>
      <c r="C274" s="0" t="s">
        <v>15</v>
      </c>
      <c r="D274" s="0" t="n">
        <v>27</v>
      </c>
      <c r="E274" s="0" t="n">
        <v>170</v>
      </c>
      <c r="F274" s="0" t="s">
        <v>8</v>
      </c>
      <c r="G274" s="0" t="n">
        <v>45</v>
      </c>
    </row>
    <row r="275" customFormat="false" ht="15" hidden="false" customHeight="false" outlineLevel="0" collapsed="false">
      <c r="A275" s="0" t="n">
        <v>274</v>
      </c>
      <c r="B275" s="2" t="n">
        <v>44348</v>
      </c>
      <c r="C275" s="0" t="s">
        <v>15</v>
      </c>
      <c r="D275" s="0" t="n">
        <v>27</v>
      </c>
      <c r="E275" s="0" t="n">
        <v>159</v>
      </c>
      <c r="F275" s="0" t="s">
        <v>9</v>
      </c>
      <c r="G275" s="0" t="n">
        <v>45</v>
      </c>
    </row>
    <row r="276" customFormat="false" ht="15" hidden="false" customHeight="false" outlineLevel="0" collapsed="false">
      <c r="A276" s="0" t="n">
        <v>275</v>
      </c>
      <c r="B276" s="2" t="n">
        <v>44348</v>
      </c>
      <c r="C276" s="0" t="s">
        <v>15</v>
      </c>
      <c r="D276" s="0" t="n">
        <v>28</v>
      </c>
      <c r="E276" s="0" t="n">
        <v>180</v>
      </c>
      <c r="F276" s="0" t="s">
        <v>8</v>
      </c>
      <c r="G276" s="0" t="n">
        <v>38</v>
      </c>
    </row>
    <row r="277" customFormat="false" ht="15" hidden="false" customHeight="false" outlineLevel="0" collapsed="false">
      <c r="A277" s="0" t="n">
        <v>276</v>
      </c>
      <c r="B277" s="2" t="n">
        <v>44348</v>
      </c>
      <c r="C277" s="0" t="s">
        <v>15</v>
      </c>
      <c r="D277" s="0" t="n">
        <v>28</v>
      </c>
      <c r="E277" s="0" t="n">
        <v>133</v>
      </c>
      <c r="F277" s="0" t="s">
        <v>9</v>
      </c>
      <c r="G277" s="0" t="n">
        <v>38</v>
      </c>
    </row>
    <row r="278" customFormat="false" ht="15" hidden="false" customHeight="false" outlineLevel="0" collapsed="false">
      <c r="A278" s="0" t="n">
        <v>277</v>
      </c>
      <c r="B278" s="2" t="n">
        <v>44348</v>
      </c>
      <c r="C278" s="0" t="s">
        <v>15</v>
      </c>
      <c r="D278" s="0" t="n">
        <v>29</v>
      </c>
      <c r="E278" s="0" t="n">
        <v>180</v>
      </c>
      <c r="F278" s="0" t="s">
        <v>8</v>
      </c>
      <c r="G278" s="0" t="n">
        <v>85</v>
      </c>
    </row>
    <row r="279" customFormat="false" ht="15" hidden="false" customHeight="false" outlineLevel="0" collapsed="false">
      <c r="A279" s="0" t="n">
        <v>278</v>
      </c>
      <c r="B279" s="2" t="n">
        <v>44348</v>
      </c>
      <c r="C279" s="0" t="s">
        <v>15</v>
      </c>
      <c r="D279" s="0" t="n">
        <v>29</v>
      </c>
      <c r="E279" s="0" t="n">
        <v>27</v>
      </c>
      <c r="F279" s="0" t="s">
        <v>9</v>
      </c>
      <c r="G279" s="0" t="n">
        <v>85</v>
      </c>
    </row>
    <row r="280" customFormat="false" ht="15" hidden="false" customHeight="false" outlineLevel="0" collapsed="false">
      <c r="A280" s="0" t="n">
        <v>279</v>
      </c>
      <c r="B280" s="2" t="n">
        <v>44348</v>
      </c>
      <c r="C280" s="0" t="s">
        <v>15</v>
      </c>
      <c r="D280" s="0" t="n">
        <v>30</v>
      </c>
      <c r="E280" s="0" t="n">
        <v>180</v>
      </c>
      <c r="F280" s="0" t="s">
        <v>8</v>
      </c>
      <c r="G280" s="0" t="n">
        <v>44</v>
      </c>
    </row>
    <row r="281" customFormat="false" ht="15" hidden="false" customHeight="false" outlineLevel="0" collapsed="false">
      <c r="A281" s="0" t="n">
        <v>280</v>
      </c>
      <c r="B281" s="2" t="n">
        <v>44348</v>
      </c>
      <c r="C281" s="0" t="s">
        <v>15</v>
      </c>
      <c r="D281" s="0" t="n">
        <v>30</v>
      </c>
      <c r="E281" s="0" t="n">
        <v>106</v>
      </c>
      <c r="F281" s="0" t="s">
        <v>9</v>
      </c>
      <c r="G281" s="0" t="n">
        <v>44</v>
      </c>
    </row>
    <row r="282" customFormat="false" ht="15" hidden="false" customHeight="false" outlineLevel="0" collapsed="false">
      <c r="A282" s="0" t="n">
        <v>281</v>
      </c>
      <c r="B282" s="2" t="n">
        <v>44348</v>
      </c>
      <c r="C282" s="0" t="s">
        <v>15</v>
      </c>
      <c r="D282" s="0" t="n">
        <v>33</v>
      </c>
      <c r="E282" s="0" t="n">
        <v>180</v>
      </c>
      <c r="F282" s="0" t="s">
        <v>8</v>
      </c>
      <c r="G282" s="0" t="n">
        <v>50</v>
      </c>
    </row>
    <row r="283" customFormat="false" ht="15" hidden="false" customHeight="false" outlineLevel="0" collapsed="false">
      <c r="A283" s="0" t="n">
        <v>282</v>
      </c>
      <c r="B283" s="2" t="n">
        <v>44348</v>
      </c>
      <c r="C283" s="0" t="s">
        <v>15</v>
      </c>
      <c r="D283" s="0" t="n">
        <v>33</v>
      </c>
      <c r="E283" s="0" t="n">
        <v>106</v>
      </c>
      <c r="F283" s="0" t="s">
        <v>9</v>
      </c>
      <c r="G283" s="0" t="n">
        <v>50</v>
      </c>
    </row>
    <row r="284" customFormat="false" ht="15" hidden="false" customHeight="false" outlineLevel="0" collapsed="false">
      <c r="A284" s="0" t="n">
        <v>283</v>
      </c>
      <c r="B284" s="2" t="n">
        <v>44348</v>
      </c>
      <c r="C284" s="0" t="s">
        <v>15</v>
      </c>
      <c r="D284" s="0" t="n">
        <v>34</v>
      </c>
      <c r="E284" s="0" t="n">
        <v>170</v>
      </c>
      <c r="F284" s="0" t="s">
        <v>8</v>
      </c>
      <c r="G284" s="0" t="n">
        <v>65</v>
      </c>
    </row>
    <row r="285" customFormat="false" ht="15" hidden="false" customHeight="false" outlineLevel="0" collapsed="false">
      <c r="A285" s="0" t="n">
        <v>284</v>
      </c>
      <c r="B285" s="2" t="n">
        <v>44348</v>
      </c>
      <c r="C285" s="0" t="s">
        <v>15</v>
      </c>
      <c r="D285" s="0" t="n">
        <v>34</v>
      </c>
      <c r="E285" s="0" t="n">
        <v>53</v>
      </c>
      <c r="F285" s="0" t="s">
        <v>9</v>
      </c>
      <c r="G285" s="0" t="n">
        <v>65</v>
      </c>
    </row>
    <row r="286" customFormat="false" ht="15" hidden="false" customHeight="false" outlineLevel="0" collapsed="false">
      <c r="A286" s="0" t="n">
        <v>285</v>
      </c>
      <c r="B286" s="2" t="n">
        <v>44348</v>
      </c>
      <c r="C286" s="0" t="s">
        <v>15</v>
      </c>
      <c r="D286" s="0" t="n">
        <v>44</v>
      </c>
      <c r="E286" s="0" t="n">
        <v>180</v>
      </c>
      <c r="F286" s="0" t="s">
        <v>8</v>
      </c>
      <c r="G286" s="0" t="n">
        <v>180</v>
      </c>
    </row>
    <row r="287" customFormat="false" ht="15" hidden="false" customHeight="false" outlineLevel="0" collapsed="false">
      <c r="A287" s="0" t="n">
        <v>286</v>
      </c>
      <c r="B287" s="2" t="n">
        <v>44348</v>
      </c>
      <c r="C287" s="0" t="s">
        <v>15</v>
      </c>
      <c r="D287" s="0" t="n">
        <v>44</v>
      </c>
      <c r="E287" s="0" t="n">
        <v>80</v>
      </c>
      <c r="F287" s="0" t="s">
        <v>9</v>
      </c>
      <c r="G287" s="0" t="n">
        <v>180</v>
      </c>
    </row>
    <row r="288" customFormat="false" ht="15" hidden="false" customHeight="false" outlineLevel="0" collapsed="false">
      <c r="A288" s="0" t="n">
        <v>287</v>
      </c>
      <c r="B288" s="2" t="n">
        <v>44348</v>
      </c>
      <c r="C288" s="0" t="s">
        <v>15</v>
      </c>
      <c r="D288" s="0" t="n">
        <v>45</v>
      </c>
      <c r="E288" s="0" t="n">
        <v>180</v>
      </c>
      <c r="F288" s="0" t="s">
        <v>8</v>
      </c>
      <c r="G288" s="0" t="n">
        <v>170</v>
      </c>
    </row>
    <row r="289" customFormat="false" ht="15" hidden="false" customHeight="false" outlineLevel="0" collapsed="false">
      <c r="A289" s="0" t="n">
        <v>288</v>
      </c>
      <c r="B289" s="2" t="n">
        <v>44348</v>
      </c>
      <c r="C289" s="0" t="s">
        <v>15</v>
      </c>
      <c r="D289" s="0" t="n">
        <v>45</v>
      </c>
      <c r="E289" s="0" t="n">
        <v>53</v>
      </c>
      <c r="F289" s="0" t="s">
        <v>9</v>
      </c>
      <c r="G289" s="0" t="n">
        <v>170</v>
      </c>
    </row>
    <row r="290" customFormat="false" ht="15" hidden="false" customHeight="false" outlineLevel="0" collapsed="false">
      <c r="A290" s="0" t="n">
        <v>289</v>
      </c>
      <c r="B290" s="2" t="n">
        <v>44348</v>
      </c>
      <c r="C290" s="0" t="s">
        <v>15</v>
      </c>
      <c r="D290" s="0" t="n">
        <v>46</v>
      </c>
      <c r="E290" s="0" t="n">
        <v>170</v>
      </c>
      <c r="F290" s="0" t="s">
        <v>8</v>
      </c>
      <c r="G290" s="0" t="n">
        <v>330</v>
      </c>
    </row>
    <row r="291" customFormat="false" ht="15" hidden="false" customHeight="false" outlineLevel="0" collapsed="false">
      <c r="A291" s="0" t="n">
        <v>290</v>
      </c>
      <c r="B291" s="2" t="n">
        <v>44348</v>
      </c>
      <c r="C291" s="0" t="s">
        <v>15</v>
      </c>
      <c r="D291" s="0" t="n">
        <v>46</v>
      </c>
      <c r="E291" s="0" t="n">
        <v>106</v>
      </c>
      <c r="F291" s="0" t="s">
        <v>9</v>
      </c>
      <c r="G291" s="0" t="n">
        <v>330</v>
      </c>
    </row>
    <row r="292" customFormat="false" ht="15" hidden="false" customHeight="false" outlineLevel="0" collapsed="false">
      <c r="A292" s="0" t="n">
        <v>291</v>
      </c>
      <c r="B292" s="2" t="n">
        <v>44348</v>
      </c>
      <c r="C292" s="0" t="s">
        <v>15</v>
      </c>
      <c r="D292" s="0" t="n">
        <v>47</v>
      </c>
      <c r="E292" s="0" t="n">
        <v>180</v>
      </c>
      <c r="F292" s="0" t="s">
        <v>8</v>
      </c>
      <c r="G292" s="0" t="n">
        <v>370</v>
      </c>
    </row>
    <row r="293" customFormat="false" ht="15" hidden="false" customHeight="false" outlineLevel="0" collapsed="false">
      <c r="A293" s="0" t="n">
        <v>292</v>
      </c>
      <c r="B293" s="2" t="n">
        <v>44348</v>
      </c>
      <c r="C293" s="0" t="s">
        <v>15</v>
      </c>
      <c r="D293" s="0" t="n">
        <v>47</v>
      </c>
      <c r="E293" s="0" t="n">
        <v>32</v>
      </c>
      <c r="F293" s="0" t="s">
        <v>9</v>
      </c>
      <c r="G293" s="0" t="n">
        <v>370</v>
      </c>
    </row>
    <row r="294" customFormat="false" ht="15" hidden="false" customHeight="false" outlineLevel="0" collapsed="false">
      <c r="A294" s="0" t="n">
        <v>293</v>
      </c>
      <c r="B294" s="2" t="n">
        <v>44348</v>
      </c>
      <c r="C294" s="0" t="s">
        <v>15</v>
      </c>
      <c r="D294" s="0" t="n">
        <v>48</v>
      </c>
      <c r="E294" s="0" t="n">
        <v>180</v>
      </c>
      <c r="F294" s="0" t="s">
        <v>8</v>
      </c>
      <c r="G294" s="0" t="n">
        <v>180</v>
      </c>
    </row>
    <row r="295" customFormat="false" ht="15" hidden="false" customHeight="false" outlineLevel="0" collapsed="false">
      <c r="A295" s="0" t="n">
        <v>294</v>
      </c>
      <c r="B295" s="2" t="n">
        <v>44348</v>
      </c>
      <c r="C295" s="0" t="s">
        <v>15</v>
      </c>
      <c r="D295" s="0" t="n">
        <v>48</v>
      </c>
      <c r="E295" s="0" t="n">
        <v>80</v>
      </c>
      <c r="F295" s="0" t="s">
        <v>9</v>
      </c>
      <c r="G295" s="0" t="n">
        <v>180</v>
      </c>
    </row>
    <row r="296" customFormat="false" ht="15" hidden="false" customHeight="false" outlineLevel="0" collapsed="false">
      <c r="A296" s="0" t="n">
        <v>295</v>
      </c>
      <c r="B296" s="2" t="n">
        <v>44348</v>
      </c>
      <c r="C296" s="0" t="s">
        <v>16</v>
      </c>
      <c r="D296" s="0" t="n">
        <v>4</v>
      </c>
      <c r="E296" s="0" t="n">
        <v>180</v>
      </c>
      <c r="F296" s="0" t="s">
        <v>8</v>
      </c>
      <c r="G296" s="0" t="n">
        <v>75</v>
      </c>
    </row>
    <row r="297" customFormat="false" ht="15" hidden="false" customHeight="false" outlineLevel="0" collapsed="false">
      <c r="A297" s="0" t="n">
        <v>296</v>
      </c>
      <c r="B297" s="2" t="n">
        <v>44348</v>
      </c>
      <c r="C297" s="0" t="s">
        <v>16</v>
      </c>
      <c r="D297" s="0" t="n">
        <v>4</v>
      </c>
      <c r="E297" s="0" t="n">
        <v>180</v>
      </c>
      <c r="F297" s="0" t="s">
        <v>9</v>
      </c>
      <c r="G297" s="0" t="n">
        <v>75</v>
      </c>
    </row>
    <row r="298" customFormat="false" ht="15" hidden="false" customHeight="false" outlineLevel="0" collapsed="false">
      <c r="A298" s="0" t="n">
        <v>297</v>
      </c>
      <c r="B298" s="2" t="n">
        <v>44348</v>
      </c>
      <c r="C298" s="0" t="s">
        <v>16</v>
      </c>
      <c r="D298" s="0" t="n">
        <v>5</v>
      </c>
      <c r="E298" s="0" t="n">
        <v>180</v>
      </c>
      <c r="F298" s="0" t="s">
        <v>8</v>
      </c>
      <c r="G298" s="0" t="n">
        <v>70</v>
      </c>
    </row>
    <row r="299" customFormat="false" ht="15" hidden="false" customHeight="false" outlineLevel="0" collapsed="false">
      <c r="A299" s="0" t="n">
        <v>298</v>
      </c>
      <c r="B299" s="2" t="n">
        <v>44348</v>
      </c>
      <c r="C299" s="0" t="s">
        <v>16</v>
      </c>
      <c r="D299" s="0" t="n">
        <v>5</v>
      </c>
      <c r="E299" s="0" t="n">
        <v>120</v>
      </c>
      <c r="F299" s="0" t="s">
        <v>9</v>
      </c>
      <c r="G299" s="0" t="n">
        <v>70</v>
      </c>
    </row>
    <row r="300" customFormat="false" ht="15" hidden="false" customHeight="false" outlineLevel="0" collapsed="false">
      <c r="A300" s="0" t="n">
        <v>299</v>
      </c>
      <c r="B300" s="2" t="n">
        <v>44348</v>
      </c>
      <c r="C300" s="0" t="s">
        <v>16</v>
      </c>
      <c r="D300" s="0" t="n">
        <v>6</v>
      </c>
      <c r="E300" s="0" t="n">
        <v>170</v>
      </c>
      <c r="F300" s="0" t="s">
        <v>8</v>
      </c>
      <c r="G300" s="0" t="n">
        <v>50</v>
      </c>
    </row>
    <row r="301" customFormat="false" ht="15" hidden="false" customHeight="false" outlineLevel="0" collapsed="false">
      <c r="A301" s="0" t="n">
        <v>300</v>
      </c>
      <c r="B301" s="2" t="n">
        <v>44348</v>
      </c>
      <c r="C301" s="0" t="s">
        <v>16</v>
      </c>
      <c r="D301" s="0" t="n">
        <v>6</v>
      </c>
      <c r="E301" s="0" t="n">
        <v>80</v>
      </c>
      <c r="F301" s="0" t="s">
        <v>9</v>
      </c>
      <c r="G301" s="0" t="n">
        <v>50</v>
      </c>
    </row>
    <row r="302" customFormat="false" ht="15" hidden="false" customHeight="false" outlineLevel="0" collapsed="false">
      <c r="A302" s="0" t="n">
        <v>301</v>
      </c>
      <c r="B302" s="2" t="n">
        <v>44348</v>
      </c>
      <c r="C302" s="0" t="s">
        <v>16</v>
      </c>
      <c r="D302" s="0" t="n">
        <v>9</v>
      </c>
      <c r="E302" s="0" t="n">
        <v>180</v>
      </c>
      <c r="F302" s="0" t="s">
        <v>8</v>
      </c>
      <c r="G302" s="0" t="n">
        <v>55</v>
      </c>
    </row>
    <row r="303" customFormat="false" ht="14.1" hidden="false" customHeight="true" outlineLevel="0" collapsed="false">
      <c r="A303" s="0" t="n">
        <v>302</v>
      </c>
      <c r="B303" s="2" t="n">
        <v>44348</v>
      </c>
      <c r="C303" s="0" t="s">
        <v>16</v>
      </c>
      <c r="D303" s="0" t="n">
        <v>9</v>
      </c>
      <c r="E303" s="0" t="n">
        <v>150</v>
      </c>
      <c r="F303" s="0" t="s">
        <v>9</v>
      </c>
      <c r="G303" s="0" t="n">
        <v>55</v>
      </c>
    </row>
    <row r="304" customFormat="false" ht="14.1" hidden="false" customHeight="true" outlineLevel="0" collapsed="false">
      <c r="A304" s="0" t="n">
        <v>303</v>
      </c>
      <c r="B304" s="2" t="n">
        <v>44348</v>
      </c>
      <c r="C304" s="0" t="s">
        <v>16</v>
      </c>
      <c r="D304" s="0" t="n">
        <v>10</v>
      </c>
      <c r="E304" s="0" t="n">
        <v>180</v>
      </c>
      <c r="F304" s="0" t="s">
        <v>8</v>
      </c>
      <c r="G304" s="0" t="n">
        <v>70</v>
      </c>
    </row>
    <row r="305" customFormat="false" ht="15" hidden="false" customHeight="false" outlineLevel="0" collapsed="false">
      <c r="A305" s="0" t="n">
        <v>304</v>
      </c>
      <c r="B305" s="2" t="n">
        <v>44348</v>
      </c>
      <c r="C305" s="0" t="s">
        <v>16</v>
      </c>
      <c r="D305" s="0" t="n">
        <v>10</v>
      </c>
      <c r="E305" s="0" t="n">
        <v>90</v>
      </c>
      <c r="F305" s="0" t="s">
        <v>9</v>
      </c>
      <c r="G305" s="0" t="n">
        <v>70</v>
      </c>
    </row>
    <row r="306" customFormat="false" ht="15" hidden="false" customHeight="false" outlineLevel="0" collapsed="false">
      <c r="A306" s="0" t="n">
        <v>305</v>
      </c>
      <c r="B306" s="2" t="n">
        <v>44348</v>
      </c>
      <c r="C306" s="0" t="s">
        <v>16</v>
      </c>
      <c r="D306" s="0" t="n">
        <v>13</v>
      </c>
      <c r="E306" s="0" t="n">
        <v>170</v>
      </c>
      <c r="F306" s="0" t="s">
        <v>8</v>
      </c>
      <c r="G306" s="0" t="n">
        <v>60</v>
      </c>
    </row>
    <row r="307" customFormat="false" ht="15" hidden="false" customHeight="false" outlineLevel="0" collapsed="false">
      <c r="A307" s="0" t="n">
        <v>306</v>
      </c>
      <c r="B307" s="2" t="n">
        <v>44348</v>
      </c>
      <c r="C307" s="0" t="s">
        <v>16</v>
      </c>
      <c r="D307" s="0" t="n">
        <v>13</v>
      </c>
      <c r="E307" s="0" t="n">
        <v>100</v>
      </c>
      <c r="F307" s="0" t="s">
        <v>9</v>
      </c>
      <c r="G307" s="0" t="n">
        <v>60</v>
      </c>
    </row>
    <row r="308" customFormat="false" ht="15" hidden="false" customHeight="false" outlineLevel="0" collapsed="false">
      <c r="A308" s="0" t="n">
        <v>307</v>
      </c>
      <c r="B308" s="2" t="n">
        <v>44348</v>
      </c>
      <c r="C308" s="0" t="s">
        <v>16</v>
      </c>
      <c r="D308" s="0" t="n">
        <v>18</v>
      </c>
      <c r="E308" s="0" t="n">
        <v>180</v>
      </c>
      <c r="F308" s="0" t="s">
        <v>8</v>
      </c>
      <c r="G308" s="0" t="n">
        <v>49</v>
      </c>
    </row>
    <row r="309" customFormat="false" ht="15" hidden="false" customHeight="false" outlineLevel="0" collapsed="false">
      <c r="A309" s="0" t="n">
        <v>308</v>
      </c>
      <c r="B309" s="2" t="n">
        <v>44348</v>
      </c>
      <c r="C309" s="0" t="s">
        <v>16</v>
      </c>
      <c r="D309" s="0" t="n">
        <v>18</v>
      </c>
      <c r="E309" s="0" t="n">
        <v>60</v>
      </c>
      <c r="F309" s="0" t="s">
        <v>9</v>
      </c>
      <c r="G309" s="0" t="n">
        <v>49</v>
      </c>
    </row>
    <row r="310" customFormat="false" ht="15" hidden="false" customHeight="false" outlineLevel="0" collapsed="false">
      <c r="A310" s="0" t="n">
        <v>309</v>
      </c>
      <c r="B310" s="2" t="n">
        <v>44348</v>
      </c>
      <c r="C310" s="0" t="s">
        <v>16</v>
      </c>
      <c r="D310" s="0" t="n">
        <v>24</v>
      </c>
      <c r="E310" s="0" t="n">
        <v>180</v>
      </c>
      <c r="F310" s="0" t="s">
        <v>8</v>
      </c>
      <c r="G310" s="0" t="n">
        <v>50</v>
      </c>
    </row>
    <row r="311" customFormat="false" ht="15" hidden="false" customHeight="false" outlineLevel="0" collapsed="false">
      <c r="A311" s="0" t="n">
        <v>310</v>
      </c>
      <c r="B311" s="2" t="n">
        <v>44348</v>
      </c>
      <c r="C311" s="0" t="s">
        <v>16</v>
      </c>
      <c r="D311" s="0" t="n">
        <v>24</v>
      </c>
      <c r="E311" s="0" t="n">
        <v>120</v>
      </c>
      <c r="F311" s="0" t="s">
        <v>9</v>
      </c>
      <c r="G311" s="0" t="n">
        <v>50</v>
      </c>
    </row>
    <row r="312" customFormat="false" ht="15" hidden="false" customHeight="false" outlineLevel="0" collapsed="false">
      <c r="A312" s="0" t="n">
        <v>311</v>
      </c>
      <c r="B312" s="2" t="n">
        <v>44348</v>
      </c>
      <c r="C312" s="0" t="s">
        <v>16</v>
      </c>
      <c r="D312" s="0" t="n">
        <v>25</v>
      </c>
      <c r="E312" s="0" t="n">
        <v>180</v>
      </c>
      <c r="F312" s="0" t="s">
        <v>8</v>
      </c>
      <c r="G312" s="0" t="n">
        <v>52</v>
      </c>
    </row>
    <row r="313" customFormat="false" ht="15" hidden="false" customHeight="false" outlineLevel="0" collapsed="false">
      <c r="A313" s="0" t="n">
        <v>312</v>
      </c>
      <c r="B313" s="2" t="n">
        <v>44348</v>
      </c>
      <c r="C313" s="0" t="s">
        <v>16</v>
      </c>
      <c r="D313" s="0" t="n">
        <v>25</v>
      </c>
      <c r="E313" s="0" t="n">
        <v>120</v>
      </c>
      <c r="F313" s="0" t="s">
        <v>9</v>
      </c>
      <c r="G313" s="0" t="n">
        <v>52</v>
      </c>
    </row>
    <row r="314" customFormat="false" ht="15" hidden="false" customHeight="false" outlineLevel="0" collapsed="false">
      <c r="A314" s="0" t="n">
        <v>313</v>
      </c>
      <c r="B314" s="2" t="n">
        <v>44348</v>
      </c>
      <c r="C314" s="0" t="s">
        <v>16</v>
      </c>
      <c r="D314" s="0" t="n">
        <v>26</v>
      </c>
      <c r="E314" s="0" t="n">
        <v>180</v>
      </c>
      <c r="F314" s="0" t="s">
        <v>8</v>
      </c>
      <c r="G314" s="0" t="n">
        <v>47</v>
      </c>
    </row>
    <row r="315" customFormat="false" ht="15" hidden="false" customHeight="false" outlineLevel="0" collapsed="false">
      <c r="A315" s="0" t="n">
        <v>314</v>
      </c>
      <c r="B315" s="2" t="n">
        <v>44348</v>
      </c>
      <c r="C315" s="0" t="s">
        <v>16</v>
      </c>
      <c r="D315" s="0" t="n">
        <v>26</v>
      </c>
      <c r="E315" s="0" t="n">
        <v>120</v>
      </c>
      <c r="F315" s="0" t="s">
        <v>9</v>
      </c>
      <c r="G315" s="0" t="n">
        <v>47</v>
      </c>
    </row>
    <row r="316" customFormat="false" ht="15" hidden="false" customHeight="false" outlineLevel="0" collapsed="false">
      <c r="A316" s="0" t="n">
        <v>315</v>
      </c>
      <c r="B316" s="2" t="n">
        <v>44348</v>
      </c>
      <c r="C316" s="0" t="s">
        <v>16</v>
      </c>
      <c r="D316" s="0" t="n">
        <v>27</v>
      </c>
      <c r="E316" s="0" t="n">
        <v>170</v>
      </c>
      <c r="F316" s="0" t="s">
        <v>8</v>
      </c>
      <c r="G316" s="0" t="n">
        <v>45</v>
      </c>
    </row>
    <row r="317" customFormat="false" ht="15" hidden="false" customHeight="false" outlineLevel="0" collapsed="false">
      <c r="A317" s="0" t="n">
        <v>316</v>
      </c>
      <c r="B317" s="2" t="n">
        <v>44348</v>
      </c>
      <c r="C317" s="0" t="s">
        <v>16</v>
      </c>
      <c r="D317" s="0" t="n">
        <v>27</v>
      </c>
      <c r="E317" s="0" t="n">
        <v>120</v>
      </c>
      <c r="F317" s="0" t="s">
        <v>9</v>
      </c>
      <c r="G317" s="0" t="n">
        <v>45</v>
      </c>
    </row>
    <row r="318" customFormat="false" ht="15" hidden="false" customHeight="false" outlineLevel="0" collapsed="false">
      <c r="A318" s="0" t="n">
        <v>317</v>
      </c>
      <c r="B318" s="2" t="n">
        <v>44348</v>
      </c>
      <c r="C318" s="0" t="s">
        <v>16</v>
      </c>
      <c r="D318" s="0" t="n">
        <v>28</v>
      </c>
      <c r="E318" s="0" t="n">
        <v>180</v>
      </c>
      <c r="F318" s="0" t="s">
        <v>8</v>
      </c>
      <c r="G318" s="0" t="n">
        <v>38</v>
      </c>
    </row>
    <row r="319" customFormat="false" ht="15" hidden="false" customHeight="false" outlineLevel="0" collapsed="false">
      <c r="A319" s="0" t="n">
        <v>318</v>
      </c>
      <c r="B319" s="2" t="n">
        <v>44348</v>
      </c>
      <c r="C319" s="0" t="s">
        <v>16</v>
      </c>
      <c r="D319" s="0" t="n">
        <v>28</v>
      </c>
      <c r="E319" s="0" t="n">
        <v>100</v>
      </c>
      <c r="F319" s="0" t="s">
        <v>9</v>
      </c>
      <c r="G319" s="0" t="n">
        <v>38</v>
      </c>
    </row>
    <row r="320" customFormat="false" ht="15" hidden="false" customHeight="false" outlineLevel="0" collapsed="false">
      <c r="A320" s="0" t="n">
        <v>319</v>
      </c>
      <c r="B320" s="2" t="n">
        <v>44348</v>
      </c>
      <c r="C320" s="0" t="s">
        <v>16</v>
      </c>
      <c r="D320" s="0" t="n">
        <v>29</v>
      </c>
      <c r="E320" s="0" t="n">
        <v>180</v>
      </c>
      <c r="F320" s="0" t="s">
        <v>8</v>
      </c>
      <c r="G320" s="0" t="n">
        <v>85</v>
      </c>
    </row>
    <row r="321" customFormat="false" ht="15" hidden="false" customHeight="false" outlineLevel="0" collapsed="false">
      <c r="A321" s="0" t="n">
        <v>320</v>
      </c>
      <c r="B321" s="2" t="n">
        <v>44348</v>
      </c>
      <c r="C321" s="0" t="s">
        <v>16</v>
      </c>
      <c r="D321" s="0" t="n">
        <v>29</v>
      </c>
      <c r="E321" s="0" t="n">
        <v>20</v>
      </c>
      <c r="F321" s="0" t="s">
        <v>9</v>
      </c>
      <c r="G321" s="0" t="n">
        <v>85</v>
      </c>
    </row>
    <row r="322" customFormat="false" ht="15" hidden="false" customHeight="false" outlineLevel="0" collapsed="false">
      <c r="A322" s="0" t="n">
        <v>321</v>
      </c>
      <c r="B322" s="2" t="n">
        <v>44348</v>
      </c>
      <c r="C322" s="0" t="s">
        <v>16</v>
      </c>
      <c r="D322" s="0" t="n">
        <v>30</v>
      </c>
      <c r="E322" s="0" t="n">
        <v>170</v>
      </c>
      <c r="F322" s="0" t="s">
        <v>8</v>
      </c>
      <c r="G322" s="0" t="n">
        <v>44</v>
      </c>
    </row>
    <row r="323" customFormat="false" ht="15" hidden="false" customHeight="false" outlineLevel="0" collapsed="false">
      <c r="A323" s="0" t="n">
        <v>322</v>
      </c>
      <c r="B323" s="2" t="n">
        <v>44348</v>
      </c>
      <c r="C323" s="0" t="s">
        <v>16</v>
      </c>
      <c r="D323" s="0" t="n">
        <v>30</v>
      </c>
      <c r="E323" s="0" t="n">
        <v>80</v>
      </c>
      <c r="F323" s="0" t="s">
        <v>9</v>
      </c>
      <c r="G323" s="0" t="n">
        <v>44</v>
      </c>
    </row>
    <row r="324" customFormat="false" ht="15" hidden="false" customHeight="false" outlineLevel="0" collapsed="false">
      <c r="A324" s="0" t="n">
        <v>323</v>
      </c>
      <c r="B324" s="2" t="n">
        <v>44348</v>
      </c>
      <c r="C324" s="0" t="s">
        <v>16</v>
      </c>
      <c r="D324" s="0" t="n">
        <v>33</v>
      </c>
      <c r="E324" s="0" t="n">
        <v>180</v>
      </c>
      <c r="F324" s="0" t="s">
        <v>8</v>
      </c>
      <c r="G324" s="0" t="n">
        <v>50</v>
      </c>
    </row>
    <row r="325" customFormat="false" ht="15" hidden="false" customHeight="false" outlineLevel="0" collapsed="false">
      <c r="A325" s="0" t="n">
        <v>324</v>
      </c>
      <c r="B325" s="2" t="n">
        <v>44348</v>
      </c>
      <c r="C325" s="0" t="s">
        <v>16</v>
      </c>
      <c r="D325" s="0" t="n">
        <v>33</v>
      </c>
      <c r="E325" s="0" t="n">
        <v>80</v>
      </c>
      <c r="F325" s="0" t="s">
        <v>9</v>
      </c>
      <c r="G325" s="0" t="n">
        <v>50</v>
      </c>
    </row>
    <row r="326" customFormat="false" ht="15" hidden="false" customHeight="false" outlineLevel="0" collapsed="false">
      <c r="A326" s="0" t="n">
        <v>325</v>
      </c>
      <c r="B326" s="2" t="n">
        <v>44348</v>
      </c>
      <c r="C326" s="0" t="s">
        <v>16</v>
      </c>
      <c r="D326" s="0" t="n">
        <v>34</v>
      </c>
      <c r="E326" s="0" t="n">
        <v>180</v>
      </c>
      <c r="F326" s="0" t="s">
        <v>8</v>
      </c>
      <c r="G326" s="0" t="n">
        <v>65</v>
      </c>
    </row>
    <row r="327" customFormat="false" ht="15" hidden="false" customHeight="false" outlineLevel="0" collapsed="false">
      <c r="A327" s="0" t="n">
        <v>326</v>
      </c>
      <c r="B327" s="2" t="n">
        <v>44348</v>
      </c>
      <c r="C327" s="0" t="s">
        <v>16</v>
      </c>
      <c r="D327" s="0" t="n">
        <v>34</v>
      </c>
      <c r="E327" s="0" t="n">
        <v>40</v>
      </c>
      <c r="F327" s="0" t="s">
        <v>9</v>
      </c>
      <c r="G327" s="0" t="n">
        <v>65</v>
      </c>
    </row>
    <row r="328" customFormat="false" ht="15" hidden="false" customHeight="false" outlineLevel="0" collapsed="false">
      <c r="A328" s="0" t="n">
        <v>327</v>
      </c>
      <c r="B328" s="2" t="n">
        <v>44348</v>
      </c>
      <c r="C328" s="0" t="s">
        <v>16</v>
      </c>
      <c r="D328" s="0" t="n">
        <v>44</v>
      </c>
      <c r="E328" s="0" t="n">
        <v>180</v>
      </c>
      <c r="F328" s="0" t="s">
        <v>8</v>
      </c>
      <c r="G328" s="0" t="n">
        <v>180</v>
      </c>
    </row>
    <row r="329" customFormat="false" ht="15" hidden="false" customHeight="false" outlineLevel="0" collapsed="false">
      <c r="A329" s="0" t="n">
        <v>328</v>
      </c>
      <c r="B329" s="2" t="n">
        <v>44348</v>
      </c>
      <c r="C329" s="0" t="s">
        <v>16</v>
      </c>
      <c r="D329" s="0" t="n">
        <v>44</v>
      </c>
      <c r="E329" s="0" t="n">
        <v>60</v>
      </c>
      <c r="F329" s="0" t="s">
        <v>9</v>
      </c>
      <c r="G329" s="0" t="n">
        <v>180</v>
      </c>
    </row>
    <row r="330" customFormat="false" ht="15" hidden="false" customHeight="false" outlineLevel="0" collapsed="false">
      <c r="A330" s="0" t="n">
        <v>329</v>
      </c>
      <c r="B330" s="2" t="n">
        <v>44348</v>
      </c>
      <c r="C330" s="0" t="s">
        <v>16</v>
      </c>
      <c r="D330" s="0" t="n">
        <v>45</v>
      </c>
      <c r="E330" s="0" t="n">
        <v>180</v>
      </c>
      <c r="F330" s="0" t="s">
        <v>8</v>
      </c>
      <c r="G330" s="0" t="n">
        <v>170</v>
      </c>
    </row>
    <row r="331" customFormat="false" ht="15" hidden="false" customHeight="false" outlineLevel="0" collapsed="false">
      <c r="A331" s="0" t="n">
        <v>330</v>
      </c>
      <c r="B331" s="2" t="n">
        <v>44348</v>
      </c>
      <c r="C331" s="0" t="s">
        <v>16</v>
      </c>
      <c r="D331" s="0" t="n">
        <v>45</v>
      </c>
      <c r="E331" s="0" t="n">
        <v>40</v>
      </c>
      <c r="F331" s="0" t="s">
        <v>9</v>
      </c>
      <c r="G331" s="0" t="n">
        <v>170</v>
      </c>
    </row>
    <row r="332" customFormat="false" ht="15" hidden="false" customHeight="false" outlineLevel="0" collapsed="false">
      <c r="A332" s="0" t="n">
        <v>331</v>
      </c>
      <c r="B332" s="2" t="n">
        <v>44348</v>
      </c>
      <c r="C332" s="0" t="s">
        <v>16</v>
      </c>
      <c r="D332" s="0" t="n">
        <v>46</v>
      </c>
      <c r="E332" s="0" t="n">
        <v>170</v>
      </c>
      <c r="F332" s="0" t="s">
        <v>8</v>
      </c>
      <c r="G332" s="0" t="n">
        <v>330</v>
      </c>
    </row>
    <row r="333" customFormat="false" ht="15" hidden="false" customHeight="false" outlineLevel="0" collapsed="false">
      <c r="A333" s="0" t="n">
        <v>332</v>
      </c>
      <c r="B333" s="2" t="n">
        <v>44348</v>
      </c>
      <c r="C333" s="0" t="s">
        <v>16</v>
      </c>
      <c r="D333" s="0" t="n">
        <v>46</v>
      </c>
      <c r="E333" s="0" t="n">
        <v>80</v>
      </c>
      <c r="F333" s="0" t="s">
        <v>9</v>
      </c>
      <c r="G333" s="0" t="n">
        <v>330</v>
      </c>
    </row>
    <row r="334" customFormat="false" ht="15" hidden="false" customHeight="false" outlineLevel="0" collapsed="false">
      <c r="A334" s="0" t="n">
        <v>333</v>
      </c>
      <c r="B334" s="2" t="n">
        <v>44348</v>
      </c>
      <c r="C334" s="0" t="s">
        <v>16</v>
      </c>
      <c r="D334" s="0" t="n">
        <v>47</v>
      </c>
      <c r="E334" s="0" t="n">
        <v>180</v>
      </c>
      <c r="F334" s="0" t="s">
        <v>8</v>
      </c>
      <c r="G334" s="0" t="n">
        <v>370</v>
      </c>
    </row>
    <row r="335" customFormat="false" ht="15" hidden="false" customHeight="false" outlineLevel="0" collapsed="false">
      <c r="A335" s="0" t="n">
        <v>334</v>
      </c>
      <c r="B335" s="2" t="n">
        <v>44348</v>
      </c>
      <c r="C335" s="0" t="s">
        <v>16</v>
      </c>
      <c r="D335" s="0" t="n">
        <v>47</v>
      </c>
      <c r="E335" s="0" t="n">
        <v>24</v>
      </c>
      <c r="F335" s="0" t="s">
        <v>9</v>
      </c>
      <c r="G335" s="0" t="n">
        <v>370</v>
      </c>
    </row>
    <row r="336" customFormat="false" ht="15" hidden="false" customHeight="false" outlineLevel="0" collapsed="false">
      <c r="A336" s="0" t="n">
        <v>335</v>
      </c>
      <c r="B336" s="2" t="n">
        <v>44348</v>
      </c>
      <c r="C336" s="0" t="s">
        <v>16</v>
      </c>
      <c r="D336" s="0" t="n">
        <v>48</v>
      </c>
      <c r="E336" s="0" t="n">
        <v>180</v>
      </c>
      <c r="F336" s="0" t="s">
        <v>8</v>
      </c>
      <c r="G336" s="0" t="n">
        <v>180</v>
      </c>
    </row>
    <row r="337" customFormat="false" ht="15" hidden="false" customHeight="false" outlineLevel="0" collapsed="false">
      <c r="A337" s="0" t="n">
        <v>336</v>
      </c>
      <c r="B337" s="2" t="n">
        <v>44348</v>
      </c>
      <c r="C337" s="0" t="s">
        <v>16</v>
      </c>
      <c r="D337" s="0" t="n">
        <v>48</v>
      </c>
      <c r="E337" s="0" t="n">
        <v>60</v>
      </c>
      <c r="F337" s="0" t="s">
        <v>9</v>
      </c>
      <c r="G337" s="0" t="n">
        <v>180</v>
      </c>
    </row>
    <row r="338" customFormat="false" ht="15" hidden="false" customHeight="false" outlineLevel="0" collapsed="false">
      <c r="A338" s="0" t="n">
        <v>337</v>
      </c>
      <c r="B338" s="2" t="n">
        <v>44348</v>
      </c>
      <c r="C338" s="0" t="s">
        <v>17</v>
      </c>
      <c r="D338" s="0" t="n">
        <v>4</v>
      </c>
      <c r="E338" s="0" t="n">
        <v>170</v>
      </c>
      <c r="F338" s="0" t="s">
        <v>8</v>
      </c>
      <c r="G338" s="0" t="n">
        <v>75</v>
      </c>
    </row>
    <row r="339" customFormat="false" ht="15" hidden="false" customHeight="false" outlineLevel="0" collapsed="false">
      <c r="A339" s="0" t="n">
        <v>338</v>
      </c>
      <c r="B339" s="2" t="n">
        <v>44348</v>
      </c>
      <c r="C339" s="0" t="s">
        <v>17</v>
      </c>
      <c r="D339" s="0" t="n">
        <v>4</v>
      </c>
      <c r="E339" s="0" t="n">
        <v>180</v>
      </c>
      <c r="F339" s="0" t="s">
        <v>9</v>
      </c>
      <c r="G339" s="0" t="n">
        <v>75</v>
      </c>
    </row>
    <row r="340" customFormat="false" ht="15" hidden="false" customHeight="false" outlineLevel="0" collapsed="false">
      <c r="A340" s="0" t="n">
        <v>339</v>
      </c>
      <c r="B340" s="2" t="n">
        <v>44348</v>
      </c>
      <c r="C340" s="0" t="s">
        <v>17</v>
      </c>
      <c r="D340" s="0" t="n">
        <v>5</v>
      </c>
      <c r="E340" s="0" t="n">
        <v>180</v>
      </c>
      <c r="F340" s="0" t="s">
        <v>8</v>
      </c>
      <c r="G340" s="0" t="n">
        <v>70</v>
      </c>
    </row>
    <row r="341" customFormat="false" ht="15" hidden="false" customHeight="false" outlineLevel="0" collapsed="false">
      <c r="A341" s="0" t="n">
        <v>340</v>
      </c>
      <c r="B341" s="2" t="n">
        <v>44348</v>
      </c>
      <c r="C341" s="0" t="s">
        <v>17</v>
      </c>
      <c r="D341" s="0" t="n">
        <v>5</v>
      </c>
      <c r="E341" s="0" t="n">
        <v>120</v>
      </c>
      <c r="F341" s="0" t="s">
        <v>9</v>
      </c>
      <c r="G341" s="0" t="n">
        <v>70</v>
      </c>
    </row>
    <row r="342" customFormat="false" ht="15" hidden="false" customHeight="false" outlineLevel="0" collapsed="false">
      <c r="A342" s="0" t="n">
        <v>341</v>
      </c>
      <c r="B342" s="2" t="n">
        <v>44348</v>
      </c>
      <c r="C342" s="0" t="s">
        <v>17</v>
      </c>
      <c r="D342" s="0" t="n">
        <v>6</v>
      </c>
      <c r="E342" s="0" t="n">
        <v>180</v>
      </c>
      <c r="F342" s="0" t="s">
        <v>8</v>
      </c>
      <c r="G342" s="0" t="n">
        <v>50</v>
      </c>
    </row>
    <row r="343" customFormat="false" ht="15" hidden="false" customHeight="false" outlineLevel="0" collapsed="false">
      <c r="A343" s="0" t="n">
        <v>342</v>
      </c>
      <c r="B343" s="2" t="n">
        <v>44348</v>
      </c>
      <c r="C343" s="0" t="s">
        <v>17</v>
      </c>
      <c r="D343" s="0" t="n">
        <v>6</v>
      </c>
      <c r="E343" s="0" t="n">
        <v>90</v>
      </c>
      <c r="F343" s="0" t="s">
        <v>9</v>
      </c>
      <c r="G343" s="0" t="n">
        <v>50</v>
      </c>
    </row>
    <row r="344" customFormat="false" ht="15" hidden="false" customHeight="false" outlineLevel="0" collapsed="false">
      <c r="A344" s="0" t="n">
        <v>343</v>
      </c>
      <c r="B344" s="2" t="n">
        <v>44348</v>
      </c>
      <c r="C344" s="0" t="s">
        <v>17</v>
      </c>
      <c r="D344" s="0" t="n">
        <v>9</v>
      </c>
      <c r="E344" s="0" t="n">
        <v>180</v>
      </c>
      <c r="F344" s="0" t="s">
        <v>8</v>
      </c>
      <c r="G344" s="0" t="n">
        <v>55</v>
      </c>
    </row>
    <row r="345" customFormat="false" ht="15" hidden="false" customHeight="false" outlineLevel="0" collapsed="false">
      <c r="A345" s="0" t="n">
        <v>344</v>
      </c>
      <c r="B345" s="2" t="n">
        <v>44348</v>
      </c>
      <c r="C345" s="0" t="s">
        <v>17</v>
      </c>
      <c r="D345" s="0" t="n">
        <v>9</v>
      </c>
      <c r="E345" s="0" t="n">
        <v>140</v>
      </c>
      <c r="F345" s="0" t="s">
        <v>9</v>
      </c>
      <c r="G345" s="0" t="n">
        <v>55</v>
      </c>
    </row>
    <row r="346" customFormat="false" ht="15" hidden="false" customHeight="false" outlineLevel="0" collapsed="false">
      <c r="A346" s="0" t="n">
        <v>345</v>
      </c>
      <c r="B346" s="2" t="n">
        <v>44348</v>
      </c>
      <c r="C346" s="0" t="s">
        <v>17</v>
      </c>
      <c r="D346" s="0" t="n">
        <v>10</v>
      </c>
      <c r="E346" s="0" t="n">
        <v>180</v>
      </c>
      <c r="F346" s="0" t="s">
        <v>8</v>
      </c>
      <c r="G346" s="0" t="n">
        <v>70</v>
      </c>
    </row>
    <row r="347" customFormat="false" ht="15" hidden="false" customHeight="false" outlineLevel="0" collapsed="false">
      <c r="A347" s="0" t="n">
        <v>346</v>
      </c>
      <c r="B347" s="2" t="n">
        <v>44348</v>
      </c>
      <c r="C347" s="0" t="s">
        <v>17</v>
      </c>
      <c r="D347" s="0" t="n">
        <v>10</v>
      </c>
      <c r="E347" s="0" t="n">
        <v>90</v>
      </c>
      <c r="F347" s="0" t="s">
        <v>9</v>
      </c>
      <c r="G347" s="0" t="n">
        <v>70</v>
      </c>
    </row>
    <row r="348" customFormat="false" ht="15" hidden="false" customHeight="false" outlineLevel="0" collapsed="false">
      <c r="A348" s="0" t="n">
        <v>347</v>
      </c>
      <c r="B348" s="2" t="n">
        <v>44348</v>
      </c>
      <c r="C348" s="0" t="s">
        <v>17</v>
      </c>
      <c r="D348" s="0" t="n">
        <v>13</v>
      </c>
      <c r="E348" s="0" t="n">
        <v>170</v>
      </c>
      <c r="F348" s="0" t="s">
        <v>8</v>
      </c>
      <c r="G348" s="0" t="n">
        <v>60</v>
      </c>
    </row>
    <row r="349" customFormat="false" ht="15" hidden="false" customHeight="false" outlineLevel="0" collapsed="false">
      <c r="A349" s="0" t="n">
        <v>348</v>
      </c>
      <c r="B349" s="2" t="n">
        <v>44348</v>
      </c>
      <c r="C349" s="0" t="s">
        <v>17</v>
      </c>
      <c r="D349" s="0" t="n">
        <v>13</v>
      </c>
      <c r="E349" s="0" t="n">
        <v>100</v>
      </c>
      <c r="F349" s="0" t="s">
        <v>9</v>
      </c>
      <c r="G349" s="0" t="n">
        <v>60</v>
      </c>
    </row>
    <row r="350" customFormat="false" ht="15" hidden="false" customHeight="false" outlineLevel="0" collapsed="false">
      <c r="A350" s="0" t="n">
        <v>349</v>
      </c>
      <c r="B350" s="2" t="n">
        <v>44348</v>
      </c>
      <c r="C350" s="0" t="s">
        <v>17</v>
      </c>
      <c r="D350" s="0" t="n">
        <v>18</v>
      </c>
      <c r="E350" s="0" t="n">
        <v>180</v>
      </c>
      <c r="F350" s="0" t="s">
        <v>8</v>
      </c>
      <c r="G350" s="0" t="n">
        <v>49</v>
      </c>
    </row>
    <row r="351" customFormat="false" ht="15" hidden="false" customHeight="false" outlineLevel="0" collapsed="false">
      <c r="A351" s="0" t="n">
        <v>350</v>
      </c>
      <c r="B351" s="2" t="n">
        <v>44348</v>
      </c>
      <c r="C351" s="0" t="s">
        <v>17</v>
      </c>
      <c r="D351" s="0" t="n">
        <v>18</v>
      </c>
      <c r="E351" s="0" t="n">
        <v>60</v>
      </c>
      <c r="F351" s="0" t="s">
        <v>9</v>
      </c>
      <c r="G351" s="0" t="n">
        <v>49</v>
      </c>
    </row>
    <row r="352" customFormat="false" ht="15" hidden="false" customHeight="false" outlineLevel="0" collapsed="false">
      <c r="A352" s="0" t="n">
        <v>351</v>
      </c>
      <c r="B352" s="2" t="n">
        <v>44348</v>
      </c>
      <c r="C352" s="0" t="s">
        <v>17</v>
      </c>
      <c r="D352" s="0" t="n">
        <v>24</v>
      </c>
      <c r="E352" s="0" t="n">
        <v>180</v>
      </c>
      <c r="F352" s="0" t="s">
        <v>8</v>
      </c>
      <c r="G352" s="0" t="n">
        <v>50</v>
      </c>
    </row>
    <row r="353" customFormat="false" ht="15" hidden="false" customHeight="false" outlineLevel="0" collapsed="false">
      <c r="A353" s="0" t="n">
        <v>352</v>
      </c>
      <c r="B353" s="2" t="n">
        <v>44348</v>
      </c>
      <c r="C353" s="0" t="s">
        <v>17</v>
      </c>
      <c r="D353" s="0" t="n">
        <v>24</v>
      </c>
      <c r="E353" s="0" t="n">
        <v>120</v>
      </c>
      <c r="F353" s="0" t="s">
        <v>9</v>
      </c>
      <c r="G353" s="0" t="n">
        <v>50</v>
      </c>
    </row>
    <row r="354" customFormat="false" ht="15" hidden="false" customHeight="false" outlineLevel="0" collapsed="false">
      <c r="A354" s="0" t="n">
        <v>353</v>
      </c>
      <c r="B354" s="2" t="n">
        <v>44348</v>
      </c>
      <c r="C354" s="0" t="s">
        <v>17</v>
      </c>
      <c r="D354" s="0" t="n">
        <v>25</v>
      </c>
      <c r="E354" s="0" t="n">
        <v>170</v>
      </c>
      <c r="F354" s="0" t="s">
        <v>8</v>
      </c>
      <c r="G354" s="0" t="n">
        <v>52</v>
      </c>
    </row>
    <row r="355" customFormat="false" ht="15" hidden="false" customHeight="false" outlineLevel="0" collapsed="false">
      <c r="A355" s="0" t="n">
        <v>354</v>
      </c>
      <c r="B355" s="2" t="n">
        <v>44348</v>
      </c>
      <c r="C355" s="0" t="s">
        <v>17</v>
      </c>
      <c r="D355" s="0" t="n">
        <v>25</v>
      </c>
      <c r="E355" s="0" t="n">
        <v>120</v>
      </c>
      <c r="F355" s="0" t="s">
        <v>9</v>
      </c>
      <c r="G355" s="0" t="n">
        <v>52</v>
      </c>
    </row>
    <row r="356" customFormat="false" ht="15" hidden="false" customHeight="false" outlineLevel="0" collapsed="false">
      <c r="A356" s="0" t="n">
        <v>355</v>
      </c>
      <c r="B356" s="2" t="n">
        <v>44348</v>
      </c>
      <c r="C356" s="0" t="s">
        <v>17</v>
      </c>
      <c r="D356" s="0" t="n">
        <v>26</v>
      </c>
      <c r="E356" s="0" t="n">
        <v>180</v>
      </c>
      <c r="F356" s="0" t="s">
        <v>8</v>
      </c>
      <c r="G356" s="0" t="n">
        <v>47</v>
      </c>
    </row>
    <row r="357" customFormat="false" ht="15" hidden="false" customHeight="false" outlineLevel="0" collapsed="false">
      <c r="A357" s="0" t="n">
        <v>356</v>
      </c>
      <c r="B357" s="2" t="n">
        <v>44348</v>
      </c>
      <c r="C357" s="0" t="s">
        <v>17</v>
      </c>
      <c r="D357" s="0" t="n">
        <v>26</v>
      </c>
      <c r="E357" s="0" t="n">
        <v>120</v>
      </c>
      <c r="F357" s="0" t="s">
        <v>9</v>
      </c>
      <c r="G357" s="0" t="n">
        <v>47</v>
      </c>
    </row>
    <row r="358" customFormat="false" ht="15" hidden="false" customHeight="false" outlineLevel="0" collapsed="false">
      <c r="A358" s="0" t="n">
        <v>357</v>
      </c>
      <c r="B358" s="2" t="n">
        <v>44348</v>
      </c>
      <c r="C358" s="0" t="s">
        <v>17</v>
      </c>
      <c r="D358" s="0" t="n">
        <v>27</v>
      </c>
      <c r="E358" s="0" t="n">
        <v>180</v>
      </c>
      <c r="F358" s="0" t="s">
        <v>8</v>
      </c>
      <c r="G358" s="0" t="n">
        <v>45</v>
      </c>
    </row>
    <row r="359" customFormat="false" ht="15" hidden="false" customHeight="false" outlineLevel="0" collapsed="false">
      <c r="A359" s="0" t="n">
        <v>358</v>
      </c>
      <c r="B359" s="2" t="n">
        <v>44348</v>
      </c>
      <c r="C359" s="0" t="s">
        <v>17</v>
      </c>
      <c r="D359" s="0" t="n">
        <v>27</v>
      </c>
      <c r="E359" s="0" t="n">
        <v>120</v>
      </c>
      <c r="F359" s="0" t="s">
        <v>9</v>
      </c>
      <c r="G359" s="0" t="n">
        <v>45</v>
      </c>
    </row>
    <row r="360" customFormat="false" ht="15" hidden="false" customHeight="false" outlineLevel="0" collapsed="false">
      <c r="A360" s="0" t="n">
        <v>359</v>
      </c>
      <c r="B360" s="2" t="n">
        <v>44348</v>
      </c>
      <c r="C360" s="0" t="s">
        <v>17</v>
      </c>
      <c r="D360" s="0" t="n">
        <v>28</v>
      </c>
      <c r="E360" s="0" t="n">
        <v>180</v>
      </c>
      <c r="F360" s="0" t="s">
        <v>8</v>
      </c>
      <c r="G360" s="0" t="n">
        <v>38</v>
      </c>
    </row>
    <row r="361" customFormat="false" ht="15" hidden="false" customHeight="false" outlineLevel="0" collapsed="false">
      <c r="A361" s="0" t="n">
        <v>360</v>
      </c>
      <c r="B361" s="2" t="n">
        <v>44348</v>
      </c>
      <c r="C361" s="0" t="s">
        <v>17</v>
      </c>
      <c r="D361" s="0" t="n">
        <v>28</v>
      </c>
      <c r="E361" s="0" t="n">
        <v>100</v>
      </c>
      <c r="F361" s="0" t="s">
        <v>9</v>
      </c>
      <c r="G361" s="0" t="n">
        <v>38</v>
      </c>
    </row>
    <row r="362" customFormat="false" ht="15" hidden="false" customHeight="false" outlineLevel="0" collapsed="false">
      <c r="A362" s="0" t="n">
        <v>361</v>
      </c>
      <c r="B362" s="2" t="n">
        <v>44348</v>
      </c>
      <c r="C362" s="0" t="s">
        <v>17</v>
      </c>
      <c r="D362" s="0" t="n">
        <v>29</v>
      </c>
      <c r="E362" s="0" t="n">
        <v>180</v>
      </c>
      <c r="F362" s="0" t="s">
        <v>8</v>
      </c>
      <c r="G362" s="0" t="n">
        <v>85</v>
      </c>
    </row>
    <row r="363" customFormat="false" ht="15" hidden="false" customHeight="false" outlineLevel="0" collapsed="false">
      <c r="A363" s="0" t="n">
        <v>362</v>
      </c>
      <c r="B363" s="2" t="n">
        <v>44348</v>
      </c>
      <c r="C363" s="0" t="s">
        <v>17</v>
      </c>
      <c r="D363" s="0" t="n">
        <v>29</v>
      </c>
      <c r="E363" s="0" t="n">
        <v>20</v>
      </c>
      <c r="F363" s="0" t="s">
        <v>9</v>
      </c>
      <c r="G363" s="0" t="n">
        <v>85</v>
      </c>
    </row>
    <row r="364" customFormat="false" ht="15" hidden="false" customHeight="false" outlineLevel="0" collapsed="false">
      <c r="A364" s="0" t="n">
        <v>363</v>
      </c>
      <c r="B364" s="2" t="n">
        <v>44348</v>
      </c>
      <c r="C364" s="0" t="s">
        <v>17</v>
      </c>
      <c r="D364" s="0" t="n">
        <v>30</v>
      </c>
      <c r="E364" s="0" t="n">
        <v>170</v>
      </c>
      <c r="F364" s="0" t="s">
        <v>8</v>
      </c>
      <c r="G364" s="0" t="n">
        <v>44</v>
      </c>
    </row>
    <row r="365" customFormat="false" ht="15" hidden="false" customHeight="false" outlineLevel="0" collapsed="false">
      <c r="A365" s="0" t="n">
        <v>364</v>
      </c>
      <c r="B365" s="2" t="n">
        <v>44348</v>
      </c>
      <c r="C365" s="0" t="s">
        <v>17</v>
      </c>
      <c r="D365" s="0" t="n">
        <v>30</v>
      </c>
      <c r="E365" s="0" t="n">
        <v>80</v>
      </c>
      <c r="F365" s="0" t="s">
        <v>9</v>
      </c>
      <c r="G365" s="0" t="n">
        <v>44</v>
      </c>
    </row>
    <row r="366" customFormat="false" ht="15" hidden="false" customHeight="false" outlineLevel="0" collapsed="false">
      <c r="A366" s="0" t="n">
        <v>365</v>
      </c>
      <c r="B366" s="2" t="n">
        <v>44348</v>
      </c>
      <c r="C366" s="0" t="s">
        <v>17</v>
      </c>
      <c r="D366" s="0" t="n">
        <v>33</v>
      </c>
      <c r="E366" s="0" t="n">
        <v>180</v>
      </c>
      <c r="F366" s="0" t="s">
        <v>8</v>
      </c>
      <c r="G366" s="0" t="n">
        <v>50</v>
      </c>
    </row>
    <row r="367" customFormat="false" ht="15" hidden="false" customHeight="false" outlineLevel="0" collapsed="false">
      <c r="A367" s="0" t="n">
        <v>366</v>
      </c>
      <c r="B367" s="2" t="n">
        <v>44348</v>
      </c>
      <c r="C367" s="0" t="s">
        <v>17</v>
      </c>
      <c r="D367" s="0" t="n">
        <v>33</v>
      </c>
      <c r="E367" s="0" t="n">
        <v>80</v>
      </c>
      <c r="F367" s="0" t="s">
        <v>9</v>
      </c>
      <c r="G367" s="0" t="n">
        <v>50</v>
      </c>
    </row>
    <row r="368" customFormat="false" ht="15" hidden="false" customHeight="false" outlineLevel="0" collapsed="false">
      <c r="A368" s="0" t="n">
        <v>367</v>
      </c>
      <c r="B368" s="2" t="n">
        <v>44348</v>
      </c>
      <c r="C368" s="0" t="s">
        <v>17</v>
      </c>
      <c r="D368" s="0" t="n">
        <v>34</v>
      </c>
      <c r="E368" s="0" t="n">
        <v>180</v>
      </c>
      <c r="F368" s="0" t="s">
        <v>8</v>
      </c>
      <c r="G368" s="0" t="n">
        <v>65</v>
      </c>
    </row>
    <row r="369" customFormat="false" ht="15" hidden="false" customHeight="false" outlineLevel="0" collapsed="false">
      <c r="A369" s="0" t="n">
        <v>368</v>
      </c>
      <c r="B369" s="2" t="n">
        <v>44348</v>
      </c>
      <c r="C369" s="0" t="s">
        <v>17</v>
      </c>
      <c r="D369" s="0" t="n">
        <v>34</v>
      </c>
      <c r="E369" s="0" t="n">
        <v>40</v>
      </c>
      <c r="F369" s="0" t="s">
        <v>9</v>
      </c>
      <c r="G369" s="0" t="n">
        <v>65</v>
      </c>
    </row>
    <row r="370" customFormat="false" ht="15" hidden="false" customHeight="false" outlineLevel="0" collapsed="false">
      <c r="A370" s="0" t="n">
        <v>369</v>
      </c>
      <c r="B370" s="2" t="n">
        <v>44348</v>
      </c>
      <c r="C370" s="0" t="s">
        <v>17</v>
      </c>
      <c r="D370" s="0" t="n">
        <v>44</v>
      </c>
      <c r="E370" s="0" t="n">
        <v>170</v>
      </c>
      <c r="F370" s="0" t="s">
        <v>8</v>
      </c>
      <c r="G370" s="0" t="n">
        <v>180</v>
      </c>
    </row>
    <row r="371" customFormat="false" ht="15" hidden="false" customHeight="false" outlineLevel="0" collapsed="false">
      <c r="A371" s="0" t="n">
        <v>370</v>
      </c>
      <c r="B371" s="2" t="n">
        <v>44348</v>
      </c>
      <c r="C371" s="0" t="s">
        <v>17</v>
      </c>
      <c r="D371" s="0" t="n">
        <v>44</v>
      </c>
      <c r="E371" s="0" t="n">
        <v>60</v>
      </c>
      <c r="F371" s="0" t="s">
        <v>9</v>
      </c>
      <c r="G371" s="0" t="n">
        <v>180</v>
      </c>
    </row>
    <row r="372" customFormat="false" ht="15" hidden="false" customHeight="false" outlineLevel="0" collapsed="false">
      <c r="A372" s="0" t="n">
        <v>371</v>
      </c>
      <c r="B372" s="2" t="n">
        <v>44348</v>
      </c>
      <c r="C372" s="0" t="s">
        <v>17</v>
      </c>
      <c r="D372" s="0" t="n">
        <v>45</v>
      </c>
      <c r="E372" s="0" t="n">
        <v>180</v>
      </c>
      <c r="F372" s="0" t="s">
        <v>8</v>
      </c>
      <c r="G372" s="0" t="n">
        <v>170</v>
      </c>
    </row>
    <row r="373" customFormat="false" ht="15" hidden="false" customHeight="false" outlineLevel="0" collapsed="false">
      <c r="A373" s="0" t="n">
        <v>372</v>
      </c>
      <c r="B373" s="2" t="n">
        <v>44348</v>
      </c>
      <c r="C373" s="0" t="s">
        <v>17</v>
      </c>
      <c r="D373" s="0" t="n">
        <v>45</v>
      </c>
      <c r="E373" s="0" t="n">
        <v>40</v>
      </c>
      <c r="F373" s="0" t="s">
        <v>9</v>
      </c>
      <c r="G373" s="0" t="n">
        <v>170</v>
      </c>
    </row>
    <row r="374" customFormat="false" ht="15" hidden="false" customHeight="false" outlineLevel="0" collapsed="false">
      <c r="A374" s="0" t="n">
        <v>373</v>
      </c>
      <c r="B374" s="2" t="n">
        <v>44348</v>
      </c>
      <c r="C374" s="0" t="s">
        <v>17</v>
      </c>
      <c r="D374" s="0" t="n">
        <v>46</v>
      </c>
      <c r="E374" s="0" t="n">
        <v>180</v>
      </c>
      <c r="F374" s="0" t="s">
        <v>8</v>
      </c>
      <c r="G374" s="0" t="n">
        <v>330</v>
      </c>
    </row>
    <row r="375" customFormat="false" ht="15" hidden="false" customHeight="false" outlineLevel="0" collapsed="false">
      <c r="A375" s="0" t="n">
        <v>374</v>
      </c>
      <c r="B375" s="2" t="n">
        <v>44348</v>
      </c>
      <c r="C375" s="0" t="s">
        <v>17</v>
      </c>
      <c r="D375" s="0" t="n">
        <v>46</v>
      </c>
      <c r="E375" s="0" t="n">
        <v>80</v>
      </c>
      <c r="F375" s="0" t="s">
        <v>9</v>
      </c>
      <c r="G375" s="0" t="n">
        <v>330</v>
      </c>
    </row>
    <row r="376" customFormat="false" ht="15" hidden="false" customHeight="false" outlineLevel="0" collapsed="false">
      <c r="A376" s="0" t="n">
        <v>375</v>
      </c>
      <c r="B376" s="2" t="n">
        <v>44348</v>
      </c>
      <c r="C376" s="0" t="s">
        <v>17</v>
      </c>
      <c r="D376" s="0" t="n">
        <v>47</v>
      </c>
      <c r="E376" s="0" t="n">
        <v>180</v>
      </c>
      <c r="F376" s="0" t="s">
        <v>8</v>
      </c>
      <c r="G376" s="0" t="n">
        <v>370</v>
      </c>
    </row>
    <row r="377" customFormat="false" ht="15" hidden="false" customHeight="false" outlineLevel="0" collapsed="false">
      <c r="A377" s="0" t="n">
        <v>376</v>
      </c>
      <c r="B377" s="2" t="n">
        <v>44348</v>
      </c>
      <c r="C377" s="0" t="s">
        <v>17</v>
      </c>
      <c r="D377" s="0" t="n">
        <v>47</v>
      </c>
      <c r="E377" s="0" t="n">
        <v>24</v>
      </c>
      <c r="F377" s="0" t="s">
        <v>9</v>
      </c>
      <c r="G377" s="0" t="n">
        <v>370</v>
      </c>
    </row>
    <row r="378" customFormat="false" ht="15" hidden="false" customHeight="false" outlineLevel="0" collapsed="false">
      <c r="A378" s="0" t="n">
        <v>377</v>
      </c>
      <c r="B378" s="2" t="n">
        <v>44348</v>
      </c>
      <c r="C378" s="0" t="s">
        <v>17</v>
      </c>
      <c r="D378" s="0" t="n">
        <v>48</v>
      </c>
      <c r="E378" s="0" t="n">
        <v>180</v>
      </c>
      <c r="F378" s="0" t="s">
        <v>8</v>
      </c>
      <c r="G378" s="0" t="n">
        <v>180</v>
      </c>
    </row>
    <row r="379" customFormat="false" ht="15" hidden="false" customHeight="false" outlineLevel="0" collapsed="false">
      <c r="A379" s="0" t="n">
        <v>378</v>
      </c>
      <c r="B379" s="2" t="n">
        <v>44348</v>
      </c>
      <c r="C379" s="0" t="s">
        <v>17</v>
      </c>
      <c r="D379" s="0" t="n">
        <v>48</v>
      </c>
      <c r="E379" s="0" t="n">
        <v>60</v>
      </c>
      <c r="F379" s="0" t="s">
        <v>9</v>
      </c>
      <c r="G379" s="0" t="n">
        <v>180</v>
      </c>
    </row>
    <row r="380" customFormat="false" ht="15" hidden="false" customHeight="false" outlineLevel="0" collapsed="false">
      <c r="A380" s="0" t="n">
        <v>379</v>
      </c>
      <c r="B380" s="2" t="n">
        <v>44348</v>
      </c>
      <c r="C380" s="0" t="s">
        <v>18</v>
      </c>
      <c r="D380" s="0" t="n">
        <v>4</v>
      </c>
      <c r="E380" s="0" t="n">
        <v>170</v>
      </c>
      <c r="F380" s="0" t="s">
        <v>8</v>
      </c>
      <c r="G380" s="0" t="n">
        <v>75</v>
      </c>
    </row>
    <row r="381" customFormat="false" ht="15" hidden="false" customHeight="false" outlineLevel="0" collapsed="false">
      <c r="A381" s="0" t="n">
        <v>380</v>
      </c>
      <c r="B381" s="2" t="n">
        <v>44348</v>
      </c>
      <c r="C381" s="0" t="s">
        <v>18</v>
      </c>
      <c r="D381" s="0" t="n">
        <v>4</v>
      </c>
      <c r="E381" s="0" t="n">
        <v>120</v>
      </c>
      <c r="F381" s="0" t="s">
        <v>9</v>
      </c>
      <c r="G381" s="0" t="n">
        <v>75</v>
      </c>
    </row>
    <row r="382" customFormat="false" ht="15" hidden="false" customHeight="false" outlineLevel="0" collapsed="false">
      <c r="A382" s="0" t="n">
        <v>381</v>
      </c>
      <c r="B382" s="2" t="n">
        <v>44348</v>
      </c>
      <c r="C382" s="0" t="s">
        <v>18</v>
      </c>
      <c r="D382" s="0" t="n">
        <v>5</v>
      </c>
      <c r="E382" s="0" t="n">
        <v>180</v>
      </c>
      <c r="F382" s="0" t="s">
        <v>8</v>
      </c>
      <c r="G382" s="0" t="n">
        <v>70</v>
      </c>
    </row>
    <row r="383" customFormat="false" ht="15" hidden="false" customHeight="false" outlineLevel="0" collapsed="false">
      <c r="A383" s="0" t="n">
        <v>382</v>
      </c>
      <c r="B383" s="2" t="n">
        <v>44348</v>
      </c>
      <c r="C383" s="0" t="s">
        <v>18</v>
      </c>
      <c r="D383" s="0" t="n">
        <v>5</v>
      </c>
      <c r="E383" s="0" t="n">
        <v>60</v>
      </c>
      <c r="F383" s="0" t="s">
        <v>9</v>
      </c>
      <c r="G383" s="0" t="n">
        <v>70</v>
      </c>
    </row>
    <row r="384" customFormat="false" ht="15" hidden="false" customHeight="false" outlineLevel="0" collapsed="false">
      <c r="A384" s="0" t="n">
        <v>383</v>
      </c>
      <c r="B384" s="2" t="n">
        <v>44348</v>
      </c>
      <c r="C384" s="0" t="s">
        <v>18</v>
      </c>
      <c r="D384" s="0" t="n">
        <v>6</v>
      </c>
      <c r="E384" s="0" t="n">
        <v>180</v>
      </c>
      <c r="F384" s="0" t="s">
        <v>8</v>
      </c>
      <c r="G384" s="0" t="n">
        <v>50</v>
      </c>
    </row>
    <row r="385" customFormat="false" ht="15" hidden="false" customHeight="false" outlineLevel="0" collapsed="false">
      <c r="A385" s="0" t="n">
        <v>384</v>
      </c>
      <c r="B385" s="2" t="n">
        <v>44348</v>
      </c>
      <c r="C385" s="0" t="s">
        <v>18</v>
      </c>
      <c r="D385" s="0" t="n">
        <v>6</v>
      </c>
      <c r="E385" s="0" t="n">
        <v>70</v>
      </c>
      <c r="F385" s="0" t="s">
        <v>9</v>
      </c>
      <c r="G385" s="0" t="n">
        <v>50</v>
      </c>
    </row>
    <row r="386" customFormat="false" ht="15" hidden="false" customHeight="false" outlineLevel="0" collapsed="false">
      <c r="A386" s="0" t="n">
        <v>385</v>
      </c>
      <c r="B386" s="2" t="n">
        <v>44348</v>
      </c>
      <c r="C386" s="0" t="s">
        <v>18</v>
      </c>
      <c r="D386" s="0" t="n">
        <v>9</v>
      </c>
      <c r="E386" s="0" t="n">
        <v>170</v>
      </c>
      <c r="F386" s="0" t="s">
        <v>8</v>
      </c>
      <c r="G386" s="0" t="n">
        <v>55</v>
      </c>
    </row>
    <row r="387" customFormat="false" ht="15" hidden="false" customHeight="false" outlineLevel="0" collapsed="false">
      <c r="A387" s="0" t="n">
        <v>386</v>
      </c>
      <c r="B387" s="2" t="n">
        <v>44348</v>
      </c>
      <c r="C387" s="0" t="s">
        <v>18</v>
      </c>
      <c r="D387" s="0" t="n">
        <v>9</v>
      </c>
      <c r="E387" s="0" t="n">
        <v>90</v>
      </c>
      <c r="F387" s="0" t="s">
        <v>9</v>
      </c>
      <c r="G387" s="0" t="n">
        <v>55</v>
      </c>
    </row>
    <row r="388" customFormat="false" ht="15" hidden="false" customHeight="false" outlineLevel="0" collapsed="false">
      <c r="A388" s="0" t="n">
        <v>387</v>
      </c>
      <c r="B388" s="2" t="n">
        <v>44348</v>
      </c>
      <c r="C388" s="0" t="s">
        <v>18</v>
      </c>
      <c r="D388" s="0" t="n">
        <v>10</v>
      </c>
      <c r="E388" s="0" t="n">
        <v>180</v>
      </c>
      <c r="F388" s="0" t="s">
        <v>8</v>
      </c>
      <c r="G388" s="0" t="n">
        <v>70</v>
      </c>
    </row>
    <row r="389" customFormat="false" ht="15" hidden="false" customHeight="false" outlineLevel="0" collapsed="false">
      <c r="A389" s="0" t="n">
        <v>388</v>
      </c>
      <c r="B389" s="2" t="n">
        <v>44348</v>
      </c>
      <c r="C389" s="0" t="s">
        <v>18</v>
      </c>
      <c r="D389" s="0" t="n">
        <v>10</v>
      </c>
      <c r="E389" s="0" t="n">
        <v>90</v>
      </c>
      <c r="F389" s="0" t="s">
        <v>9</v>
      </c>
      <c r="G389" s="0" t="n">
        <v>70</v>
      </c>
    </row>
    <row r="390" customFormat="false" ht="15" hidden="false" customHeight="false" outlineLevel="0" collapsed="false">
      <c r="A390" s="0" t="n">
        <v>389</v>
      </c>
      <c r="B390" s="2" t="n">
        <v>44348</v>
      </c>
      <c r="C390" s="0" t="s">
        <v>18</v>
      </c>
      <c r="D390" s="0" t="n">
        <v>13</v>
      </c>
      <c r="E390" s="0" t="n">
        <v>180</v>
      </c>
      <c r="F390" s="0" t="s">
        <v>8</v>
      </c>
      <c r="G390" s="0" t="n">
        <v>60</v>
      </c>
    </row>
    <row r="391" customFormat="false" ht="15" hidden="false" customHeight="false" outlineLevel="0" collapsed="false">
      <c r="A391" s="0" t="n">
        <v>390</v>
      </c>
      <c r="B391" s="2" t="n">
        <v>44348</v>
      </c>
      <c r="C391" s="0" t="s">
        <v>18</v>
      </c>
      <c r="D391" s="0" t="n">
        <v>13</v>
      </c>
      <c r="E391" s="0" t="n">
        <v>80</v>
      </c>
      <c r="F391" s="0" t="s">
        <v>9</v>
      </c>
      <c r="G391" s="0" t="n">
        <v>60</v>
      </c>
    </row>
    <row r="392" customFormat="false" ht="15" hidden="false" customHeight="false" outlineLevel="0" collapsed="false">
      <c r="A392" s="0" t="n">
        <v>391</v>
      </c>
      <c r="B392" s="2" t="n">
        <v>44348</v>
      </c>
      <c r="C392" s="0" t="s">
        <v>18</v>
      </c>
      <c r="D392" s="0" t="n">
        <v>18</v>
      </c>
      <c r="E392" s="0" t="n">
        <v>180</v>
      </c>
      <c r="F392" s="0" t="s">
        <v>8</v>
      </c>
      <c r="G392" s="0" t="n">
        <v>49</v>
      </c>
    </row>
    <row r="393" customFormat="false" ht="15" hidden="false" customHeight="false" outlineLevel="0" collapsed="false">
      <c r="A393" s="0" t="n">
        <v>392</v>
      </c>
      <c r="B393" s="2" t="n">
        <v>44348</v>
      </c>
      <c r="C393" s="0" t="s">
        <v>18</v>
      </c>
      <c r="D393" s="0" t="n">
        <v>18</v>
      </c>
      <c r="E393" s="0" t="n">
        <v>59</v>
      </c>
      <c r="F393" s="0" t="s">
        <v>9</v>
      </c>
      <c r="G393" s="0" t="n">
        <v>49</v>
      </c>
    </row>
    <row r="394" customFormat="false" ht="15" hidden="false" customHeight="false" outlineLevel="0" collapsed="false">
      <c r="A394" s="0" t="n">
        <v>393</v>
      </c>
      <c r="B394" s="2" t="n">
        <v>44348</v>
      </c>
      <c r="C394" s="0" t="s">
        <v>18</v>
      </c>
      <c r="D394" s="0" t="n">
        <v>24</v>
      </c>
      <c r="E394" s="0" t="n">
        <v>180</v>
      </c>
      <c r="F394" s="0" t="s">
        <v>8</v>
      </c>
      <c r="G394" s="0" t="n">
        <v>50</v>
      </c>
    </row>
    <row r="395" customFormat="false" ht="15" hidden="false" customHeight="false" outlineLevel="0" collapsed="false">
      <c r="A395" s="0" t="n">
        <v>394</v>
      </c>
      <c r="B395" s="2" t="n">
        <v>44348</v>
      </c>
      <c r="C395" s="0" t="s">
        <v>18</v>
      </c>
      <c r="D395" s="0" t="n">
        <v>24</v>
      </c>
      <c r="E395" s="0" t="n">
        <v>111</v>
      </c>
      <c r="F395" s="0" t="s">
        <v>9</v>
      </c>
      <c r="G395" s="0" t="n">
        <v>50</v>
      </c>
    </row>
    <row r="396" customFormat="false" ht="15" hidden="false" customHeight="false" outlineLevel="0" collapsed="false">
      <c r="A396" s="0" t="n">
        <v>395</v>
      </c>
      <c r="B396" s="2" t="n">
        <v>44348</v>
      </c>
      <c r="C396" s="0" t="s">
        <v>18</v>
      </c>
      <c r="D396" s="0" t="n">
        <v>25</v>
      </c>
      <c r="E396" s="0" t="n">
        <v>170</v>
      </c>
      <c r="F396" s="0" t="s">
        <v>8</v>
      </c>
      <c r="G396" s="0" t="n">
        <v>52</v>
      </c>
    </row>
    <row r="397" customFormat="false" ht="15" hidden="false" customHeight="false" outlineLevel="0" collapsed="false">
      <c r="A397" s="0" t="n">
        <v>396</v>
      </c>
      <c r="B397" s="2" t="n">
        <v>44348</v>
      </c>
      <c r="C397" s="0" t="s">
        <v>18</v>
      </c>
      <c r="D397" s="0" t="n">
        <v>25</v>
      </c>
      <c r="E397" s="0" t="n">
        <v>119</v>
      </c>
      <c r="F397" s="0" t="s">
        <v>9</v>
      </c>
      <c r="G397" s="0" t="n">
        <v>52</v>
      </c>
    </row>
    <row r="398" customFormat="false" ht="15" hidden="false" customHeight="false" outlineLevel="0" collapsed="false">
      <c r="A398" s="0" t="n">
        <v>397</v>
      </c>
      <c r="B398" s="2" t="n">
        <v>44348</v>
      </c>
      <c r="C398" s="0" t="s">
        <v>18</v>
      </c>
      <c r="D398" s="0" t="n">
        <v>26</v>
      </c>
      <c r="E398" s="0" t="n">
        <v>180</v>
      </c>
      <c r="F398" s="0" t="s">
        <v>8</v>
      </c>
      <c r="G398" s="0" t="n">
        <v>47</v>
      </c>
    </row>
    <row r="399" customFormat="false" ht="15" hidden="false" customHeight="false" outlineLevel="0" collapsed="false">
      <c r="A399" s="0" t="n">
        <v>398</v>
      </c>
      <c r="B399" s="2" t="n">
        <v>44348</v>
      </c>
      <c r="C399" s="0" t="s">
        <v>18</v>
      </c>
      <c r="D399" s="0" t="n">
        <v>26</v>
      </c>
      <c r="E399" s="0" t="n">
        <v>105</v>
      </c>
      <c r="F399" s="0" t="s">
        <v>9</v>
      </c>
      <c r="G399" s="0" t="n">
        <v>47</v>
      </c>
    </row>
    <row r="400" customFormat="false" ht="15" hidden="false" customHeight="false" outlineLevel="0" collapsed="false">
      <c r="A400" s="0" t="n">
        <v>399</v>
      </c>
      <c r="B400" s="2" t="n">
        <v>44348</v>
      </c>
      <c r="C400" s="0" t="s">
        <v>18</v>
      </c>
      <c r="D400" s="0" t="n">
        <v>27</v>
      </c>
      <c r="E400" s="0" t="n">
        <v>180</v>
      </c>
      <c r="F400" s="0" t="s">
        <v>8</v>
      </c>
      <c r="G400" s="0" t="n">
        <v>45</v>
      </c>
    </row>
    <row r="401" customFormat="false" ht="15" hidden="false" customHeight="false" outlineLevel="0" collapsed="false">
      <c r="A401" s="0" t="n">
        <v>400</v>
      </c>
      <c r="B401" s="2" t="n">
        <v>44348</v>
      </c>
      <c r="C401" s="0" t="s">
        <v>18</v>
      </c>
      <c r="D401" s="0" t="n">
        <v>27</v>
      </c>
      <c r="E401" s="0" t="n">
        <v>114</v>
      </c>
      <c r="F401" s="0" t="s">
        <v>9</v>
      </c>
      <c r="G401" s="0" t="n">
        <v>45</v>
      </c>
    </row>
    <row r="402" customFormat="false" ht="15" hidden="false" customHeight="false" outlineLevel="0" collapsed="false">
      <c r="A402" s="0" t="n">
        <v>401</v>
      </c>
      <c r="B402" s="2" t="n">
        <v>44348</v>
      </c>
      <c r="C402" s="0" t="s">
        <v>18</v>
      </c>
      <c r="D402" s="0" t="n">
        <v>28</v>
      </c>
      <c r="E402" s="0" t="n">
        <v>170</v>
      </c>
      <c r="F402" s="0" t="s">
        <v>8</v>
      </c>
      <c r="G402" s="0" t="n">
        <v>38</v>
      </c>
    </row>
    <row r="403" customFormat="false" ht="15" hidden="false" customHeight="false" outlineLevel="0" collapsed="false">
      <c r="A403" s="0" t="n">
        <v>402</v>
      </c>
      <c r="B403" s="2" t="n">
        <v>44348</v>
      </c>
      <c r="C403" s="0" t="s">
        <v>18</v>
      </c>
      <c r="D403" s="0" t="n">
        <v>28</v>
      </c>
      <c r="E403" s="0" t="n">
        <v>93</v>
      </c>
      <c r="F403" s="0" t="s">
        <v>9</v>
      </c>
      <c r="G403" s="0" t="n">
        <v>38</v>
      </c>
    </row>
    <row r="404" customFormat="false" ht="15" hidden="false" customHeight="false" outlineLevel="0" collapsed="false">
      <c r="A404" s="0" t="n">
        <v>403</v>
      </c>
      <c r="B404" s="2" t="n">
        <v>44348</v>
      </c>
      <c r="C404" s="0" t="s">
        <v>18</v>
      </c>
      <c r="D404" s="0" t="n">
        <v>29</v>
      </c>
      <c r="E404" s="0" t="n">
        <v>180</v>
      </c>
      <c r="F404" s="0" t="s">
        <v>8</v>
      </c>
      <c r="G404" s="0" t="n">
        <v>85</v>
      </c>
    </row>
    <row r="405" customFormat="false" ht="15" hidden="false" customHeight="false" outlineLevel="0" collapsed="false">
      <c r="A405" s="0" t="n">
        <v>404</v>
      </c>
      <c r="B405" s="2" t="n">
        <v>44348</v>
      </c>
      <c r="C405" s="0" t="s">
        <v>18</v>
      </c>
      <c r="D405" s="0" t="n">
        <v>29</v>
      </c>
      <c r="E405" s="0" t="n">
        <v>19</v>
      </c>
      <c r="F405" s="0" t="s">
        <v>9</v>
      </c>
      <c r="G405" s="0" t="n">
        <v>85</v>
      </c>
    </row>
    <row r="406" customFormat="false" ht="15" hidden="false" customHeight="false" outlineLevel="0" collapsed="false">
      <c r="A406" s="0" t="n">
        <v>405</v>
      </c>
      <c r="B406" s="2" t="n">
        <v>44348</v>
      </c>
      <c r="C406" s="0" t="s">
        <v>18</v>
      </c>
      <c r="D406" s="0" t="n">
        <v>30</v>
      </c>
      <c r="E406" s="0" t="n">
        <v>180</v>
      </c>
      <c r="F406" s="0" t="s">
        <v>8</v>
      </c>
      <c r="G406" s="0" t="n">
        <v>44</v>
      </c>
    </row>
    <row r="407" customFormat="false" ht="15" hidden="false" customHeight="false" outlineLevel="0" collapsed="false">
      <c r="A407" s="0" t="n">
        <v>406</v>
      </c>
      <c r="B407" s="2" t="n">
        <v>44348</v>
      </c>
      <c r="C407" s="0" t="s">
        <v>18</v>
      </c>
      <c r="D407" s="0" t="n">
        <v>30</v>
      </c>
      <c r="E407" s="0" t="n">
        <v>74</v>
      </c>
      <c r="F407" s="0" t="s">
        <v>9</v>
      </c>
      <c r="G407" s="0" t="n">
        <v>44</v>
      </c>
    </row>
    <row r="408" customFormat="false" ht="15" hidden="false" customHeight="false" outlineLevel="0" collapsed="false">
      <c r="A408" s="0" t="n">
        <v>407</v>
      </c>
      <c r="B408" s="2" t="n">
        <v>44348</v>
      </c>
      <c r="C408" s="0" t="s">
        <v>18</v>
      </c>
      <c r="D408" s="0" t="n">
        <v>33</v>
      </c>
      <c r="E408" s="0" t="n">
        <v>180</v>
      </c>
      <c r="F408" s="0" t="s">
        <v>8</v>
      </c>
      <c r="G408" s="0" t="n">
        <v>50</v>
      </c>
    </row>
    <row r="409" customFormat="false" ht="15" hidden="false" customHeight="false" outlineLevel="0" collapsed="false">
      <c r="A409" s="0" t="n">
        <v>408</v>
      </c>
      <c r="B409" s="2" t="n">
        <v>44348</v>
      </c>
      <c r="C409" s="0" t="s">
        <v>18</v>
      </c>
      <c r="D409" s="0" t="n">
        <v>33</v>
      </c>
      <c r="E409" s="0" t="n">
        <v>74</v>
      </c>
      <c r="F409" s="0" t="s">
        <v>9</v>
      </c>
      <c r="G409" s="0" t="n">
        <v>50</v>
      </c>
    </row>
    <row r="410" customFormat="false" ht="15" hidden="false" customHeight="false" outlineLevel="0" collapsed="false">
      <c r="A410" s="0" t="n">
        <v>409</v>
      </c>
      <c r="B410" s="2" t="n">
        <v>44348</v>
      </c>
      <c r="C410" s="0" t="s">
        <v>18</v>
      </c>
      <c r="D410" s="0" t="n">
        <v>34</v>
      </c>
      <c r="E410" s="0" t="n">
        <v>180</v>
      </c>
      <c r="F410" s="0" t="s">
        <v>8</v>
      </c>
      <c r="G410" s="0" t="n">
        <v>65</v>
      </c>
    </row>
    <row r="411" customFormat="false" ht="15" hidden="false" customHeight="false" outlineLevel="0" collapsed="false">
      <c r="A411" s="0" t="n">
        <v>410</v>
      </c>
      <c r="B411" s="2" t="n">
        <v>44348</v>
      </c>
      <c r="C411" s="0" t="s">
        <v>18</v>
      </c>
      <c r="D411" s="0" t="n">
        <v>34</v>
      </c>
      <c r="E411" s="0" t="n">
        <v>37</v>
      </c>
      <c r="F411" s="0" t="s">
        <v>9</v>
      </c>
      <c r="G411" s="0" t="n">
        <v>65</v>
      </c>
    </row>
    <row r="412" customFormat="false" ht="15" hidden="false" customHeight="false" outlineLevel="0" collapsed="false">
      <c r="A412" s="0" t="n">
        <v>411</v>
      </c>
      <c r="B412" s="2" t="n">
        <v>44348</v>
      </c>
      <c r="C412" s="0" t="s">
        <v>18</v>
      </c>
      <c r="D412" s="0" t="n">
        <v>44</v>
      </c>
      <c r="E412" s="0" t="n">
        <v>170</v>
      </c>
      <c r="F412" s="0" t="s">
        <v>8</v>
      </c>
      <c r="G412" s="0" t="n">
        <v>180</v>
      </c>
    </row>
    <row r="413" customFormat="false" ht="15" hidden="false" customHeight="false" outlineLevel="0" collapsed="false">
      <c r="A413" s="0" t="n">
        <v>412</v>
      </c>
      <c r="B413" s="2" t="n">
        <v>44348</v>
      </c>
      <c r="C413" s="0" t="s">
        <v>18</v>
      </c>
      <c r="D413" s="0" t="n">
        <v>44</v>
      </c>
      <c r="E413" s="0" t="n">
        <v>56</v>
      </c>
      <c r="F413" s="0" t="s">
        <v>9</v>
      </c>
      <c r="G413" s="0" t="n">
        <v>180</v>
      </c>
    </row>
    <row r="414" customFormat="false" ht="15" hidden="false" customHeight="false" outlineLevel="0" collapsed="false">
      <c r="A414" s="0" t="n">
        <v>413</v>
      </c>
      <c r="B414" s="2" t="n">
        <v>44348</v>
      </c>
      <c r="C414" s="0" t="s">
        <v>18</v>
      </c>
      <c r="D414" s="0" t="n">
        <v>45</v>
      </c>
      <c r="E414" s="0" t="n">
        <v>180</v>
      </c>
      <c r="F414" s="0" t="s">
        <v>8</v>
      </c>
      <c r="G414" s="0" t="n">
        <v>170</v>
      </c>
    </row>
    <row r="415" customFormat="false" ht="15" hidden="false" customHeight="false" outlineLevel="0" collapsed="false">
      <c r="A415" s="0" t="n">
        <v>414</v>
      </c>
      <c r="B415" s="2" t="n">
        <v>44348</v>
      </c>
      <c r="C415" s="0" t="s">
        <v>18</v>
      </c>
      <c r="D415" s="0" t="n">
        <v>45</v>
      </c>
      <c r="E415" s="0" t="n">
        <v>37</v>
      </c>
      <c r="F415" s="0" t="s">
        <v>9</v>
      </c>
      <c r="G415" s="0" t="n">
        <v>170</v>
      </c>
    </row>
    <row r="416" customFormat="false" ht="15" hidden="false" customHeight="false" outlineLevel="0" collapsed="false">
      <c r="A416" s="0" t="n">
        <v>415</v>
      </c>
      <c r="B416" s="2" t="n">
        <v>44348</v>
      </c>
      <c r="C416" s="0" t="s">
        <v>18</v>
      </c>
      <c r="D416" s="0" t="n">
        <v>46</v>
      </c>
      <c r="E416" s="0" t="n">
        <v>180</v>
      </c>
      <c r="F416" s="0" t="s">
        <v>8</v>
      </c>
      <c r="G416" s="0" t="n">
        <v>330</v>
      </c>
    </row>
    <row r="417" customFormat="false" ht="15" hidden="false" customHeight="false" outlineLevel="0" collapsed="false">
      <c r="A417" s="0" t="n">
        <v>416</v>
      </c>
      <c r="B417" s="2" t="n">
        <v>44348</v>
      </c>
      <c r="C417" s="0" t="s">
        <v>18</v>
      </c>
      <c r="D417" s="0" t="n">
        <v>46</v>
      </c>
      <c r="E417" s="0" t="n">
        <v>74</v>
      </c>
      <c r="F417" s="0" t="s">
        <v>9</v>
      </c>
      <c r="G417" s="0" t="n">
        <v>330</v>
      </c>
    </row>
    <row r="418" customFormat="false" ht="15" hidden="false" customHeight="false" outlineLevel="0" collapsed="false">
      <c r="A418" s="0" t="n">
        <v>417</v>
      </c>
      <c r="B418" s="2" t="n">
        <v>44348</v>
      </c>
      <c r="C418" s="0" t="s">
        <v>18</v>
      </c>
      <c r="D418" s="0" t="n">
        <v>47</v>
      </c>
      <c r="E418" s="0" t="n">
        <v>170</v>
      </c>
      <c r="F418" s="0" t="s">
        <v>8</v>
      </c>
      <c r="G418" s="0" t="n">
        <v>370</v>
      </c>
    </row>
    <row r="419" customFormat="false" ht="15" hidden="false" customHeight="false" outlineLevel="0" collapsed="false">
      <c r="A419" s="0" t="n">
        <v>418</v>
      </c>
      <c r="B419" s="2" t="n">
        <v>44348</v>
      </c>
      <c r="C419" s="0" t="s">
        <v>18</v>
      </c>
      <c r="D419" s="0" t="n">
        <v>47</v>
      </c>
      <c r="E419" s="0" t="n">
        <v>23</v>
      </c>
      <c r="F419" s="0" t="s">
        <v>9</v>
      </c>
      <c r="G419" s="0" t="n">
        <v>370</v>
      </c>
    </row>
    <row r="420" customFormat="false" ht="15" hidden="false" customHeight="false" outlineLevel="0" collapsed="false">
      <c r="A420" s="0" t="n">
        <v>419</v>
      </c>
      <c r="B420" s="2" t="n">
        <v>44348</v>
      </c>
      <c r="C420" s="0" t="s">
        <v>18</v>
      </c>
      <c r="D420" s="0" t="n">
        <v>48</v>
      </c>
      <c r="E420" s="0" t="n">
        <v>180</v>
      </c>
      <c r="F420" s="0" t="s">
        <v>8</v>
      </c>
      <c r="G420" s="0" t="n">
        <v>180</v>
      </c>
    </row>
    <row r="421" customFormat="false" ht="15" hidden="false" customHeight="false" outlineLevel="0" collapsed="false">
      <c r="A421" s="0" t="n">
        <v>420</v>
      </c>
      <c r="B421" s="2" t="n">
        <v>44348</v>
      </c>
      <c r="C421" s="0" t="s">
        <v>18</v>
      </c>
      <c r="D421" s="0" t="n">
        <v>48</v>
      </c>
      <c r="E421" s="0" t="n">
        <v>61</v>
      </c>
      <c r="F421" s="0" t="s">
        <v>9</v>
      </c>
      <c r="G421" s="0" t="n">
        <v>180</v>
      </c>
    </row>
    <row r="422" customFormat="false" ht="15" hidden="false" customHeight="false" outlineLevel="0" collapsed="false">
      <c r="A422" s="0" t="n">
        <v>421</v>
      </c>
      <c r="B422" s="2" t="n">
        <v>44348</v>
      </c>
      <c r="C422" s="0" t="s">
        <v>19</v>
      </c>
      <c r="D422" s="0" t="n">
        <v>4</v>
      </c>
      <c r="E422" s="0" t="n">
        <v>180</v>
      </c>
      <c r="F422" s="0" t="s">
        <v>8</v>
      </c>
      <c r="G422" s="0" t="n">
        <v>75</v>
      </c>
    </row>
    <row r="423" customFormat="false" ht="15" hidden="false" customHeight="false" outlineLevel="0" collapsed="false">
      <c r="A423" s="0" t="n">
        <v>422</v>
      </c>
      <c r="B423" s="2" t="n">
        <v>44348</v>
      </c>
      <c r="C423" s="0" t="s">
        <v>19</v>
      </c>
      <c r="D423" s="0" t="n">
        <v>4</v>
      </c>
      <c r="E423" s="0" t="n">
        <v>180</v>
      </c>
      <c r="F423" s="0" t="s">
        <v>9</v>
      </c>
      <c r="G423" s="0" t="n">
        <v>75</v>
      </c>
    </row>
    <row r="424" customFormat="false" ht="15" hidden="false" customHeight="false" outlineLevel="0" collapsed="false">
      <c r="A424" s="0" t="n">
        <v>423</v>
      </c>
      <c r="B424" s="2" t="n">
        <v>44348</v>
      </c>
      <c r="C424" s="0" t="s">
        <v>19</v>
      </c>
      <c r="D424" s="0" t="n">
        <v>5</v>
      </c>
      <c r="E424" s="0" t="n">
        <v>180</v>
      </c>
      <c r="F424" s="0" t="s">
        <v>8</v>
      </c>
      <c r="G424" s="0" t="n">
        <v>70</v>
      </c>
    </row>
    <row r="425" customFormat="false" ht="15" hidden="false" customHeight="false" outlineLevel="0" collapsed="false">
      <c r="A425" s="0" t="n">
        <v>424</v>
      </c>
      <c r="B425" s="2" t="n">
        <v>44348</v>
      </c>
      <c r="C425" s="0" t="s">
        <v>19</v>
      </c>
      <c r="D425" s="0" t="n">
        <v>5</v>
      </c>
      <c r="E425" s="0" t="n">
        <v>120</v>
      </c>
      <c r="F425" s="0" t="s">
        <v>9</v>
      </c>
      <c r="G425" s="0" t="n">
        <v>70</v>
      </c>
    </row>
    <row r="426" customFormat="false" ht="15" hidden="false" customHeight="false" outlineLevel="0" collapsed="false">
      <c r="A426" s="0" t="n">
        <v>425</v>
      </c>
      <c r="B426" s="2" t="n">
        <v>44348</v>
      </c>
      <c r="C426" s="0" t="s">
        <v>19</v>
      </c>
      <c r="D426" s="0" t="n">
        <v>6</v>
      </c>
      <c r="E426" s="0" t="n">
        <v>180</v>
      </c>
      <c r="F426" s="0" t="s">
        <v>8</v>
      </c>
      <c r="G426" s="0" t="n">
        <v>50</v>
      </c>
    </row>
    <row r="427" customFormat="false" ht="15" hidden="false" customHeight="false" outlineLevel="0" collapsed="false">
      <c r="A427" s="0" t="n">
        <v>426</v>
      </c>
      <c r="B427" s="2" t="n">
        <v>44348</v>
      </c>
      <c r="C427" s="0" t="s">
        <v>19</v>
      </c>
      <c r="D427" s="0" t="n">
        <v>6</v>
      </c>
      <c r="E427" s="0" t="n">
        <v>90</v>
      </c>
      <c r="F427" s="0" t="s">
        <v>9</v>
      </c>
      <c r="G427" s="0" t="n">
        <v>50</v>
      </c>
    </row>
    <row r="428" customFormat="false" ht="15" hidden="false" customHeight="false" outlineLevel="0" collapsed="false">
      <c r="A428" s="0" t="n">
        <v>427</v>
      </c>
      <c r="B428" s="2" t="n">
        <v>44348</v>
      </c>
      <c r="C428" s="0" t="s">
        <v>19</v>
      </c>
      <c r="D428" s="0" t="n">
        <v>9</v>
      </c>
      <c r="E428" s="0" t="n">
        <v>170</v>
      </c>
      <c r="F428" s="0" t="s">
        <v>8</v>
      </c>
      <c r="G428" s="0" t="n">
        <v>55</v>
      </c>
    </row>
    <row r="429" customFormat="false" ht="15" hidden="false" customHeight="false" outlineLevel="0" collapsed="false">
      <c r="A429" s="0" t="n">
        <v>428</v>
      </c>
      <c r="B429" s="2" t="n">
        <v>44348</v>
      </c>
      <c r="C429" s="0" t="s">
        <v>19</v>
      </c>
      <c r="D429" s="0" t="n">
        <v>9</v>
      </c>
      <c r="E429" s="0" t="n">
        <v>150</v>
      </c>
      <c r="F429" s="0" t="s">
        <v>9</v>
      </c>
      <c r="G429" s="0" t="n">
        <v>55</v>
      </c>
    </row>
    <row r="430" customFormat="false" ht="15" hidden="false" customHeight="false" outlineLevel="0" collapsed="false">
      <c r="A430" s="0" t="n">
        <v>429</v>
      </c>
      <c r="B430" s="2" t="n">
        <v>44348</v>
      </c>
      <c r="C430" s="0" t="s">
        <v>19</v>
      </c>
      <c r="D430" s="0" t="n">
        <v>10</v>
      </c>
      <c r="E430" s="0" t="n">
        <v>180</v>
      </c>
      <c r="F430" s="0" t="s">
        <v>8</v>
      </c>
      <c r="G430" s="0" t="n">
        <v>70</v>
      </c>
    </row>
    <row r="431" customFormat="false" ht="15" hidden="false" customHeight="false" outlineLevel="0" collapsed="false">
      <c r="A431" s="0" t="n">
        <v>430</v>
      </c>
      <c r="B431" s="2" t="n">
        <v>44348</v>
      </c>
      <c r="C431" s="0" t="s">
        <v>19</v>
      </c>
      <c r="D431" s="0" t="n">
        <v>10</v>
      </c>
      <c r="E431" s="0" t="n">
        <v>80</v>
      </c>
      <c r="F431" s="0" t="s">
        <v>9</v>
      </c>
      <c r="G431" s="0" t="n">
        <v>70</v>
      </c>
    </row>
    <row r="432" customFormat="false" ht="15" hidden="false" customHeight="false" outlineLevel="0" collapsed="false">
      <c r="A432" s="0" t="n">
        <v>431</v>
      </c>
      <c r="B432" s="2" t="n">
        <v>44348</v>
      </c>
      <c r="C432" s="0" t="s">
        <v>19</v>
      </c>
      <c r="D432" s="0" t="n">
        <v>13</v>
      </c>
      <c r="E432" s="0" t="n">
        <v>180</v>
      </c>
      <c r="F432" s="0" t="s">
        <v>8</v>
      </c>
      <c r="G432" s="0" t="n">
        <v>60</v>
      </c>
    </row>
    <row r="433" customFormat="false" ht="15" hidden="false" customHeight="false" outlineLevel="0" collapsed="false">
      <c r="A433" s="0" t="n">
        <v>432</v>
      </c>
      <c r="B433" s="2" t="n">
        <v>44348</v>
      </c>
      <c r="C433" s="0" t="s">
        <v>19</v>
      </c>
      <c r="D433" s="0" t="n">
        <v>13</v>
      </c>
      <c r="E433" s="0" t="n">
        <v>100</v>
      </c>
      <c r="F433" s="0" t="s">
        <v>9</v>
      </c>
      <c r="G433" s="0" t="n">
        <v>60</v>
      </c>
    </row>
    <row r="434" customFormat="false" ht="15" hidden="false" customHeight="false" outlineLevel="0" collapsed="false">
      <c r="A434" s="0" t="n">
        <v>433</v>
      </c>
      <c r="B434" s="2" t="n">
        <v>44348</v>
      </c>
      <c r="C434" s="0" t="s">
        <v>19</v>
      </c>
      <c r="D434" s="0" t="n">
        <v>18</v>
      </c>
      <c r="E434" s="0" t="n">
        <v>170</v>
      </c>
      <c r="F434" s="0" t="s">
        <v>8</v>
      </c>
      <c r="G434" s="0" t="n">
        <v>49</v>
      </c>
    </row>
    <row r="435" customFormat="false" ht="15" hidden="false" customHeight="false" outlineLevel="0" collapsed="false">
      <c r="A435" s="0" t="n">
        <v>434</v>
      </c>
      <c r="B435" s="2" t="n">
        <v>44348</v>
      </c>
      <c r="C435" s="0" t="s">
        <v>19</v>
      </c>
      <c r="D435" s="0" t="n">
        <v>18</v>
      </c>
      <c r="E435" s="0" t="n">
        <v>60</v>
      </c>
      <c r="F435" s="0" t="s">
        <v>9</v>
      </c>
      <c r="G435" s="0" t="n">
        <v>49</v>
      </c>
    </row>
    <row r="436" customFormat="false" ht="15" hidden="false" customHeight="false" outlineLevel="0" collapsed="false">
      <c r="A436" s="0" t="n">
        <v>435</v>
      </c>
      <c r="B436" s="2" t="n">
        <v>44348</v>
      </c>
      <c r="C436" s="0" t="s">
        <v>19</v>
      </c>
      <c r="D436" s="0" t="n">
        <v>24</v>
      </c>
      <c r="E436" s="0" t="n">
        <v>180</v>
      </c>
      <c r="F436" s="0" t="s">
        <v>8</v>
      </c>
      <c r="G436" s="0" t="n">
        <v>50</v>
      </c>
    </row>
    <row r="437" customFormat="false" ht="15" hidden="false" customHeight="false" outlineLevel="0" collapsed="false">
      <c r="A437" s="0" t="n">
        <v>436</v>
      </c>
      <c r="B437" s="2" t="n">
        <v>44348</v>
      </c>
      <c r="C437" s="0" t="s">
        <v>19</v>
      </c>
      <c r="D437" s="0" t="n">
        <v>24</v>
      </c>
      <c r="E437" s="0" t="n">
        <v>120</v>
      </c>
      <c r="F437" s="0" t="s">
        <v>9</v>
      </c>
      <c r="G437" s="0" t="n">
        <v>50</v>
      </c>
    </row>
    <row r="438" customFormat="false" ht="15" hidden="false" customHeight="false" outlineLevel="0" collapsed="false">
      <c r="A438" s="0" t="n">
        <v>437</v>
      </c>
      <c r="B438" s="2" t="n">
        <v>44348</v>
      </c>
      <c r="C438" s="0" t="s">
        <v>19</v>
      </c>
      <c r="D438" s="0" t="n">
        <v>25</v>
      </c>
      <c r="E438" s="0" t="n">
        <v>180</v>
      </c>
      <c r="F438" s="0" t="s">
        <v>8</v>
      </c>
      <c r="G438" s="0" t="n">
        <v>52</v>
      </c>
    </row>
    <row r="439" customFormat="false" ht="15" hidden="false" customHeight="false" outlineLevel="0" collapsed="false">
      <c r="A439" s="0" t="n">
        <v>438</v>
      </c>
      <c r="B439" s="2" t="n">
        <v>44348</v>
      </c>
      <c r="C439" s="0" t="s">
        <v>19</v>
      </c>
      <c r="D439" s="0" t="n">
        <v>25</v>
      </c>
      <c r="E439" s="0" t="n">
        <v>120</v>
      </c>
      <c r="F439" s="0" t="s">
        <v>9</v>
      </c>
      <c r="G439" s="0" t="n">
        <v>52</v>
      </c>
    </row>
    <row r="440" customFormat="false" ht="15" hidden="false" customHeight="false" outlineLevel="0" collapsed="false">
      <c r="A440" s="0" t="n">
        <v>439</v>
      </c>
      <c r="B440" s="2" t="n">
        <v>44348</v>
      </c>
      <c r="C440" s="0" t="s">
        <v>19</v>
      </c>
      <c r="D440" s="0" t="n">
        <v>26</v>
      </c>
      <c r="E440" s="0" t="n">
        <v>180</v>
      </c>
      <c r="F440" s="0" t="s">
        <v>8</v>
      </c>
      <c r="G440" s="0" t="n">
        <v>47</v>
      </c>
    </row>
    <row r="441" customFormat="false" ht="15" hidden="false" customHeight="false" outlineLevel="0" collapsed="false">
      <c r="A441" s="0" t="n">
        <v>440</v>
      </c>
      <c r="B441" s="2" t="n">
        <v>44348</v>
      </c>
      <c r="C441" s="0" t="s">
        <v>19</v>
      </c>
      <c r="D441" s="0" t="n">
        <v>26</v>
      </c>
      <c r="E441" s="0" t="n">
        <v>120</v>
      </c>
      <c r="F441" s="0" t="s">
        <v>9</v>
      </c>
      <c r="G441" s="0" t="n">
        <v>47</v>
      </c>
    </row>
    <row r="442" customFormat="false" ht="15" hidden="false" customHeight="false" outlineLevel="0" collapsed="false">
      <c r="A442" s="0" t="n">
        <v>441</v>
      </c>
      <c r="B442" s="2" t="n">
        <v>44348</v>
      </c>
      <c r="C442" s="0" t="s">
        <v>19</v>
      </c>
      <c r="D442" s="0" t="n">
        <v>27</v>
      </c>
      <c r="E442" s="0" t="n">
        <v>180</v>
      </c>
      <c r="F442" s="0" t="s">
        <v>8</v>
      </c>
      <c r="G442" s="0" t="n">
        <v>45</v>
      </c>
    </row>
    <row r="443" customFormat="false" ht="15" hidden="false" customHeight="false" outlineLevel="0" collapsed="false">
      <c r="A443" s="0" t="n">
        <v>442</v>
      </c>
      <c r="B443" s="2" t="n">
        <v>44348</v>
      </c>
      <c r="C443" s="0" t="s">
        <v>19</v>
      </c>
      <c r="D443" s="0" t="n">
        <v>27</v>
      </c>
      <c r="E443" s="0" t="n">
        <v>120</v>
      </c>
      <c r="F443" s="0" t="s">
        <v>9</v>
      </c>
      <c r="G443" s="0" t="n">
        <v>45</v>
      </c>
    </row>
    <row r="444" customFormat="false" ht="15" hidden="false" customHeight="false" outlineLevel="0" collapsed="false">
      <c r="A444" s="0" t="n">
        <v>443</v>
      </c>
      <c r="B444" s="2" t="n">
        <v>44348</v>
      </c>
      <c r="C444" s="0" t="s">
        <v>19</v>
      </c>
      <c r="D444" s="0" t="n">
        <v>28</v>
      </c>
      <c r="E444" s="0" t="n">
        <v>170</v>
      </c>
      <c r="F444" s="0" t="s">
        <v>8</v>
      </c>
      <c r="G444" s="0" t="n">
        <v>38</v>
      </c>
    </row>
    <row r="445" customFormat="false" ht="15" hidden="false" customHeight="false" outlineLevel="0" collapsed="false">
      <c r="A445" s="0" t="n">
        <v>444</v>
      </c>
      <c r="B445" s="2" t="n">
        <v>44348</v>
      </c>
      <c r="C445" s="0" t="s">
        <v>19</v>
      </c>
      <c r="D445" s="0" t="n">
        <v>28</v>
      </c>
      <c r="E445" s="0" t="n">
        <v>100</v>
      </c>
      <c r="F445" s="0" t="s">
        <v>9</v>
      </c>
      <c r="G445" s="0" t="n">
        <v>38</v>
      </c>
    </row>
    <row r="446" customFormat="false" ht="15" hidden="false" customHeight="false" outlineLevel="0" collapsed="false">
      <c r="A446" s="0" t="n">
        <v>445</v>
      </c>
      <c r="B446" s="2" t="n">
        <v>44348</v>
      </c>
      <c r="C446" s="0" t="s">
        <v>19</v>
      </c>
      <c r="D446" s="0" t="n">
        <v>29</v>
      </c>
      <c r="E446" s="0" t="n">
        <v>180</v>
      </c>
      <c r="F446" s="0" t="s">
        <v>8</v>
      </c>
      <c r="G446" s="0" t="n">
        <v>85</v>
      </c>
    </row>
    <row r="447" customFormat="false" ht="15" hidden="false" customHeight="false" outlineLevel="0" collapsed="false">
      <c r="A447" s="0" t="n">
        <v>446</v>
      </c>
      <c r="B447" s="2" t="n">
        <v>44348</v>
      </c>
      <c r="C447" s="0" t="s">
        <v>19</v>
      </c>
      <c r="D447" s="0" t="n">
        <v>29</v>
      </c>
      <c r="E447" s="0" t="n">
        <v>20</v>
      </c>
      <c r="F447" s="0" t="s">
        <v>9</v>
      </c>
      <c r="G447" s="0" t="n">
        <v>85</v>
      </c>
    </row>
    <row r="448" customFormat="false" ht="15" hidden="false" customHeight="false" outlineLevel="0" collapsed="false">
      <c r="A448" s="0" t="n">
        <v>447</v>
      </c>
      <c r="B448" s="2" t="n">
        <v>44348</v>
      </c>
      <c r="C448" s="0" t="s">
        <v>19</v>
      </c>
      <c r="D448" s="0" t="n">
        <v>30</v>
      </c>
      <c r="E448" s="0" t="n">
        <v>180</v>
      </c>
      <c r="F448" s="0" t="s">
        <v>8</v>
      </c>
      <c r="G448" s="0" t="n">
        <v>44</v>
      </c>
    </row>
    <row r="449" customFormat="false" ht="15" hidden="false" customHeight="false" outlineLevel="0" collapsed="false">
      <c r="A449" s="0" t="n">
        <v>448</v>
      </c>
      <c r="B449" s="2" t="n">
        <v>44348</v>
      </c>
      <c r="C449" s="0" t="s">
        <v>19</v>
      </c>
      <c r="D449" s="0" t="n">
        <v>30</v>
      </c>
      <c r="E449" s="0" t="n">
        <v>80</v>
      </c>
      <c r="F449" s="0" t="s">
        <v>9</v>
      </c>
      <c r="G449" s="0" t="n">
        <v>44</v>
      </c>
    </row>
    <row r="450" customFormat="false" ht="15" hidden="false" customHeight="false" outlineLevel="0" collapsed="false">
      <c r="A450" s="0" t="n">
        <v>449</v>
      </c>
      <c r="B450" s="2" t="n">
        <v>44348</v>
      </c>
      <c r="C450" s="0" t="s">
        <v>19</v>
      </c>
      <c r="D450" s="0" t="n">
        <v>33</v>
      </c>
      <c r="E450" s="0" t="n">
        <v>170</v>
      </c>
      <c r="F450" s="0" t="s">
        <v>8</v>
      </c>
      <c r="G450" s="0" t="n">
        <v>50</v>
      </c>
    </row>
    <row r="451" customFormat="false" ht="15" hidden="false" customHeight="false" outlineLevel="0" collapsed="false">
      <c r="A451" s="0" t="n">
        <v>450</v>
      </c>
      <c r="B451" s="2" t="n">
        <v>44348</v>
      </c>
      <c r="C451" s="0" t="s">
        <v>19</v>
      </c>
      <c r="D451" s="0" t="n">
        <v>33</v>
      </c>
      <c r="E451" s="0" t="n">
        <v>80</v>
      </c>
      <c r="F451" s="0" t="s">
        <v>9</v>
      </c>
      <c r="G451" s="0" t="n">
        <v>50</v>
      </c>
    </row>
    <row r="452" customFormat="false" ht="15" hidden="false" customHeight="false" outlineLevel="0" collapsed="false">
      <c r="A452" s="0" t="n">
        <v>451</v>
      </c>
      <c r="B452" s="2" t="n">
        <v>44348</v>
      </c>
      <c r="C452" s="0" t="s">
        <v>19</v>
      </c>
      <c r="D452" s="0" t="n">
        <v>34</v>
      </c>
      <c r="E452" s="0" t="n">
        <v>180</v>
      </c>
      <c r="F452" s="0" t="s">
        <v>8</v>
      </c>
      <c r="G452" s="0" t="n">
        <v>65</v>
      </c>
    </row>
    <row r="453" customFormat="false" ht="15" hidden="false" customHeight="false" outlineLevel="0" collapsed="false">
      <c r="A453" s="0" t="n">
        <v>452</v>
      </c>
      <c r="B453" s="2" t="n">
        <v>44348</v>
      </c>
      <c r="C453" s="0" t="s">
        <v>19</v>
      </c>
      <c r="D453" s="0" t="n">
        <v>34</v>
      </c>
      <c r="E453" s="0" t="n">
        <v>40</v>
      </c>
      <c r="F453" s="0" t="s">
        <v>9</v>
      </c>
      <c r="G453" s="0" t="n">
        <v>65</v>
      </c>
    </row>
    <row r="454" customFormat="false" ht="15" hidden="false" customHeight="false" outlineLevel="0" collapsed="false">
      <c r="A454" s="0" t="n">
        <v>453</v>
      </c>
      <c r="B454" s="2" t="n">
        <v>44348</v>
      </c>
      <c r="C454" s="0" t="s">
        <v>19</v>
      </c>
      <c r="D454" s="0" t="n">
        <v>44</v>
      </c>
      <c r="E454" s="0" t="n">
        <v>180</v>
      </c>
      <c r="F454" s="0" t="s">
        <v>8</v>
      </c>
      <c r="G454" s="0" t="n">
        <v>180</v>
      </c>
    </row>
    <row r="455" customFormat="false" ht="15" hidden="false" customHeight="false" outlineLevel="0" collapsed="false">
      <c r="A455" s="0" t="n">
        <v>454</v>
      </c>
      <c r="B455" s="2" t="n">
        <v>44348</v>
      </c>
      <c r="C455" s="0" t="s">
        <v>19</v>
      </c>
      <c r="D455" s="0" t="n">
        <v>44</v>
      </c>
      <c r="E455" s="0" t="n">
        <v>60</v>
      </c>
      <c r="F455" s="0" t="s">
        <v>9</v>
      </c>
      <c r="G455" s="0" t="n">
        <v>180</v>
      </c>
    </row>
    <row r="456" customFormat="false" ht="15" hidden="false" customHeight="false" outlineLevel="0" collapsed="false">
      <c r="A456" s="0" t="n">
        <v>455</v>
      </c>
      <c r="B456" s="2" t="n">
        <v>44348</v>
      </c>
      <c r="C456" s="0" t="s">
        <v>19</v>
      </c>
      <c r="D456" s="0" t="n">
        <v>45</v>
      </c>
      <c r="E456" s="0" t="n">
        <v>180</v>
      </c>
      <c r="F456" s="0" t="s">
        <v>8</v>
      </c>
      <c r="G456" s="0" t="n">
        <v>170</v>
      </c>
    </row>
    <row r="457" customFormat="false" ht="15" hidden="false" customHeight="false" outlineLevel="0" collapsed="false">
      <c r="A457" s="0" t="n">
        <v>456</v>
      </c>
      <c r="B457" s="2" t="n">
        <v>44348</v>
      </c>
      <c r="C457" s="0" t="s">
        <v>19</v>
      </c>
      <c r="D457" s="0" t="n">
        <v>45</v>
      </c>
      <c r="E457" s="0" t="n">
        <v>40</v>
      </c>
      <c r="F457" s="0" t="s">
        <v>9</v>
      </c>
      <c r="G457" s="0" t="n">
        <v>170</v>
      </c>
    </row>
    <row r="458" customFormat="false" ht="15" hidden="false" customHeight="false" outlineLevel="0" collapsed="false">
      <c r="A458" s="0" t="n">
        <v>457</v>
      </c>
      <c r="B458" s="2" t="n">
        <v>44348</v>
      </c>
      <c r="C458" s="0" t="s">
        <v>19</v>
      </c>
      <c r="D458" s="0" t="n">
        <v>46</v>
      </c>
      <c r="E458" s="0" t="n">
        <v>180</v>
      </c>
      <c r="F458" s="0" t="s">
        <v>8</v>
      </c>
      <c r="G458" s="0" t="n">
        <v>330</v>
      </c>
    </row>
    <row r="459" customFormat="false" ht="15" hidden="false" customHeight="false" outlineLevel="0" collapsed="false">
      <c r="A459" s="0" t="n">
        <v>458</v>
      </c>
      <c r="B459" s="2" t="n">
        <v>44348</v>
      </c>
      <c r="C459" s="0" t="s">
        <v>19</v>
      </c>
      <c r="D459" s="0" t="n">
        <v>46</v>
      </c>
      <c r="E459" s="0" t="n">
        <v>80</v>
      </c>
      <c r="F459" s="0" t="s">
        <v>9</v>
      </c>
      <c r="G459" s="0" t="n">
        <v>330</v>
      </c>
    </row>
    <row r="460" customFormat="false" ht="15" hidden="false" customHeight="false" outlineLevel="0" collapsed="false">
      <c r="A460" s="0" t="n">
        <v>459</v>
      </c>
      <c r="B460" s="2" t="n">
        <v>44348</v>
      </c>
      <c r="C460" s="0" t="s">
        <v>19</v>
      </c>
      <c r="D460" s="0" t="n">
        <v>47</v>
      </c>
      <c r="E460" s="0" t="n">
        <v>170</v>
      </c>
      <c r="F460" s="0" t="s">
        <v>8</v>
      </c>
      <c r="G460" s="0" t="n">
        <v>370</v>
      </c>
    </row>
    <row r="461" customFormat="false" ht="15" hidden="false" customHeight="false" outlineLevel="0" collapsed="false">
      <c r="A461" s="0" t="n">
        <v>460</v>
      </c>
      <c r="B461" s="2" t="n">
        <v>44348</v>
      </c>
      <c r="C461" s="0" t="s">
        <v>19</v>
      </c>
      <c r="D461" s="0" t="n">
        <v>47</v>
      </c>
      <c r="E461" s="0" t="n">
        <v>24</v>
      </c>
      <c r="F461" s="0" t="s">
        <v>9</v>
      </c>
      <c r="G461" s="0" t="n">
        <v>370</v>
      </c>
    </row>
    <row r="462" customFormat="false" ht="15" hidden="false" customHeight="false" outlineLevel="0" collapsed="false">
      <c r="A462" s="0" t="n">
        <v>461</v>
      </c>
      <c r="B462" s="2" t="n">
        <v>44348</v>
      </c>
      <c r="C462" s="0" t="s">
        <v>19</v>
      </c>
      <c r="D462" s="0" t="n">
        <v>48</v>
      </c>
      <c r="E462" s="0" t="n">
        <v>180</v>
      </c>
      <c r="F462" s="0" t="s">
        <v>8</v>
      </c>
      <c r="G462" s="0" t="n">
        <v>180</v>
      </c>
    </row>
    <row r="463" customFormat="false" ht="15" hidden="false" customHeight="false" outlineLevel="0" collapsed="false">
      <c r="A463" s="0" t="n">
        <v>462</v>
      </c>
      <c r="B463" s="2" t="n">
        <v>44348</v>
      </c>
      <c r="C463" s="0" t="s">
        <v>19</v>
      </c>
      <c r="D463" s="0" t="n">
        <v>48</v>
      </c>
      <c r="E463" s="0" t="n">
        <v>60</v>
      </c>
      <c r="F463" s="0" t="s">
        <v>9</v>
      </c>
      <c r="G463" s="0" t="n">
        <v>180</v>
      </c>
    </row>
    <row r="464" customFormat="false" ht="15" hidden="false" customHeight="false" outlineLevel="0" collapsed="false">
      <c r="A464" s="0" t="n">
        <v>463</v>
      </c>
      <c r="B464" s="2" t="n">
        <v>44348</v>
      </c>
      <c r="C464" s="0" t="s">
        <v>20</v>
      </c>
      <c r="D464" s="0" t="n">
        <v>4</v>
      </c>
      <c r="E464" s="0" t="n">
        <v>180</v>
      </c>
      <c r="F464" s="0" t="s">
        <v>8</v>
      </c>
      <c r="G464" s="0" t="n">
        <v>75</v>
      </c>
    </row>
    <row r="465" customFormat="false" ht="15" hidden="false" customHeight="false" outlineLevel="0" collapsed="false">
      <c r="A465" s="0" t="n">
        <v>464</v>
      </c>
      <c r="B465" s="2" t="n">
        <v>44348</v>
      </c>
      <c r="C465" s="0" t="s">
        <v>20</v>
      </c>
      <c r="D465" s="0" t="n">
        <v>4</v>
      </c>
      <c r="E465" s="0" t="n">
        <v>180</v>
      </c>
      <c r="F465" s="0" t="s">
        <v>9</v>
      </c>
      <c r="G465" s="0" t="n">
        <v>75</v>
      </c>
    </row>
    <row r="466" customFormat="false" ht="15" hidden="false" customHeight="false" outlineLevel="0" collapsed="false">
      <c r="A466" s="0" t="n">
        <v>465</v>
      </c>
      <c r="B466" s="2" t="n">
        <v>44348</v>
      </c>
      <c r="C466" s="0" t="s">
        <v>20</v>
      </c>
      <c r="D466" s="0" t="n">
        <v>5</v>
      </c>
      <c r="E466" s="0" t="n">
        <v>170</v>
      </c>
      <c r="F466" s="0" t="s">
        <v>8</v>
      </c>
      <c r="G466" s="0" t="n">
        <v>70</v>
      </c>
    </row>
    <row r="467" customFormat="false" ht="15" hidden="false" customHeight="false" outlineLevel="0" collapsed="false">
      <c r="A467" s="0" t="n">
        <v>466</v>
      </c>
      <c r="B467" s="2" t="n">
        <v>44348</v>
      </c>
      <c r="C467" s="0" t="s">
        <v>20</v>
      </c>
      <c r="D467" s="0" t="n">
        <v>5</v>
      </c>
      <c r="E467" s="0" t="n">
        <v>180</v>
      </c>
      <c r="F467" s="0" t="s">
        <v>9</v>
      </c>
      <c r="G467" s="0" t="n">
        <v>70</v>
      </c>
    </row>
    <row r="468" customFormat="false" ht="15" hidden="false" customHeight="false" outlineLevel="0" collapsed="false">
      <c r="A468" s="0" t="n">
        <v>467</v>
      </c>
      <c r="B468" s="2" t="n">
        <v>44348</v>
      </c>
      <c r="C468" s="0" t="s">
        <v>20</v>
      </c>
      <c r="D468" s="0" t="n">
        <v>6</v>
      </c>
      <c r="E468" s="0" t="n">
        <v>180</v>
      </c>
      <c r="F468" s="0" t="s">
        <v>8</v>
      </c>
      <c r="G468" s="0" t="n">
        <v>50</v>
      </c>
    </row>
    <row r="469" customFormat="false" ht="15" hidden="false" customHeight="false" outlineLevel="0" collapsed="false">
      <c r="A469" s="0" t="n">
        <v>468</v>
      </c>
      <c r="B469" s="2" t="n">
        <v>44348</v>
      </c>
      <c r="C469" s="0" t="s">
        <v>20</v>
      </c>
      <c r="D469" s="0" t="n">
        <v>6</v>
      </c>
      <c r="E469" s="0" t="n">
        <v>180</v>
      </c>
      <c r="F469" s="0" t="s">
        <v>9</v>
      </c>
      <c r="G469" s="0" t="n">
        <v>50</v>
      </c>
    </row>
    <row r="470" customFormat="false" ht="15" hidden="false" customHeight="false" outlineLevel="0" collapsed="false">
      <c r="A470" s="0" t="n">
        <v>469</v>
      </c>
      <c r="B470" s="2" t="n">
        <v>44348</v>
      </c>
      <c r="C470" s="0" t="s">
        <v>20</v>
      </c>
      <c r="D470" s="0" t="n">
        <v>9</v>
      </c>
      <c r="E470" s="0" t="n">
        <v>180</v>
      </c>
      <c r="F470" s="0" t="s">
        <v>8</v>
      </c>
      <c r="G470" s="0" t="n">
        <v>55</v>
      </c>
    </row>
    <row r="471" customFormat="false" ht="15" hidden="false" customHeight="false" outlineLevel="0" collapsed="false">
      <c r="A471" s="0" t="n">
        <v>470</v>
      </c>
      <c r="B471" s="2" t="n">
        <v>44348</v>
      </c>
      <c r="C471" s="0" t="s">
        <v>20</v>
      </c>
      <c r="D471" s="0" t="n">
        <v>9</v>
      </c>
      <c r="E471" s="0" t="n">
        <v>150</v>
      </c>
      <c r="F471" s="0" t="s">
        <v>9</v>
      </c>
      <c r="G471" s="0" t="n">
        <v>55</v>
      </c>
    </row>
    <row r="472" customFormat="false" ht="15" hidden="false" customHeight="false" outlineLevel="0" collapsed="false">
      <c r="A472" s="0" t="n">
        <v>471</v>
      </c>
      <c r="B472" s="2" t="n">
        <v>44348</v>
      </c>
      <c r="C472" s="0" t="s">
        <v>20</v>
      </c>
      <c r="D472" s="0" t="n">
        <v>10</v>
      </c>
      <c r="E472" s="0" t="n">
        <v>180</v>
      </c>
      <c r="F472" s="0" t="s">
        <v>8</v>
      </c>
      <c r="G472" s="0" t="n">
        <v>70</v>
      </c>
    </row>
    <row r="473" customFormat="false" ht="15" hidden="false" customHeight="false" outlineLevel="0" collapsed="false">
      <c r="A473" s="0" t="n">
        <v>472</v>
      </c>
      <c r="B473" s="2" t="n">
        <v>44348</v>
      </c>
      <c r="C473" s="0" t="s">
        <v>20</v>
      </c>
      <c r="D473" s="0" t="n">
        <v>10</v>
      </c>
      <c r="E473" s="0" t="n">
        <v>138</v>
      </c>
      <c r="F473" s="0" t="s">
        <v>9</v>
      </c>
      <c r="G473" s="0" t="n">
        <v>70</v>
      </c>
    </row>
    <row r="474" customFormat="false" ht="15" hidden="false" customHeight="false" outlineLevel="0" collapsed="false">
      <c r="A474" s="0" t="n">
        <v>473</v>
      </c>
      <c r="B474" s="2" t="n">
        <v>44348</v>
      </c>
      <c r="C474" s="0" t="s">
        <v>20</v>
      </c>
      <c r="D474" s="0" t="n">
        <v>13</v>
      </c>
      <c r="E474" s="0" t="n">
        <v>180</v>
      </c>
      <c r="F474" s="0" t="s">
        <v>8</v>
      </c>
      <c r="G474" s="0" t="n">
        <v>60</v>
      </c>
    </row>
    <row r="475" customFormat="false" ht="15" hidden="false" customHeight="false" outlineLevel="0" collapsed="false">
      <c r="A475" s="0" t="n">
        <v>474</v>
      </c>
      <c r="B475" s="2" t="n">
        <v>44348</v>
      </c>
      <c r="C475" s="0" t="s">
        <v>20</v>
      </c>
      <c r="D475" s="0" t="n">
        <v>13</v>
      </c>
      <c r="E475" s="0" t="n">
        <v>120</v>
      </c>
      <c r="F475" s="0" t="s">
        <v>9</v>
      </c>
      <c r="G475" s="0" t="n">
        <v>60</v>
      </c>
    </row>
    <row r="476" customFormat="false" ht="15" hidden="false" customHeight="false" outlineLevel="0" collapsed="false">
      <c r="A476" s="0" t="n">
        <v>475</v>
      </c>
      <c r="B476" s="2" t="n">
        <v>44348</v>
      </c>
      <c r="C476" s="0" t="s">
        <v>20</v>
      </c>
      <c r="D476" s="0" t="n">
        <v>18</v>
      </c>
      <c r="E476" s="0" t="n">
        <v>170</v>
      </c>
      <c r="F476" s="0" t="s">
        <v>8</v>
      </c>
      <c r="G476" s="0" t="n">
        <v>49</v>
      </c>
    </row>
    <row r="477" customFormat="false" ht="15" hidden="false" customHeight="false" outlineLevel="0" collapsed="false">
      <c r="A477" s="0" t="n">
        <v>476</v>
      </c>
      <c r="B477" s="2" t="n">
        <v>44348</v>
      </c>
      <c r="C477" s="0" t="s">
        <v>20</v>
      </c>
      <c r="D477" s="0" t="n">
        <v>18</v>
      </c>
      <c r="E477" s="0" t="n">
        <v>80</v>
      </c>
      <c r="F477" s="0" t="s">
        <v>9</v>
      </c>
      <c r="G477" s="0" t="n">
        <v>49</v>
      </c>
    </row>
    <row r="478" customFormat="false" ht="15" hidden="false" customHeight="false" outlineLevel="0" collapsed="false">
      <c r="A478" s="0" t="n">
        <v>477</v>
      </c>
      <c r="B478" s="2" t="n">
        <v>44348</v>
      </c>
      <c r="C478" s="0" t="s">
        <v>20</v>
      </c>
      <c r="D478" s="0" t="n">
        <v>24</v>
      </c>
      <c r="E478" s="0" t="n">
        <v>180</v>
      </c>
      <c r="F478" s="0" t="s">
        <v>8</v>
      </c>
      <c r="G478" s="0" t="n">
        <v>50</v>
      </c>
    </row>
    <row r="479" customFormat="false" ht="15" hidden="false" customHeight="false" outlineLevel="0" collapsed="false">
      <c r="A479" s="0" t="n">
        <v>478</v>
      </c>
      <c r="B479" s="2" t="n">
        <v>44348</v>
      </c>
      <c r="C479" s="0" t="s">
        <v>20</v>
      </c>
      <c r="D479" s="0" t="n">
        <v>24</v>
      </c>
      <c r="E479" s="0" t="n">
        <v>159</v>
      </c>
      <c r="F479" s="0" t="s">
        <v>9</v>
      </c>
      <c r="G479" s="0" t="n">
        <v>50</v>
      </c>
    </row>
    <row r="480" customFormat="false" ht="15" hidden="false" customHeight="false" outlineLevel="0" collapsed="false">
      <c r="A480" s="0" t="n">
        <v>479</v>
      </c>
      <c r="B480" s="2" t="n">
        <v>44348</v>
      </c>
      <c r="C480" s="0" t="s">
        <v>20</v>
      </c>
      <c r="D480" s="0" t="n">
        <v>25</v>
      </c>
      <c r="E480" s="0" t="n">
        <v>180</v>
      </c>
      <c r="F480" s="0" t="s">
        <v>8</v>
      </c>
      <c r="G480" s="0" t="n">
        <v>52</v>
      </c>
    </row>
    <row r="481" customFormat="false" ht="15" hidden="false" customHeight="false" outlineLevel="0" collapsed="false">
      <c r="A481" s="0" t="n">
        <v>480</v>
      </c>
      <c r="B481" s="2" t="n">
        <v>44348</v>
      </c>
      <c r="C481" s="0" t="s">
        <v>20</v>
      </c>
      <c r="D481" s="0" t="n">
        <v>25</v>
      </c>
      <c r="E481" s="0" t="n">
        <v>159</v>
      </c>
      <c r="F481" s="0" t="s">
        <v>9</v>
      </c>
      <c r="G481" s="0" t="n">
        <v>52</v>
      </c>
    </row>
    <row r="482" customFormat="false" ht="15" hidden="false" customHeight="false" outlineLevel="0" collapsed="false">
      <c r="A482" s="0" t="n">
        <v>481</v>
      </c>
      <c r="B482" s="2" t="n">
        <v>44348</v>
      </c>
      <c r="C482" s="0" t="s">
        <v>20</v>
      </c>
      <c r="D482" s="0" t="n">
        <v>26</v>
      </c>
      <c r="E482" s="0" t="n">
        <v>170</v>
      </c>
      <c r="F482" s="0" t="s">
        <v>8</v>
      </c>
      <c r="G482" s="0" t="n">
        <v>47</v>
      </c>
    </row>
    <row r="483" customFormat="false" ht="15" hidden="false" customHeight="false" outlineLevel="0" collapsed="false">
      <c r="A483" s="0" t="n">
        <v>482</v>
      </c>
      <c r="B483" s="2" t="n">
        <v>44348</v>
      </c>
      <c r="C483" s="0" t="s">
        <v>20</v>
      </c>
      <c r="D483" s="0" t="n">
        <v>26</v>
      </c>
      <c r="E483" s="0" t="n">
        <v>159</v>
      </c>
      <c r="F483" s="0" t="s">
        <v>9</v>
      </c>
      <c r="G483" s="0" t="n">
        <v>47</v>
      </c>
    </row>
    <row r="484" customFormat="false" ht="15" hidden="false" customHeight="false" outlineLevel="0" collapsed="false">
      <c r="A484" s="0" t="n">
        <v>483</v>
      </c>
      <c r="B484" s="2" t="n">
        <v>44348</v>
      </c>
      <c r="C484" s="0" t="s">
        <v>20</v>
      </c>
      <c r="D484" s="0" t="n">
        <v>27</v>
      </c>
      <c r="E484" s="0" t="n">
        <v>180</v>
      </c>
      <c r="F484" s="0" t="s">
        <v>8</v>
      </c>
      <c r="G484" s="0" t="n">
        <v>45</v>
      </c>
    </row>
    <row r="485" customFormat="false" ht="15" hidden="false" customHeight="false" outlineLevel="0" collapsed="false">
      <c r="A485" s="0" t="n">
        <v>484</v>
      </c>
      <c r="B485" s="2" t="n">
        <v>44348</v>
      </c>
      <c r="C485" s="0" t="s">
        <v>20</v>
      </c>
      <c r="D485" s="0" t="n">
        <v>27</v>
      </c>
      <c r="E485" s="0" t="n">
        <v>159</v>
      </c>
      <c r="F485" s="0" t="s">
        <v>9</v>
      </c>
      <c r="G485" s="0" t="n">
        <v>45</v>
      </c>
    </row>
    <row r="486" customFormat="false" ht="15" hidden="false" customHeight="false" outlineLevel="0" collapsed="false">
      <c r="A486" s="0" t="n">
        <v>485</v>
      </c>
      <c r="B486" s="2" t="n">
        <v>44348</v>
      </c>
      <c r="C486" s="0" t="s">
        <v>20</v>
      </c>
      <c r="D486" s="0" t="n">
        <v>28</v>
      </c>
      <c r="E486" s="0" t="n">
        <v>180</v>
      </c>
      <c r="F486" s="0" t="s">
        <v>8</v>
      </c>
      <c r="G486" s="0" t="n">
        <v>38</v>
      </c>
    </row>
    <row r="487" customFormat="false" ht="15" hidden="false" customHeight="false" outlineLevel="0" collapsed="false">
      <c r="A487" s="0" t="n">
        <v>486</v>
      </c>
      <c r="B487" s="2" t="n">
        <v>44348</v>
      </c>
      <c r="C487" s="0" t="s">
        <v>20</v>
      </c>
      <c r="D487" s="0" t="n">
        <v>28</v>
      </c>
      <c r="E487" s="0" t="n">
        <v>133</v>
      </c>
      <c r="F487" s="0" t="s">
        <v>9</v>
      </c>
      <c r="G487" s="0" t="n">
        <v>38</v>
      </c>
    </row>
    <row r="488" customFormat="false" ht="15" hidden="false" customHeight="false" outlineLevel="0" collapsed="false">
      <c r="A488" s="0" t="n">
        <v>487</v>
      </c>
      <c r="B488" s="2" t="n">
        <v>44348</v>
      </c>
      <c r="C488" s="0" t="s">
        <v>20</v>
      </c>
      <c r="D488" s="0" t="n">
        <v>29</v>
      </c>
      <c r="E488" s="0" t="n">
        <v>180</v>
      </c>
      <c r="F488" s="0" t="s">
        <v>8</v>
      </c>
      <c r="G488" s="0" t="n">
        <v>85</v>
      </c>
    </row>
    <row r="489" customFormat="false" ht="15" hidden="false" customHeight="true" outlineLevel="0" collapsed="false">
      <c r="A489" s="0" t="n">
        <v>488</v>
      </c>
      <c r="B489" s="2" t="n">
        <v>44348</v>
      </c>
      <c r="C489" s="0" t="s">
        <v>20</v>
      </c>
      <c r="D489" s="0" t="n">
        <v>29</v>
      </c>
      <c r="E489" s="0" t="n">
        <v>27</v>
      </c>
      <c r="F489" s="0" t="s">
        <v>9</v>
      </c>
      <c r="G489" s="0" t="n">
        <v>85</v>
      </c>
    </row>
    <row r="490" customFormat="false" ht="15" hidden="false" customHeight="true" outlineLevel="0" collapsed="false">
      <c r="A490" s="0" t="n">
        <v>489</v>
      </c>
      <c r="B490" s="2" t="n">
        <v>44348</v>
      </c>
      <c r="C490" s="0" t="s">
        <v>20</v>
      </c>
      <c r="D490" s="0" t="n">
        <v>30</v>
      </c>
      <c r="E490" s="0" t="n">
        <v>180</v>
      </c>
      <c r="F490" s="0" t="s">
        <v>8</v>
      </c>
      <c r="G490" s="0" t="n">
        <v>44</v>
      </c>
    </row>
    <row r="491" customFormat="false" ht="15" hidden="false" customHeight="false" outlineLevel="0" collapsed="false">
      <c r="A491" s="0" t="n">
        <v>490</v>
      </c>
      <c r="B491" s="2" t="n">
        <v>44348</v>
      </c>
      <c r="C491" s="0" t="s">
        <v>20</v>
      </c>
      <c r="D491" s="0" t="n">
        <v>30</v>
      </c>
      <c r="E491" s="0" t="n">
        <v>106</v>
      </c>
      <c r="F491" s="0" t="s">
        <v>9</v>
      </c>
      <c r="G491" s="0" t="n">
        <v>44</v>
      </c>
    </row>
    <row r="492" customFormat="false" ht="15" hidden="false" customHeight="false" outlineLevel="0" collapsed="false">
      <c r="A492" s="0" t="n">
        <v>491</v>
      </c>
      <c r="B492" s="2" t="n">
        <v>44348</v>
      </c>
      <c r="C492" s="0" t="s">
        <v>20</v>
      </c>
      <c r="D492" s="0" t="n">
        <v>33</v>
      </c>
      <c r="E492" s="0" t="n">
        <v>170</v>
      </c>
      <c r="F492" s="0" t="s">
        <v>8</v>
      </c>
      <c r="G492" s="0" t="n">
        <v>50</v>
      </c>
    </row>
    <row r="493" customFormat="false" ht="15" hidden="false" customHeight="false" outlineLevel="0" collapsed="false">
      <c r="A493" s="0" t="n">
        <v>492</v>
      </c>
      <c r="B493" s="2" t="n">
        <v>44348</v>
      </c>
      <c r="C493" s="0" t="s">
        <v>20</v>
      </c>
      <c r="D493" s="0" t="n">
        <v>33</v>
      </c>
      <c r="E493" s="0" t="n">
        <v>106</v>
      </c>
      <c r="F493" s="0" t="s">
        <v>9</v>
      </c>
      <c r="G493" s="0" t="n">
        <v>50</v>
      </c>
    </row>
    <row r="494" customFormat="false" ht="15" hidden="false" customHeight="false" outlineLevel="0" collapsed="false">
      <c r="A494" s="0" t="n">
        <v>493</v>
      </c>
      <c r="B494" s="2" t="n">
        <v>44348</v>
      </c>
      <c r="C494" s="0" t="s">
        <v>20</v>
      </c>
      <c r="D494" s="0" t="n">
        <v>34</v>
      </c>
      <c r="E494" s="0" t="n">
        <v>180</v>
      </c>
      <c r="F494" s="0" t="s">
        <v>8</v>
      </c>
      <c r="G494" s="0" t="n">
        <v>65</v>
      </c>
    </row>
    <row r="495" customFormat="false" ht="15" hidden="false" customHeight="false" outlineLevel="0" collapsed="false">
      <c r="A495" s="0" t="n">
        <v>494</v>
      </c>
      <c r="B495" s="2" t="n">
        <v>44348</v>
      </c>
      <c r="C495" s="0" t="s">
        <v>20</v>
      </c>
      <c r="D495" s="0" t="n">
        <v>34</v>
      </c>
      <c r="E495" s="0" t="n">
        <v>53</v>
      </c>
      <c r="F495" s="0" t="s">
        <v>9</v>
      </c>
      <c r="G495" s="0" t="n">
        <v>65</v>
      </c>
    </row>
    <row r="496" customFormat="false" ht="15" hidden="false" customHeight="false" outlineLevel="0" collapsed="false">
      <c r="A496" s="0" t="n">
        <v>495</v>
      </c>
      <c r="B496" s="2" t="n">
        <v>44348</v>
      </c>
      <c r="C496" s="0" t="s">
        <v>20</v>
      </c>
      <c r="D496" s="0" t="n">
        <v>44</v>
      </c>
      <c r="E496" s="0" t="n">
        <v>180</v>
      </c>
      <c r="F496" s="0" t="s">
        <v>8</v>
      </c>
      <c r="G496" s="0" t="n">
        <v>180</v>
      </c>
    </row>
    <row r="497" customFormat="false" ht="15" hidden="false" customHeight="false" outlineLevel="0" collapsed="false">
      <c r="A497" s="0" t="n">
        <v>496</v>
      </c>
      <c r="B497" s="2" t="n">
        <v>44348</v>
      </c>
      <c r="C497" s="0" t="s">
        <v>20</v>
      </c>
      <c r="D497" s="0" t="n">
        <v>44</v>
      </c>
      <c r="E497" s="0" t="n">
        <v>80</v>
      </c>
      <c r="F497" s="0" t="s">
        <v>9</v>
      </c>
      <c r="G497" s="0" t="n">
        <v>180</v>
      </c>
    </row>
    <row r="498" customFormat="false" ht="15" hidden="false" customHeight="false" outlineLevel="0" collapsed="false">
      <c r="A498" s="0" t="n">
        <v>497</v>
      </c>
      <c r="B498" s="2" t="n">
        <v>44348</v>
      </c>
      <c r="C498" s="0" t="s">
        <v>20</v>
      </c>
      <c r="D498" s="0" t="n">
        <v>45</v>
      </c>
      <c r="E498" s="0" t="n">
        <v>170</v>
      </c>
      <c r="F498" s="0" t="s">
        <v>8</v>
      </c>
      <c r="G498" s="0" t="n">
        <v>170</v>
      </c>
    </row>
    <row r="499" customFormat="false" ht="15" hidden="false" customHeight="false" outlineLevel="0" collapsed="false">
      <c r="A499" s="0" t="n">
        <v>498</v>
      </c>
      <c r="B499" s="2" t="n">
        <v>44348</v>
      </c>
      <c r="C499" s="0" t="s">
        <v>20</v>
      </c>
      <c r="D499" s="0" t="n">
        <v>45</v>
      </c>
      <c r="E499" s="0" t="n">
        <v>53</v>
      </c>
      <c r="F499" s="0" t="s">
        <v>9</v>
      </c>
      <c r="G499" s="0" t="n">
        <v>170</v>
      </c>
    </row>
    <row r="500" customFormat="false" ht="15" hidden="false" customHeight="false" outlineLevel="0" collapsed="false">
      <c r="A500" s="0" t="n">
        <v>499</v>
      </c>
      <c r="B500" s="2" t="n">
        <v>44348</v>
      </c>
      <c r="C500" s="0" t="s">
        <v>20</v>
      </c>
      <c r="D500" s="0" t="n">
        <v>46</v>
      </c>
      <c r="E500" s="0" t="n">
        <v>180</v>
      </c>
      <c r="F500" s="0" t="s">
        <v>8</v>
      </c>
      <c r="G500" s="0" t="n">
        <v>330</v>
      </c>
    </row>
    <row r="501" customFormat="false" ht="15" hidden="false" customHeight="false" outlineLevel="0" collapsed="false">
      <c r="A501" s="0" t="n">
        <v>500</v>
      </c>
      <c r="B501" s="2" t="n">
        <v>44348</v>
      </c>
      <c r="C501" s="0" t="s">
        <v>20</v>
      </c>
      <c r="D501" s="0" t="n">
        <v>46</v>
      </c>
      <c r="E501" s="0" t="n">
        <v>106</v>
      </c>
      <c r="F501" s="0" t="s">
        <v>9</v>
      </c>
      <c r="G501" s="0" t="n">
        <v>330</v>
      </c>
    </row>
    <row r="502" customFormat="false" ht="15" hidden="false" customHeight="false" outlineLevel="0" collapsed="false">
      <c r="A502" s="0" t="n">
        <v>501</v>
      </c>
      <c r="B502" s="2" t="n">
        <v>44348</v>
      </c>
      <c r="C502" s="0" t="s">
        <v>20</v>
      </c>
      <c r="D502" s="0" t="n">
        <v>47</v>
      </c>
      <c r="E502" s="0" t="n">
        <v>180</v>
      </c>
      <c r="F502" s="0" t="s">
        <v>8</v>
      </c>
      <c r="G502" s="0" t="n">
        <v>370</v>
      </c>
    </row>
    <row r="503" customFormat="false" ht="15" hidden="false" customHeight="false" outlineLevel="0" collapsed="false">
      <c r="A503" s="0" t="n">
        <v>502</v>
      </c>
      <c r="B503" s="2" t="n">
        <v>44348</v>
      </c>
      <c r="C503" s="0" t="s">
        <v>20</v>
      </c>
      <c r="D503" s="0" t="n">
        <v>47</v>
      </c>
      <c r="E503" s="0" t="n">
        <v>32</v>
      </c>
      <c r="F503" s="0" t="s">
        <v>9</v>
      </c>
      <c r="G503" s="0" t="n">
        <v>370</v>
      </c>
    </row>
    <row r="504" customFormat="false" ht="15" hidden="false" customHeight="false" outlineLevel="0" collapsed="false">
      <c r="A504" s="0" t="n">
        <v>503</v>
      </c>
      <c r="B504" s="2" t="n">
        <v>44348</v>
      </c>
      <c r="C504" s="0" t="s">
        <v>20</v>
      </c>
      <c r="D504" s="0" t="n">
        <v>48</v>
      </c>
      <c r="E504" s="0" t="n">
        <v>180</v>
      </c>
      <c r="F504" s="0" t="s">
        <v>8</v>
      </c>
      <c r="G504" s="0" t="n">
        <v>180</v>
      </c>
    </row>
    <row r="505" customFormat="false" ht="15" hidden="false" customHeight="false" outlineLevel="0" collapsed="false">
      <c r="A505" s="0" t="n">
        <v>504</v>
      </c>
      <c r="B505" s="2" t="n">
        <v>44348</v>
      </c>
      <c r="C505" s="0" t="s">
        <v>20</v>
      </c>
      <c r="D505" s="0" t="n">
        <v>48</v>
      </c>
      <c r="E505" s="0" t="n">
        <v>80</v>
      </c>
      <c r="F505" s="0" t="s">
        <v>9</v>
      </c>
      <c r="G505" s="0" t="n">
        <v>180</v>
      </c>
    </row>
    <row r="506" customFormat="false" ht="15" hidden="false" customHeight="false" outlineLevel="0" collapsed="false">
      <c r="A506" s="0" t="n">
        <v>505</v>
      </c>
      <c r="B506" s="2" t="n">
        <v>44348</v>
      </c>
      <c r="C506" s="0" t="s">
        <v>21</v>
      </c>
      <c r="D506" s="0" t="n">
        <v>4</v>
      </c>
      <c r="E506" s="0" t="n">
        <v>180</v>
      </c>
      <c r="F506" s="0" t="s">
        <v>8</v>
      </c>
      <c r="G506" s="0" t="n">
        <v>75</v>
      </c>
    </row>
    <row r="507" customFormat="false" ht="15" hidden="false" customHeight="false" outlineLevel="0" collapsed="false">
      <c r="A507" s="0" t="n">
        <v>506</v>
      </c>
      <c r="B507" s="2" t="n">
        <v>44348</v>
      </c>
      <c r="C507" s="0" t="s">
        <v>21</v>
      </c>
      <c r="D507" s="0" t="n">
        <v>4</v>
      </c>
      <c r="E507" s="0" t="n">
        <v>180</v>
      </c>
      <c r="F507" s="0" t="s">
        <v>9</v>
      </c>
      <c r="G507" s="0" t="n">
        <v>75</v>
      </c>
    </row>
    <row r="508" customFormat="false" ht="15" hidden="false" customHeight="false" outlineLevel="0" collapsed="false">
      <c r="A508" s="0" t="n">
        <v>507</v>
      </c>
      <c r="B508" s="2" t="n">
        <v>44348</v>
      </c>
      <c r="C508" s="0" t="s">
        <v>21</v>
      </c>
      <c r="D508" s="0" t="n">
        <v>5</v>
      </c>
      <c r="E508" s="0" t="n">
        <v>170</v>
      </c>
      <c r="F508" s="0" t="s">
        <v>8</v>
      </c>
      <c r="G508" s="0" t="n">
        <v>70</v>
      </c>
    </row>
    <row r="509" customFormat="false" ht="15" hidden="false" customHeight="false" outlineLevel="0" collapsed="false">
      <c r="A509" s="0" t="n">
        <v>508</v>
      </c>
      <c r="B509" s="2" t="n">
        <v>44348</v>
      </c>
      <c r="C509" s="0" t="s">
        <v>21</v>
      </c>
      <c r="D509" s="0" t="n">
        <v>5</v>
      </c>
      <c r="E509" s="0" t="n">
        <v>180</v>
      </c>
      <c r="F509" s="0" t="s">
        <v>9</v>
      </c>
      <c r="G509" s="0" t="n">
        <v>70</v>
      </c>
    </row>
    <row r="510" customFormat="false" ht="15" hidden="false" customHeight="false" outlineLevel="0" collapsed="false">
      <c r="A510" s="0" t="n">
        <v>509</v>
      </c>
      <c r="B510" s="2" t="n">
        <v>44348</v>
      </c>
      <c r="C510" s="0" t="s">
        <v>21</v>
      </c>
      <c r="D510" s="0" t="n">
        <v>6</v>
      </c>
      <c r="E510" s="0" t="n">
        <v>180</v>
      </c>
      <c r="F510" s="0" t="s">
        <v>8</v>
      </c>
      <c r="G510" s="0" t="n">
        <v>50</v>
      </c>
    </row>
    <row r="511" customFormat="false" ht="15" hidden="false" customHeight="false" outlineLevel="0" collapsed="false">
      <c r="A511" s="0" t="n">
        <v>510</v>
      </c>
      <c r="B511" s="2" t="n">
        <v>44348</v>
      </c>
      <c r="C511" s="0" t="s">
        <v>21</v>
      </c>
      <c r="D511" s="0" t="n">
        <v>6</v>
      </c>
      <c r="E511" s="0" t="n">
        <v>180</v>
      </c>
      <c r="F511" s="0" t="s">
        <v>9</v>
      </c>
      <c r="G511" s="0" t="n">
        <v>50</v>
      </c>
    </row>
    <row r="512" customFormat="false" ht="15" hidden="false" customHeight="false" outlineLevel="0" collapsed="false">
      <c r="A512" s="0" t="n">
        <v>511</v>
      </c>
      <c r="B512" s="2" t="n">
        <v>44348</v>
      </c>
      <c r="C512" s="0" t="s">
        <v>21</v>
      </c>
      <c r="D512" s="0" t="n">
        <v>9</v>
      </c>
      <c r="E512" s="0" t="n">
        <v>180</v>
      </c>
      <c r="F512" s="0" t="s">
        <v>8</v>
      </c>
      <c r="G512" s="0" t="n">
        <v>55</v>
      </c>
    </row>
    <row r="513" customFormat="false" ht="15" hidden="false" customHeight="false" outlineLevel="0" collapsed="false">
      <c r="A513" s="0" t="n">
        <v>512</v>
      </c>
      <c r="B513" s="2" t="n">
        <v>44348</v>
      </c>
      <c r="C513" s="0" t="s">
        <v>21</v>
      </c>
      <c r="D513" s="0" t="n">
        <v>9</v>
      </c>
      <c r="E513" s="0" t="n">
        <v>150</v>
      </c>
      <c r="F513" s="0" t="s">
        <v>9</v>
      </c>
      <c r="G513" s="0" t="n">
        <v>55</v>
      </c>
    </row>
    <row r="514" customFormat="false" ht="15" hidden="false" customHeight="false" outlineLevel="0" collapsed="false">
      <c r="A514" s="0" t="n">
        <v>513</v>
      </c>
      <c r="B514" s="2" t="n">
        <v>44348</v>
      </c>
      <c r="C514" s="0" t="s">
        <v>21</v>
      </c>
      <c r="D514" s="0" t="n">
        <v>10</v>
      </c>
      <c r="E514" s="0" t="n">
        <v>170</v>
      </c>
      <c r="F514" s="0" t="s">
        <v>8</v>
      </c>
      <c r="G514" s="0" t="n">
        <v>70</v>
      </c>
    </row>
    <row r="515" customFormat="false" ht="15" hidden="false" customHeight="false" outlineLevel="0" collapsed="false">
      <c r="A515" s="0" t="n">
        <v>514</v>
      </c>
      <c r="B515" s="2" t="n">
        <v>44348</v>
      </c>
      <c r="C515" s="0" t="s">
        <v>21</v>
      </c>
      <c r="D515" s="0" t="n">
        <v>10</v>
      </c>
      <c r="E515" s="0" t="n">
        <v>150</v>
      </c>
      <c r="F515" s="0" t="s">
        <v>9</v>
      </c>
      <c r="G515" s="0" t="n">
        <v>70</v>
      </c>
    </row>
    <row r="516" customFormat="false" ht="15" hidden="false" customHeight="false" outlineLevel="0" collapsed="false">
      <c r="A516" s="0" t="n">
        <v>515</v>
      </c>
      <c r="B516" s="2" t="n">
        <v>44348</v>
      </c>
      <c r="C516" s="0" t="s">
        <v>21</v>
      </c>
      <c r="D516" s="0" t="n">
        <v>13</v>
      </c>
      <c r="E516" s="0" t="n">
        <v>180</v>
      </c>
      <c r="F516" s="0" t="s">
        <v>8</v>
      </c>
      <c r="G516" s="0" t="n">
        <v>60</v>
      </c>
    </row>
    <row r="517" customFormat="false" ht="15" hidden="false" customHeight="false" outlineLevel="0" collapsed="false">
      <c r="A517" s="0" t="n">
        <v>516</v>
      </c>
      <c r="B517" s="2" t="n">
        <v>44348</v>
      </c>
      <c r="C517" s="0" t="s">
        <v>21</v>
      </c>
      <c r="D517" s="0" t="n">
        <v>13</v>
      </c>
      <c r="E517" s="0" t="n">
        <v>115</v>
      </c>
      <c r="F517" s="0" t="s">
        <v>9</v>
      </c>
      <c r="G517" s="0" t="n">
        <v>60</v>
      </c>
    </row>
    <row r="518" customFormat="false" ht="15" hidden="false" customHeight="false" outlineLevel="0" collapsed="false">
      <c r="A518" s="0" t="n">
        <v>517</v>
      </c>
      <c r="B518" s="2" t="n">
        <v>44348</v>
      </c>
      <c r="C518" s="0" t="s">
        <v>21</v>
      </c>
      <c r="D518" s="0" t="n">
        <v>18</v>
      </c>
      <c r="E518" s="0" t="n">
        <v>180</v>
      </c>
      <c r="F518" s="0" t="s">
        <v>8</v>
      </c>
      <c r="G518" s="0" t="n">
        <v>49</v>
      </c>
    </row>
    <row r="519" customFormat="false" ht="15" hidden="false" customHeight="false" outlineLevel="0" collapsed="false">
      <c r="A519" s="0" t="n">
        <v>518</v>
      </c>
      <c r="B519" s="2" t="n">
        <v>44348</v>
      </c>
      <c r="C519" s="0" t="s">
        <v>21</v>
      </c>
      <c r="D519" s="0" t="n">
        <v>18</v>
      </c>
      <c r="E519" s="0" t="n">
        <v>80</v>
      </c>
      <c r="F519" s="0" t="s">
        <v>9</v>
      </c>
      <c r="G519" s="0" t="n">
        <v>49</v>
      </c>
    </row>
    <row r="520" customFormat="false" ht="15" hidden="false" customHeight="false" outlineLevel="0" collapsed="false">
      <c r="A520" s="0" t="n">
        <v>519</v>
      </c>
      <c r="B520" s="2" t="n">
        <v>44348</v>
      </c>
      <c r="C520" s="0" t="s">
        <v>21</v>
      </c>
      <c r="D520" s="0" t="n">
        <v>24</v>
      </c>
      <c r="E520" s="0" t="n">
        <v>180</v>
      </c>
      <c r="F520" s="0" t="s">
        <v>8</v>
      </c>
      <c r="G520" s="0" t="n">
        <v>50</v>
      </c>
    </row>
    <row r="521" customFormat="false" ht="15" hidden="false" customHeight="false" outlineLevel="0" collapsed="false">
      <c r="A521" s="0" t="n">
        <v>520</v>
      </c>
      <c r="B521" s="2" t="n">
        <v>44348</v>
      </c>
      <c r="C521" s="0" t="s">
        <v>21</v>
      </c>
      <c r="D521" s="0" t="n">
        <v>24</v>
      </c>
      <c r="E521" s="0" t="n">
        <v>159</v>
      </c>
      <c r="F521" s="0" t="s">
        <v>9</v>
      </c>
      <c r="G521" s="0" t="n">
        <v>50</v>
      </c>
    </row>
    <row r="522" customFormat="false" ht="15" hidden="false" customHeight="false" outlineLevel="0" collapsed="false">
      <c r="A522" s="0" t="n">
        <v>521</v>
      </c>
      <c r="B522" s="2" t="n">
        <v>44348</v>
      </c>
      <c r="C522" s="0" t="s">
        <v>21</v>
      </c>
      <c r="D522" s="0" t="n">
        <v>25</v>
      </c>
      <c r="E522" s="0" t="n">
        <v>180</v>
      </c>
      <c r="F522" s="0" t="s">
        <v>8</v>
      </c>
      <c r="G522" s="0" t="n">
        <v>52</v>
      </c>
    </row>
    <row r="523" customFormat="false" ht="15" hidden="false" customHeight="false" outlineLevel="0" collapsed="false">
      <c r="A523" s="0" t="n">
        <v>522</v>
      </c>
      <c r="B523" s="2" t="n">
        <v>44348</v>
      </c>
      <c r="C523" s="0" t="s">
        <v>21</v>
      </c>
      <c r="D523" s="0" t="n">
        <v>25</v>
      </c>
      <c r="E523" s="0" t="n">
        <v>159</v>
      </c>
      <c r="F523" s="0" t="s">
        <v>9</v>
      </c>
      <c r="G523" s="0" t="n">
        <v>52</v>
      </c>
    </row>
    <row r="524" customFormat="false" ht="15" hidden="false" customHeight="false" outlineLevel="0" collapsed="false">
      <c r="A524" s="0" t="n">
        <v>523</v>
      </c>
      <c r="B524" s="2" t="n">
        <v>44348</v>
      </c>
      <c r="C524" s="0" t="s">
        <v>21</v>
      </c>
      <c r="D524" s="0" t="n">
        <v>26</v>
      </c>
      <c r="E524" s="0" t="n">
        <v>170</v>
      </c>
      <c r="F524" s="0" t="s">
        <v>8</v>
      </c>
      <c r="G524" s="0" t="n">
        <v>47</v>
      </c>
    </row>
    <row r="525" customFormat="false" ht="15" hidden="false" customHeight="false" outlineLevel="0" collapsed="false">
      <c r="A525" s="0" t="n">
        <v>524</v>
      </c>
      <c r="B525" s="2" t="n">
        <v>44348</v>
      </c>
      <c r="C525" s="0" t="s">
        <v>21</v>
      </c>
      <c r="D525" s="0" t="n">
        <v>26</v>
      </c>
      <c r="E525" s="0" t="n">
        <v>159</v>
      </c>
      <c r="F525" s="0" t="s">
        <v>9</v>
      </c>
      <c r="G525" s="0" t="n">
        <v>47</v>
      </c>
    </row>
    <row r="526" customFormat="false" ht="15" hidden="false" customHeight="false" outlineLevel="0" collapsed="false">
      <c r="A526" s="0" t="n">
        <v>525</v>
      </c>
      <c r="B526" s="2" t="n">
        <v>44348</v>
      </c>
      <c r="C526" s="0" t="s">
        <v>21</v>
      </c>
      <c r="D526" s="0" t="n">
        <v>27</v>
      </c>
      <c r="E526" s="0" t="n">
        <v>180</v>
      </c>
      <c r="F526" s="0" t="s">
        <v>8</v>
      </c>
      <c r="G526" s="0" t="n">
        <v>45</v>
      </c>
    </row>
    <row r="527" customFormat="false" ht="15" hidden="false" customHeight="false" outlineLevel="0" collapsed="false">
      <c r="A527" s="0" t="n">
        <v>526</v>
      </c>
      <c r="B527" s="2" t="n">
        <v>44348</v>
      </c>
      <c r="C527" s="0" t="s">
        <v>21</v>
      </c>
      <c r="D527" s="0" t="n">
        <v>27</v>
      </c>
      <c r="E527" s="0" t="n">
        <v>159</v>
      </c>
      <c r="F527" s="0" t="s">
        <v>9</v>
      </c>
      <c r="G527" s="0" t="n">
        <v>45</v>
      </c>
    </row>
    <row r="528" customFormat="false" ht="15" hidden="false" customHeight="false" outlineLevel="0" collapsed="false">
      <c r="A528" s="0" t="n">
        <v>527</v>
      </c>
      <c r="B528" s="2" t="n">
        <v>44348</v>
      </c>
      <c r="C528" s="0" t="s">
        <v>21</v>
      </c>
      <c r="D528" s="0" t="n">
        <v>28</v>
      </c>
      <c r="E528" s="0" t="n">
        <v>180</v>
      </c>
      <c r="F528" s="0" t="s">
        <v>8</v>
      </c>
      <c r="G528" s="0" t="n">
        <v>38</v>
      </c>
    </row>
    <row r="529" customFormat="false" ht="15" hidden="false" customHeight="false" outlineLevel="0" collapsed="false">
      <c r="A529" s="0" t="n">
        <v>528</v>
      </c>
      <c r="B529" s="2" t="n">
        <v>44348</v>
      </c>
      <c r="C529" s="0" t="s">
        <v>21</v>
      </c>
      <c r="D529" s="0" t="n">
        <v>28</v>
      </c>
      <c r="E529" s="0" t="n">
        <v>133</v>
      </c>
      <c r="F529" s="0" t="s">
        <v>9</v>
      </c>
      <c r="G529" s="0" t="n">
        <v>38</v>
      </c>
    </row>
    <row r="530" customFormat="false" ht="15" hidden="false" customHeight="false" outlineLevel="0" collapsed="false">
      <c r="A530" s="0" t="n">
        <v>529</v>
      </c>
      <c r="B530" s="2" t="n">
        <v>44348</v>
      </c>
      <c r="C530" s="0" t="s">
        <v>21</v>
      </c>
      <c r="D530" s="0" t="n">
        <v>29</v>
      </c>
      <c r="E530" s="0" t="n">
        <v>170</v>
      </c>
      <c r="F530" s="0" t="s">
        <v>8</v>
      </c>
      <c r="G530" s="0" t="n">
        <v>85</v>
      </c>
    </row>
    <row r="531" customFormat="false" ht="15" hidden="false" customHeight="false" outlineLevel="0" collapsed="false">
      <c r="A531" s="0" t="n">
        <v>530</v>
      </c>
      <c r="B531" s="2" t="n">
        <v>44348</v>
      </c>
      <c r="C531" s="0" t="s">
        <v>21</v>
      </c>
      <c r="D531" s="0" t="n">
        <v>29</v>
      </c>
      <c r="E531" s="0" t="n">
        <v>27</v>
      </c>
      <c r="F531" s="0" t="s">
        <v>9</v>
      </c>
      <c r="G531" s="0" t="n">
        <v>85</v>
      </c>
    </row>
    <row r="532" customFormat="false" ht="15" hidden="false" customHeight="false" outlineLevel="0" collapsed="false">
      <c r="A532" s="0" t="n">
        <v>531</v>
      </c>
      <c r="B532" s="2" t="n">
        <v>44348</v>
      </c>
      <c r="C532" s="0" t="s">
        <v>21</v>
      </c>
      <c r="D532" s="0" t="n">
        <v>30</v>
      </c>
      <c r="E532" s="0" t="n">
        <v>180</v>
      </c>
      <c r="F532" s="0" t="s">
        <v>8</v>
      </c>
      <c r="G532" s="0" t="n">
        <v>44</v>
      </c>
    </row>
    <row r="533" customFormat="false" ht="15" hidden="false" customHeight="false" outlineLevel="0" collapsed="false">
      <c r="A533" s="0" t="n">
        <v>532</v>
      </c>
      <c r="B533" s="2" t="n">
        <v>44348</v>
      </c>
      <c r="C533" s="0" t="s">
        <v>21</v>
      </c>
      <c r="D533" s="0" t="n">
        <v>30</v>
      </c>
      <c r="E533" s="0" t="n">
        <v>106</v>
      </c>
      <c r="F533" s="0" t="s">
        <v>9</v>
      </c>
      <c r="G533" s="0" t="n">
        <v>44</v>
      </c>
    </row>
    <row r="534" customFormat="false" ht="15" hidden="false" customHeight="false" outlineLevel="0" collapsed="false">
      <c r="A534" s="0" t="n">
        <v>533</v>
      </c>
      <c r="B534" s="2" t="n">
        <v>44348</v>
      </c>
      <c r="C534" s="0" t="s">
        <v>21</v>
      </c>
      <c r="D534" s="0" t="n">
        <v>33</v>
      </c>
      <c r="E534" s="0" t="n">
        <v>180</v>
      </c>
      <c r="F534" s="0" t="s">
        <v>8</v>
      </c>
      <c r="G534" s="0" t="n">
        <v>50</v>
      </c>
    </row>
    <row r="535" customFormat="false" ht="15" hidden="false" customHeight="false" outlineLevel="0" collapsed="false">
      <c r="A535" s="0" t="n">
        <v>534</v>
      </c>
      <c r="B535" s="2" t="n">
        <v>44348</v>
      </c>
      <c r="C535" s="0" t="s">
        <v>21</v>
      </c>
      <c r="D535" s="0" t="n">
        <v>33</v>
      </c>
      <c r="E535" s="0" t="n">
        <v>106</v>
      </c>
      <c r="F535" s="0" t="s">
        <v>9</v>
      </c>
      <c r="G535" s="0" t="n">
        <v>50</v>
      </c>
    </row>
    <row r="536" customFormat="false" ht="15" hidden="false" customHeight="false" outlineLevel="0" collapsed="false">
      <c r="A536" s="0" t="n">
        <v>535</v>
      </c>
      <c r="B536" s="2" t="n">
        <v>44348</v>
      </c>
      <c r="C536" s="0" t="s">
        <v>21</v>
      </c>
      <c r="D536" s="0" t="n">
        <v>34</v>
      </c>
      <c r="E536" s="0" t="n">
        <v>180</v>
      </c>
      <c r="F536" s="0" t="s">
        <v>8</v>
      </c>
      <c r="G536" s="0" t="n">
        <v>65</v>
      </c>
    </row>
    <row r="537" customFormat="false" ht="15" hidden="false" customHeight="false" outlineLevel="0" collapsed="false">
      <c r="A537" s="0" t="n">
        <v>536</v>
      </c>
      <c r="B537" s="2" t="n">
        <v>44348</v>
      </c>
      <c r="C537" s="0" t="s">
        <v>21</v>
      </c>
      <c r="D537" s="0" t="n">
        <v>34</v>
      </c>
      <c r="E537" s="0" t="n">
        <v>53</v>
      </c>
      <c r="F537" s="0" t="s">
        <v>9</v>
      </c>
      <c r="G537" s="0" t="n">
        <v>65</v>
      </c>
    </row>
    <row r="538" customFormat="false" ht="15" hidden="false" customHeight="false" outlineLevel="0" collapsed="false">
      <c r="A538" s="0" t="n">
        <v>537</v>
      </c>
      <c r="B538" s="2" t="n">
        <v>44348</v>
      </c>
      <c r="C538" s="0" t="s">
        <v>21</v>
      </c>
      <c r="D538" s="0" t="n">
        <v>44</v>
      </c>
      <c r="E538" s="0" t="n">
        <v>180</v>
      </c>
      <c r="F538" s="0" t="s">
        <v>8</v>
      </c>
      <c r="G538" s="0" t="n">
        <v>180</v>
      </c>
    </row>
    <row r="539" customFormat="false" ht="15" hidden="false" customHeight="false" outlineLevel="0" collapsed="false">
      <c r="A539" s="0" t="n">
        <v>538</v>
      </c>
      <c r="B539" s="2" t="n">
        <v>44348</v>
      </c>
      <c r="C539" s="0" t="s">
        <v>21</v>
      </c>
      <c r="D539" s="0" t="n">
        <v>44</v>
      </c>
      <c r="E539" s="0" t="n">
        <v>80</v>
      </c>
      <c r="F539" s="0" t="s">
        <v>9</v>
      </c>
      <c r="G539" s="0" t="n">
        <v>180</v>
      </c>
    </row>
    <row r="540" customFormat="false" ht="15" hidden="false" customHeight="false" outlineLevel="0" collapsed="false">
      <c r="A540" s="0" t="n">
        <v>539</v>
      </c>
      <c r="B540" s="2" t="n">
        <v>44348</v>
      </c>
      <c r="C540" s="0" t="s">
        <v>21</v>
      </c>
      <c r="D540" s="0" t="n">
        <v>45</v>
      </c>
      <c r="E540" s="0" t="n">
        <v>170</v>
      </c>
      <c r="F540" s="0" t="s">
        <v>8</v>
      </c>
      <c r="G540" s="0" t="n">
        <v>170</v>
      </c>
    </row>
    <row r="541" customFormat="false" ht="15" hidden="false" customHeight="false" outlineLevel="0" collapsed="false">
      <c r="A541" s="0" t="n">
        <v>540</v>
      </c>
      <c r="B541" s="2" t="n">
        <v>44348</v>
      </c>
      <c r="C541" s="0" t="s">
        <v>21</v>
      </c>
      <c r="D541" s="0" t="n">
        <v>45</v>
      </c>
      <c r="E541" s="0" t="n">
        <v>53</v>
      </c>
      <c r="F541" s="0" t="s">
        <v>9</v>
      </c>
      <c r="G541" s="0" t="n">
        <v>170</v>
      </c>
    </row>
    <row r="542" customFormat="false" ht="15" hidden="false" customHeight="false" outlineLevel="0" collapsed="false">
      <c r="A542" s="0" t="n">
        <v>541</v>
      </c>
      <c r="B542" s="2" t="n">
        <v>44348</v>
      </c>
      <c r="C542" s="0" t="s">
        <v>21</v>
      </c>
      <c r="D542" s="0" t="n">
        <v>46</v>
      </c>
      <c r="E542" s="0" t="n">
        <v>180</v>
      </c>
      <c r="F542" s="0" t="s">
        <v>8</v>
      </c>
      <c r="G542" s="0" t="n">
        <v>330</v>
      </c>
    </row>
    <row r="543" customFormat="false" ht="15" hidden="false" customHeight="false" outlineLevel="0" collapsed="false">
      <c r="A543" s="0" t="n">
        <v>542</v>
      </c>
      <c r="B543" s="2" t="n">
        <v>44348</v>
      </c>
      <c r="C543" s="0" t="s">
        <v>21</v>
      </c>
      <c r="D543" s="0" t="n">
        <v>46</v>
      </c>
      <c r="E543" s="0" t="n">
        <v>106</v>
      </c>
      <c r="F543" s="0" t="s">
        <v>9</v>
      </c>
      <c r="G543" s="0" t="n">
        <v>330</v>
      </c>
    </row>
    <row r="544" customFormat="false" ht="15" hidden="false" customHeight="false" outlineLevel="0" collapsed="false">
      <c r="A544" s="0" t="n">
        <v>543</v>
      </c>
      <c r="B544" s="2" t="n">
        <v>44348</v>
      </c>
      <c r="C544" s="0" t="s">
        <v>21</v>
      </c>
      <c r="D544" s="0" t="n">
        <v>47</v>
      </c>
      <c r="E544" s="0" t="n">
        <v>180</v>
      </c>
      <c r="F544" s="0" t="s">
        <v>8</v>
      </c>
      <c r="G544" s="0" t="n">
        <v>370</v>
      </c>
    </row>
    <row r="545" customFormat="false" ht="15" hidden="false" customHeight="false" outlineLevel="0" collapsed="false">
      <c r="A545" s="0" t="n">
        <v>544</v>
      </c>
      <c r="B545" s="2" t="n">
        <v>44348</v>
      </c>
      <c r="C545" s="0" t="s">
        <v>21</v>
      </c>
      <c r="D545" s="0" t="n">
        <v>47</v>
      </c>
      <c r="E545" s="0" t="n">
        <v>32</v>
      </c>
      <c r="F545" s="0" t="s">
        <v>9</v>
      </c>
      <c r="G545" s="0" t="n">
        <v>370</v>
      </c>
    </row>
    <row r="546" customFormat="false" ht="15" hidden="false" customHeight="false" outlineLevel="0" collapsed="false">
      <c r="A546" s="0" t="n">
        <v>545</v>
      </c>
      <c r="B546" s="2" t="n">
        <v>44348</v>
      </c>
      <c r="C546" s="0" t="s">
        <v>21</v>
      </c>
      <c r="D546" s="0" t="n">
        <v>48</v>
      </c>
      <c r="E546" s="0" t="n">
        <v>170</v>
      </c>
      <c r="F546" s="0" t="s">
        <v>8</v>
      </c>
      <c r="G546" s="0" t="n">
        <v>180</v>
      </c>
    </row>
    <row r="547" customFormat="false" ht="15" hidden="false" customHeight="false" outlineLevel="0" collapsed="false">
      <c r="A547" s="0" t="n">
        <v>546</v>
      </c>
      <c r="B547" s="2" t="n">
        <v>44348</v>
      </c>
      <c r="C547" s="0" t="s">
        <v>21</v>
      </c>
      <c r="D547" s="0" t="n">
        <v>48</v>
      </c>
      <c r="E547" s="0" t="n">
        <v>80</v>
      </c>
      <c r="F547" s="0" t="s">
        <v>9</v>
      </c>
      <c r="G547" s="0" t="n">
        <v>180</v>
      </c>
    </row>
    <row r="548" customFormat="false" ht="15" hidden="false" customHeight="false" outlineLevel="0" collapsed="false">
      <c r="A548" s="0" t="n">
        <v>547</v>
      </c>
      <c r="B548" s="2" t="n">
        <v>44348</v>
      </c>
      <c r="C548" s="0" t="s">
        <v>22</v>
      </c>
      <c r="D548" s="0" t="n">
        <v>4</v>
      </c>
      <c r="E548" s="0" t="n">
        <v>180</v>
      </c>
      <c r="F548" s="0" t="s">
        <v>8</v>
      </c>
      <c r="G548" s="0" t="n">
        <v>75</v>
      </c>
    </row>
    <row r="549" customFormat="false" ht="15" hidden="false" customHeight="false" outlineLevel="0" collapsed="false">
      <c r="A549" s="0" t="n">
        <v>548</v>
      </c>
      <c r="B549" s="2" t="n">
        <v>44348</v>
      </c>
      <c r="C549" s="0" t="s">
        <v>22</v>
      </c>
      <c r="D549" s="0" t="n">
        <v>4</v>
      </c>
      <c r="E549" s="0" t="n">
        <v>180</v>
      </c>
      <c r="F549" s="0" t="s">
        <v>9</v>
      </c>
      <c r="G549" s="0" t="n">
        <v>75</v>
      </c>
    </row>
    <row r="550" customFormat="false" ht="15" hidden="false" customHeight="false" outlineLevel="0" collapsed="false">
      <c r="A550" s="0" t="n">
        <v>549</v>
      </c>
      <c r="B550" s="2" t="n">
        <v>44348</v>
      </c>
      <c r="C550" s="0" t="s">
        <v>22</v>
      </c>
      <c r="D550" s="0" t="n">
        <v>5</v>
      </c>
      <c r="E550" s="0" t="n">
        <v>180</v>
      </c>
      <c r="F550" s="0" t="s">
        <v>8</v>
      </c>
      <c r="G550" s="0" t="n">
        <v>70</v>
      </c>
    </row>
    <row r="551" customFormat="false" ht="15" hidden="false" customHeight="false" outlineLevel="0" collapsed="false">
      <c r="A551" s="0" t="n">
        <v>550</v>
      </c>
      <c r="B551" s="2" t="n">
        <v>44348</v>
      </c>
      <c r="C551" s="0" t="s">
        <v>22</v>
      </c>
      <c r="D551" s="0" t="n">
        <v>5</v>
      </c>
      <c r="E551" s="0" t="n">
        <v>120</v>
      </c>
      <c r="F551" s="0" t="s">
        <v>9</v>
      </c>
      <c r="G551" s="0" t="n">
        <v>70</v>
      </c>
    </row>
    <row r="552" customFormat="false" ht="15" hidden="false" customHeight="false" outlineLevel="0" collapsed="false">
      <c r="A552" s="0" t="n">
        <v>551</v>
      </c>
      <c r="B552" s="2" t="n">
        <v>44348</v>
      </c>
      <c r="C552" s="0" t="s">
        <v>22</v>
      </c>
      <c r="D552" s="0" t="n">
        <v>6</v>
      </c>
      <c r="E552" s="0" t="n">
        <v>180</v>
      </c>
      <c r="F552" s="0" t="s">
        <v>8</v>
      </c>
      <c r="G552" s="0" t="n">
        <v>50</v>
      </c>
    </row>
    <row r="553" customFormat="false" ht="15" hidden="false" customHeight="false" outlineLevel="0" collapsed="false">
      <c r="A553" s="0" t="n">
        <v>552</v>
      </c>
      <c r="B553" s="2" t="n">
        <v>44348</v>
      </c>
      <c r="C553" s="0" t="s">
        <v>22</v>
      </c>
      <c r="D553" s="0" t="n">
        <v>6</v>
      </c>
      <c r="E553" s="0" t="n">
        <v>90</v>
      </c>
      <c r="F553" s="0" t="s">
        <v>9</v>
      </c>
      <c r="G553" s="0" t="n">
        <v>50</v>
      </c>
    </row>
    <row r="554" customFormat="false" ht="15" hidden="false" customHeight="false" outlineLevel="0" collapsed="false">
      <c r="A554" s="0" t="n">
        <v>553</v>
      </c>
      <c r="B554" s="2" t="n">
        <v>44348</v>
      </c>
      <c r="C554" s="0" t="s">
        <v>22</v>
      </c>
      <c r="D554" s="0" t="n">
        <v>9</v>
      </c>
      <c r="E554" s="0" t="n">
        <v>180</v>
      </c>
      <c r="F554" s="0" t="s">
        <v>8</v>
      </c>
      <c r="G554" s="0" t="n">
        <v>55</v>
      </c>
    </row>
    <row r="555" customFormat="false" ht="15" hidden="false" customHeight="false" outlineLevel="0" collapsed="false">
      <c r="A555" s="0" t="n">
        <v>554</v>
      </c>
      <c r="B555" s="2" t="n">
        <v>44348</v>
      </c>
      <c r="C555" s="0" t="s">
        <v>22</v>
      </c>
      <c r="D555" s="0" t="n">
        <v>9</v>
      </c>
      <c r="E555" s="0" t="n">
        <v>150</v>
      </c>
      <c r="F555" s="0" t="s">
        <v>9</v>
      </c>
      <c r="G555" s="0" t="n">
        <v>55</v>
      </c>
    </row>
    <row r="556" customFormat="false" ht="15" hidden="false" customHeight="false" outlineLevel="0" collapsed="false">
      <c r="A556" s="0" t="n">
        <v>555</v>
      </c>
      <c r="B556" s="2" t="n">
        <v>44348</v>
      </c>
      <c r="C556" s="0" t="s">
        <v>22</v>
      </c>
      <c r="D556" s="0" t="n">
        <v>10</v>
      </c>
      <c r="E556" s="0" t="n">
        <v>170</v>
      </c>
      <c r="F556" s="0" t="s">
        <v>8</v>
      </c>
      <c r="G556" s="0" t="n">
        <v>70</v>
      </c>
    </row>
    <row r="557" customFormat="false" ht="15" hidden="false" customHeight="false" outlineLevel="0" collapsed="false">
      <c r="A557" s="0" t="n">
        <v>556</v>
      </c>
      <c r="B557" s="2" t="n">
        <v>44348</v>
      </c>
      <c r="C557" s="0" t="s">
        <v>22</v>
      </c>
      <c r="D557" s="0" t="n">
        <v>10</v>
      </c>
      <c r="E557" s="0" t="n">
        <v>90</v>
      </c>
      <c r="F557" s="0" t="s">
        <v>9</v>
      </c>
      <c r="G557" s="0" t="n">
        <v>70</v>
      </c>
    </row>
    <row r="558" customFormat="false" ht="15" hidden="false" customHeight="false" outlineLevel="0" collapsed="false">
      <c r="A558" s="0" t="n">
        <v>557</v>
      </c>
      <c r="B558" s="2" t="n">
        <v>44348</v>
      </c>
      <c r="C558" s="0" t="s">
        <v>22</v>
      </c>
      <c r="D558" s="0" t="n">
        <v>13</v>
      </c>
      <c r="E558" s="0" t="n">
        <v>180</v>
      </c>
      <c r="F558" s="0" t="s">
        <v>8</v>
      </c>
      <c r="G558" s="0" t="n">
        <v>60</v>
      </c>
    </row>
    <row r="559" customFormat="false" ht="15" hidden="false" customHeight="false" outlineLevel="0" collapsed="false">
      <c r="A559" s="0" t="n">
        <v>558</v>
      </c>
      <c r="B559" s="2" t="n">
        <v>44348</v>
      </c>
      <c r="C559" s="0" t="s">
        <v>22</v>
      </c>
      <c r="D559" s="0" t="n">
        <v>13</v>
      </c>
      <c r="E559" s="0" t="n">
        <v>90</v>
      </c>
      <c r="F559" s="0" t="s">
        <v>9</v>
      </c>
      <c r="G559" s="0" t="n">
        <v>60</v>
      </c>
    </row>
    <row r="560" customFormat="false" ht="15" hidden="false" customHeight="false" outlineLevel="0" collapsed="false">
      <c r="A560" s="0" t="n">
        <v>559</v>
      </c>
      <c r="B560" s="2" t="n">
        <v>44348</v>
      </c>
      <c r="C560" s="0" t="s">
        <v>22</v>
      </c>
      <c r="D560" s="0" t="n">
        <v>18</v>
      </c>
      <c r="E560" s="0" t="n">
        <v>180</v>
      </c>
      <c r="F560" s="0" t="s">
        <v>8</v>
      </c>
      <c r="G560" s="0" t="n">
        <v>49</v>
      </c>
    </row>
    <row r="561" customFormat="false" ht="15" hidden="false" customHeight="false" outlineLevel="0" collapsed="false">
      <c r="A561" s="0" t="n">
        <v>560</v>
      </c>
      <c r="B561" s="2" t="n">
        <v>44348</v>
      </c>
      <c r="C561" s="0" t="s">
        <v>22</v>
      </c>
      <c r="D561" s="0" t="n">
        <v>18</v>
      </c>
      <c r="E561" s="0" t="n">
        <v>60</v>
      </c>
      <c r="F561" s="0" t="s">
        <v>9</v>
      </c>
      <c r="G561" s="0" t="n">
        <v>49</v>
      </c>
    </row>
    <row r="562" customFormat="false" ht="15" hidden="false" customHeight="false" outlineLevel="0" collapsed="false">
      <c r="A562" s="0" t="n">
        <v>561</v>
      </c>
      <c r="B562" s="2" t="n">
        <v>44348</v>
      </c>
      <c r="C562" s="0" t="s">
        <v>22</v>
      </c>
      <c r="D562" s="0" t="n">
        <v>24</v>
      </c>
      <c r="E562" s="0" t="n">
        <v>170</v>
      </c>
      <c r="F562" s="0" t="s">
        <v>8</v>
      </c>
      <c r="G562" s="0" t="n">
        <v>50</v>
      </c>
    </row>
    <row r="563" customFormat="false" ht="15" hidden="false" customHeight="false" outlineLevel="0" collapsed="false">
      <c r="A563" s="0" t="n">
        <v>562</v>
      </c>
      <c r="B563" s="2" t="n">
        <v>44348</v>
      </c>
      <c r="C563" s="0" t="s">
        <v>22</v>
      </c>
      <c r="D563" s="0" t="n">
        <v>24</v>
      </c>
      <c r="E563" s="0" t="n">
        <v>120</v>
      </c>
      <c r="F563" s="0" t="s">
        <v>9</v>
      </c>
      <c r="G563" s="0" t="n">
        <v>50</v>
      </c>
    </row>
    <row r="564" customFormat="false" ht="15" hidden="false" customHeight="false" outlineLevel="0" collapsed="false">
      <c r="A564" s="0" t="n">
        <v>563</v>
      </c>
      <c r="B564" s="2" t="n">
        <v>44348</v>
      </c>
      <c r="C564" s="0" t="s">
        <v>22</v>
      </c>
      <c r="D564" s="0" t="n">
        <v>25</v>
      </c>
      <c r="E564" s="0" t="n">
        <v>180</v>
      </c>
      <c r="F564" s="0" t="s">
        <v>8</v>
      </c>
      <c r="G564" s="0" t="n">
        <v>52</v>
      </c>
    </row>
    <row r="565" customFormat="false" ht="15" hidden="false" customHeight="false" outlineLevel="0" collapsed="false">
      <c r="A565" s="0" t="n">
        <v>564</v>
      </c>
      <c r="B565" s="2" t="n">
        <v>44348</v>
      </c>
      <c r="C565" s="0" t="s">
        <v>22</v>
      </c>
      <c r="D565" s="0" t="n">
        <v>25</v>
      </c>
      <c r="E565" s="0" t="n">
        <v>120</v>
      </c>
      <c r="F565" s="0" t="s">
        <v>9</v>
      </c>
      <c r="G565" s="0" t="n">
        <v>52</v>
      </c>
    </row>
    <row r="566" customFormat="false" ht="15" hidden="false" customHeight="false" outlineLevel="0" collapsed="false">
      <c r="A566" s="0" t="n">
        <v>565</v>
      </c>
      <c r="B566" s="2" t="n">
        <v>44348</v>
      </c>
      <c r="C566" s="0" t="s">
        <v>22</v>
      </c>
      <c r="D566" s="0" t="n">
        <v>26</v>
      </c>
      <c r="E566" s="0" t="n">
        <v>180</v>
      </c>
      <c r="F566" s="0" t="s">
        <v>8</v>
      </c>
      <c r="G566" s="0" t="n">
        <v>47</v>
      </c>
    </row>
    <row r="567" customFormat="false" ht="15" hidden="false" customHeight="false" outlineLevel="0" collapsed="false">
      <c r="A567" s="0" t="n">
        <v>566</v>
      </c>
      <c r="B567" s="2" t="n">
        <v>44348</v>
      </c>
      <c r="C567" s="0" t="s">
        <v>22</v>
      </c>
      <c r="D567" s="0" t="n">
        <v>26</v>
      </c>
      <c r="E567" s="0" t="n">
        <v>120</v>
      </c>
      <c r="F567" s="0" t="s">
        <v>9</v>
      </c>
      <c r="G567" s="0" t="n">
        <v>47</v>
      </c>
    </row>
    <row r="568" customFormat="false" ht="15" hidden="false" customHeight="false" outlineLevel="0" collapsed="false">
      <c r="A568" s="0" t="n">
        <v>567</v>
      </c>
      <c r="B568" s="2" t="n">
        <v>44348</v>
      </c>
      <c r="C568" s="0" t="s">
        <v>22</v>
      </c>
      <c r="D568" s="0" t="n">
        <v>27</v>
      </c>
      <c r="E568" s="0" t="n">
        <v>180</v>
      </c>
      <c r="F568" s="0" t="s">
        <v>8</v>
      </c>
      <c r="G568" s="0" t="n">
        <v>45</v>
      </c>
    </row>
    <row r="569" customFormat="false" ht="15" hidden="false" customHeight="false" outlineLevel="0" collapsed="false">
      <c r="A569" s="0" t="n">
        <v>568</v>
      </c>
      <c r="B569" s="2" t="n">
        <v>44348</v>
      </c>
      <c r="C569" s="0" t="s">
        <v>22</v>
      </c>
      <c r="D569" s="0" t="n">
        <v>27</v>
      </c>
      <c r="E569" s="0" t="n">
        <v>120</v>
      </c>
      <c r="F569" s="0" t="s">
        <v>9</v>
      </c>
      <c r="G569" s="0" t="n">
        <v>45</v>
      </c>
    </row>
    <row r="570" customFormat="false" ht="15" hidden="false" customHeight="false" outlineLevel="0" collapsed="false">
      <c r="A570" s="0" t="n">
        <v>569</v>
      </c>
      <c r="B570" s="2" t="n">
        <v>44348</v>
      </c>
      <c r="C570" s="0" t="s">
        <v>22</v>
      </c>
      <c r="D570" s="0" t="n">
        <v>28</v>
      </c>
      <c r="E570" s="0" t="n">
        <v>180</v>
      </c>
      <c r="F570" s="0" t="s">
        <v>8</v>
      </c>
      <c r="G570" s="0" t="n">
        <v>38</v>
      </c>
    </row>
    <row r="571" customFormat="false" ht="15" hidden="false" customHeight="false" outlineLevel="0" collapsed="false">
      <c r="A571" s="0" t="n">
        <v>570</v>
      </c>
      <c r="B571" s="2" t="n">
        <v>44348</v>
      </c>
      <c r="C571" s="0" t="s">
        <v>22</v>
      </c>
      <c r="D571" s="0" t="n">
        <v>28</v>
      </c>
      <c r="E571" s="0" t="n">
        <v>100</v>
      </c>
      <c r="F571" s="0" t="s">
        <v>9</v>
      </c>
      <c r="G571" s="0" t="n">
        <v>38</v>
      </c>
    </row>
    <row r="572" customFormat="false" ht="15" hidden="false" customHeight="false" outlineLevel="0" collapsed="false">
      <c r="A572" s="0" t="n">
        <v>571</v>
      </c>
      <c r="B572" s="2" t="n">
        <v>44348</v>
      </c>
      <c r="C572" s="0" t="s">
        <v>22</v>
      </c>
      <c r="D572" s="0" t="n">
        <v>29</v>
      </c>
      <c r="E572" s="0" t="n">
        <v>170</v>
      </c>
      <c r="F572" s="0" t="s">
        <v>8</v>
      </c>
      <c r="G572" s="0" t="n">
        <v>85</v>
      </c>
    </row>
    <row r="573" customFormat="false" ht="15" hidden="false" customHeight="false" outlineLevel="0" collapsed="false">
      <c r="A573" s="0" t="n">
        <v>572</v>
      </c>
      <c r="B573" s="2" t="n">
        <v>44348</v>
      </c>
      <c r="C573" s="0" t="s">
        <v>22</v>
      </c>
      <c r="D573" s="0" t="n">
        <v>29</v>
      </c>
      <c r="E573" s="0" t="n">
        <v>20</v>
      </c>
      <c r="F573" s="0" t="s">
        <v>9</v>
      </c>
      <c r="G573" s="0" t="n">
        <v>85</v>
      </c>
    </row>
    <row r="574" customFormat="false" ht="15" hidden="false" customHeight="false" outlineLevel="0" collapsed="false">
      <c r="A574" s="0" t="n">
        <v>573</v>
      </c>
      <c r="B574" s="2" t="n">
        <v>44348</v>
      </c>
      <c r="C574" s="0" t="s">
        <v>22</v>
      </c>
      <c r="D574" s="0" t="n">
        <v>30</v>
      </c>
      <c r="E574" s="0" t="n">
        <v>180</v>
      </c>
      <c r="F574" s="0" t="s">
        <v>8</v>
      </c>
      <c r="G574" s="0" t="n">
        <v>44</v>
      </c>
    </row>
    <row r="575" customFormat="false" ht="15" hidden="false" customHeight="false" outlineLevel="0" collapsed="false">
      <c r="A575" s="0" t="n">
        <v>574</v>
      </c>
      <c r="B575" s="2" t="n">
        <v>44348</v>
      </c>
      <c r="C575" s="0" t="s">
        <v>22</v>
      </c>
      <c r="D575" s="0" t="n">
        <v>30</v>
      </c>
      <c r="E575" s="0" t="n">
        <v>80</v>
      </c>
      <c r="F575" s="0" t="s">
        <v>9</v>
      </c>
      <c r="G575" s="0" t="n">
        <v>44</v>
      </c>
    </row>
    <row r="576" customFormat="false" ht="15" hidden="false" customHeight="false" outlineLevel="0" collapsed="false">
      <c r="A576" s="0" t="n">
        <v>575</v>
      </c>
      <c r="B576" s="2" t="n">
        <v>44348</v>
      </c>
      <c r="C576" s="0" t="s">
        <v>22</v>
      </c>
      <c r="D576" s="0" t="n">
        <v>33</v>
      </c>
      <c r="E576" s="0" t="n">
        <v>180</v>
      </c>
      <c r="F576" s="0" t="s">
        <v>8</v>
      </c>
      <c r="G576" s="0" t="n">
        <v>50</v>
      </c>
    </row>
    <row r="577" customFormat="false" ht="15" hidden="false" customHeight="false" outlineLevel="0" collapsed="false">
      <c r="A577" s="0" t="n">
        <v>576</v>
      </c>
      <c r="B577" s="2" t="n">
        <v>44348</v>
      </c>
      <c r="C577" s="0" t="s">
        <v>22</v>
      </c>
      <c r="D577" s="0" t="n">
        <v>33</v>
      </c>
      <c r="E577" s="0" t="n">
        <v>80</v>
      </c>
      <c r="F577" s="0" t="s">
        <v>9</v>
      </c>
      <c r="G577" s="0" t="n">
        <v>50</v>
      </c>
    </row>
    <row r="578" customFormat="false" ht="15" hidden="false" customHeight="false" outlineLevel="0" collapsed="false">
      <c r="A578" s="0" t="n">
        <v>577</v>
      </c>
      <c r="B578" s="2" t="n">
        <v>44348</v>
      </c>
      <c r="C578" s="0" t="s">
        <v>22</v>
      </c>
      <c r="D578" s="0" t="n">
        <v>34</v>
      </c>
      <c r="E578" s="0" t="n">
        <v>170</v>
      </c>
      <c r="F578" s="0" t="s">
        <v>8</v>
      </c>
      <c r="G578" s="0" t="n">
        <v>65</v>
      </c>
    </row>
    <row r="579" customFormat="false" ht="15" hidden="false" customHeight="false" outlineLevel="0" collapsed="false">
      <c r="A579" s="0" t="n">
        <v>578</v>
      </c>
      <c r="B579" s="2" t="n">
        <v>44348</v>
      </c>
      <c r="C579" s="0" t="s">
        <v>22</v>
      </c>
      <c r="D579" s="0" t="n">
        <v>34</v>
      </c>
      <c r="E579" s="0" t="n">
        <v>40</v>
      </c>
      <c r="F579" s="0" t="s">
        <v>9</v>
      </c>
      <c r="G579" s="0" t="n">
        <v>65</v>
      </c>
    </row>
    <row r="580" customFormat="false" ht="15" hidden="false" customHeight="false" outlineLevel="0" collapsed="false">
      <c r="A580" s="0" t="n">
        <v>579</v>
      </c>
      <c r="B580" s="2" t="n">
        <v>44348</v>
      </c>
      <c r="C580" s="0" t="s">
        <v>22</v>
      </c>
      <c r="D580" s="0" t="n">
        <v>44</v>
      </c>
      <c r="E580" s="0" t="n">
        <v>180</v>
      </c>
      <c r="F580" s="0" t="s">
        <v>8</v>
      </c>
      <c r="G580" s="0" t="n">
        <v>180</v>
      </c>
    </row>
    <row r="581" customFormat="false" ht="15" hidden="false" customHeight="false" outlineLevel="0" collapsed="false">
      <c r="A581" s="0" t="n">
        <v>580</v>
      </c>
      <c r="B581" s="2" t="n">
        <v>44348</v>
      </c>
      <c r="C581" s="0" t="s">
        <v>22</v>
      </c>
      <c r="D581" s="0" t="n">
        <v>44</v>
      </c>
      <c r="E581" s="0" t="n">
        <v>60</v>
      </c>
      <c r="F581" s="0" t="s">
        <v>9</v>
      </c>
      <c r="G581" s="0" t="n">
        <v>180</v>
      </c>
    </row>
    <row r="582" customFormat="false" ht="15" hidden="false" customHeight="false" outlineLevel="0" collapsed="false">
      <c r="A582" s="0" t="n">
        <v>581</v>
      </c>
      <c r="B582" s="2" t="n">
        <v>44348</v>
      </c>
      <c r="C582" s="0" t="s">
        <v>22</v>
      </c>
      <c r="D582" s="0" t="n">
        <v>45</v>
      </c>
      <c r="E582" s="0" t="n">
        <v>180</v>
      </c>
      <c r="F582" s="0" t="s">
        <v>8</v>
      </c>
      <c r="G582" s="0" t="n">
        <v>170</v>
      </c>
    </row>
    <row r="583" customFormat="false" ht="15" hidden="false" customHeight="false" outlineLevel="0" collapsed="false">
      <c r="A583" s="0" t="n">
        <v>582</v>
      </c>
      <c r="B583" s="2" t="n">
        <v>44348</v>
      </c>
      <c r="C583" s="0" t="s">
        <v>22</v>
      </c>
      <c r="D583" s="0" t="n">
        <v>45</v>
      </c>
      <c r="E583" s="0" t="n">
        <v>40</v>
      </c>
      <c r="F583" s="0" t="s">
        <v>9</v>
      </c>
      <c r="G583" s="0" t="n">
        <v>170</v>
      </c>
    </row>
    <row r="584" customFormat="false" ht="15" hidden="false" customHeight="false" outlineLevel="0" collapsed="false">
      <c r="A584" s="0" t="n">
        <v>583</v>
      </c>
      <c r="B584" s="2" t="n">
        <v>44348</v>
      </c>
      <c r="C584" s="0" t="s">
        <v>22</v>
      </c>
      <c r="D584" s="0" t="n">
        <v>46</v>
      </c>
      <c r="E584" s="0" t="n">
        <v>180</v>
      </c>
      <c r="F584" s="0" t="s">
        <v>8</v>
      </c>
      <c r="G584" s="0" t="n">
        <v>330</v>
      </c>
    </row>
    <row r="585" customFormat="false" ht="15" hidden="false" customHeight="false" outlineLevel="0" collapsed="false">
      <c r="A585" s="0" t="n">
        <v>584</v>
      </c>
      <c r="B585" s="2" t="n">
        <v>44348</v>
      </c>
      <c r="C585" s="0" t="s">
        <v>22</v>
      </c>
      <c r="D585" s="0" t="n">
        <v>46</v>
      </c>
      <c r="E585" s="0" t="n">
        <v>80</v>
      </c>
      <c r="F585" s="0" t="s">
        <v>9</v>
      </c>
      <c r="G585" s="0" t="n">
        <v>330</v>
      </c>
    </row>
    <row r="586" customFormat="false" ht="15" hidden="false" customHeight="false" outlineLevel="0" collapsed="false">
      <c r="A586" s="0" t="n">
        <v>585</v>
      </c>
      <c r="B586" s="2" t="n">
        <v>44348</v>
      </c>
      <c r="C586" s="0" t="s">
        <v>22</v>
      </c>
      <c r="D586" s="0" t="n">
        <v>47</v>
      </c>
      <c r="E586" s="0" t="n">
        <v>180</v>
      </c>
      <c r="F586" s="0" t="s">
        <v>8</v>
      </c>
      <c r="G586" s="0" t="n">
        <v>370</v>
      </c>
    </row>
    <row r="587" customFormat="false" ht="15" hidden="false" customHeight="false" outlineLevel="0" collapsed="false">
      <c r="A587" s="0" t="n">
        <v>586</v>
      </c>
      <c r="B587" s="2" t="n">
        <v>44348</v>
      </c>
      <c r="C587" s="0" t="s">
        <v>22</v>
      </c>
      <c r="D587" s="0" t="n">
        <v>47</v>
      </c>
      <c r="E587" s="0" t="n">
        <v>24</v>
      </c>
      <c r="F587" s="0" t="s">
        <v>9</v>
      </c>
      <c r="G587" s="0" t="n">
        <v>370</v>
      </c>
    </row>
    <row r="588" customFormat="false" ht="15" hidden="false" customHeight="false" outlineLevel="0" collapsed="false">
      <c r="A588" s="0" t="n">
        <v>587</v>
      </c>
      <c r="B588" s="2" t="n">
        <v>44348</v>
      </c>
      <c r="C588" s="0" t="s">
        <v>22</v>
      </c>
      <c r="D588" s="0" t="n">
        <v>48</v>
      </c>
      <c r="E588" s="0" t="n">
        <v>170</v>
      </c>
      <c r="F588" s="0" t="s">
        <v>8</v>
      </c>
      <c r="G588" s="0" t="n">
        <v>180</v>
      </c>
    </row>
    <row r="589" customFormat="false" ht="15" hidden="false" customHeight="false" outlineLevel="0" collapsed="false">
      <c r="A589" s="0" t="n">
        <v>588</v>
      </c>
      <c r="B589" s="2" t="n">
        <v>44348</v>
      </c>
      <c r="C589" s="0" t="s">
        <v>22</v>
      </c>
      <c r="D589" s="0" t="n">
        <v>48</v>
      </c>
      <c r="E589" s="0" t="n">
        <v>60</v>
      </c>
      <c r="F589" s="0" t="s">
        <v>9</v>
      </c>
      <c r="G589" s="0" t="n">
        <v>180</v>
      </c>
    </row>
    <row r="590" customFormat="false" ht="15" hidden="false" customHeight="false" outlineLevel="0" collapsed="false">
      <c r="A590" s="0" t="n">
        <v>589</v>
      </c>
      <c r="B590" s="2" t="n">
        <v>44348</v>
      </c>
      <c r="C590" s="0" t="s">
        <v>23</v>
      </c>
      <c r="D590" s="0" t="n">
        <v>4</v>
      </c>
      <c r="E590" s="0" t="n">
        <v>180</v>
      </c>
      <c r="F590" s="0" t="s">
        <v>8</v>
      </c>
      <c r="G590" s="0" t="n">
        <v>75</v>
      </c>
    </row>
    <row r="591" customFormat="false" ht="15" hidden="false" customHeight="false" outlineLevel="0" collapsed="false">
      <c r="A591" s="0" t="n">
        <v>590</v>
      </c>
      <c r="B591" s="2" t="n">
        <v>44348</v>
      </c>
      <c r="C591" s="0" t="s">
        <v>23</v>
      </c>
      <c r="D591" s="0" t="n">
        <v>4</v>
      </c>
      <c r="E591" s="0" t="n">
        <v>170</v>
      </c>
      <c r="F591" s="0" t="s">
        <v>9</v>
      </c>
      <c r="G591" s="0" t="n">
        <v>75</v>
      </c>
    </row>
    <row r="592" customFormat="false" ht="15" hidden="false" customHeight="false" outlineLevel="0" collapsed="false">
      <c r="A592" s="0" t="n">
        <v>591</v>
      </c>
      <c r="B592" s="2" t="n">
        <v>44348</v>
      </c>
      <c r="C592" s="0" t="s">
        <v>23</v>
      </c>
      <c r="D592" s="0" t="n">
        <v>5</v>
      </c>
      <c r="E592" s="0" t="n">
        <v>180</v>
      </c>
      <c r="F592" s="0" t="s">
        <v>8</v>
      </c>
      <c r="G592" s="0" t="n">
        <v>70</v>
      </c>
    </row>
    <row r="593" customFormat="false" ht="15" hidden="false" customHeight="false" outlineLevel="0" collapsed="false">
      <c r="A593" s="0" t="n">
        <v>592</v>
      </c>
      <c r="B593" s="2" t="n">
        <v>44348</v>
      </c>
      <c r="C593" s="0" t="s">
        <v>23</v>
      </c>
      <c r="D593" s="0" t="n">
        <v>5</v>
      </c>
      <c r="E593" s="0" t="n">
        <v>120</v>
      </c>
      <c r="F593" s="0" t="s">
        <v>9</v>
      </c>
      <c r="G593" s="0" t="n">
        <v>70</v>
      </c>
    </row>
    <row r="594" customFormat="false" ht="15" hidden="false" customHeight="false" outlineLevel="0" collapsed="false">
      <c r="A594" s="0" t="n">
        <v>593</v>
      </c>
      <c r="B594" s="2" t="n">
        <v>44348</v>
      </c>
      <c r="C594" s="0" t="s">
        <v>23</v>
      </c>
      <c r="D594" s="0" t="n">
        <v>6</v>
      </c>
      <c r="E594" s="0" t="n">
        <v>170</v>
      </c>
      <c r="F594" s="0" t="s">
        <v>8</v>
      </c>
      <c r="G594" s="0" t="n">
        <v>50</v>
      </c>
    </row>
    <row r="595" customFormat="false" ht="15" hidden="false" customHeight="false" outlineLevel="0" collapsed="false">
      <c r="A595" s="0" t="n">
        <v>594</v>
      </c>
      <c r="B595" s="2" t="n">
        <v>44348</v>
      </c>
      <c r="C595" s="0" t="s">
        <v>23</v>
      </c>
      <c r="D595" s="0" t="n">
        <v>6</v>
      </c>
      <c r="E595" s="0" t="n">
        <v>90</v>
      </c>
      <c r="F595" s="0" t="s">
        <v>9</v>
      </c>
      <c r="G595" s="0" t="n">
        <v>50</v>
      </c>
    </row>
    <row r="596" customFormat="false" ht="15" hidden="false" customHeight="false" outlineLevel="0" collapsed="false">
      <c r="A596" s="0" t="n">
        <v>595</v>
      </c>
      <c r="B596" s="2" t="n">
        <v>44348</v>
      </c>
      <c r="C596" s="0" t="s">
        <v>23</v>
      </c>
      <c r="D596" s="0" t="n">
        <v>9</v>
      </c>
      <c r="E596" s="0" t="n">
        <v>180</v>
      </c>
      <c r="F596" s="0" t="s">
        <v>8</v>
      </c>
      <c r="G596" s="0" t="n">
        <v>55</v>
      </c>
    </row>
    <row r="597" customFormat="false" ht="15" hidden="false" customHeight="false" outlineLevel="0" collapsed="false">
      <c r="A597" s="0" t="n">
        <v>596</v>
      </c>
      <c r="B597" s="2" t="n">
        <v>44348</v>
      </c>
      <c r="C597" s="0" t="s">
        <v>23</v>
      </c>
      <c r="D597" s="0" t="n">
        <v>9</v>
      </c>
      <c r="E597" s="0" t="n">
        <v>150</v>
      </c>
      <c r="F597" s="0" t="s">
        <v>9</v>
      </c>
      <c r="G597" s="0" t="n">
        <v>55</v>
      </c>
    </row>
    <row r="598" customFormat="false" ht="15" hidden="false" customHeight="false" outlineLevel="0" collapsed="false">
      <c r="A598" s="0" t="n">
        <v>597</v>
      </c>
      <c r="B598" s="2" t="n">
        <v>44348</v>
      </c>
      <c r="C598" s="0" t="s">
        <v>23</v>
      </c>
      <c r="D598" s="0" t="n">
        <v>10</v>
      </c>
      <c r="E598" s="0" t="n">
        <v>180</v>
      </c>
      <c r="F598" s="0" t="s">
        <v>8</v>
      </c>
      <c r="G598" s="0" t="n">
        <v>70</v>
      </c>
    </row>
    <row r="599" customFormat="false" ht="15" hidden="false" customHeight="false" outlineLevel="0" collapsed="false">
      <c r="A599" s="0" t="n">
        <v>598</v>
      </c>
      <c r="B599" s="2" t="n">
        <v>44348</v>
      </c>
      <c r="C599" s="0" t="s">
        <v>23</v>
      </c>
      <c r="D599" s="0" t="n">
        <v>10</v>
      </c>
      <c r="E599" s="0" t="n">
        <v>90</v>
      </c>
      <c r="F599" s="0" t="s">
        <v>9</v>
      </c>
      <c r="G599" s="0" t="n">
        <v>70</v>
      </c>
    </row>
    <row r="600" customFormat="false" ht="15" hidden="false" customHeight="false" outlineLevel="0" collapsed="false">
      <c r="A600" s="0" t="n">
        <v>599</v>
      </c>
      <c r="B600" s="2" t="n">
        <v>44348</v>
      </c>
      <c r="C600" s="0" t="s">
        <v>23</v>
      </c>
      <c r="D600" s="0" t="n">
        <v>13</v>
      </c>
      <c r="E600" s="0" t="n">
        <v>180</v>
      </c>
      <c r="F600" s="0" t="s">
        <v>8</v>
      </c>
      <c r="G600" s="0" t="n">
        <v>60</v>
      </c>
    </row>
    <row r="601" customFormat="false" ht="15" hidden="false" customHeight="false" outlineLevel="0" collapsed="false">
      <c r="A601" s="0" t="n">
        <v>600</v>
      </c>
      <c r="B601" s="2" t="n">
        <v>44348</v>
      </c>
      <c r="C601" s="0" t="s">
        <v>23</v>
      </c>
      <c r="D601" s="0" t="n">
        <v>13</v>
      </c>
      <c r="E601" s="0" t="n">
        <v>100</v>
      </c>
      <c r="F601" s="0" t="s">
        <v>9</v>
      </c>
      <c r="G601" s="0" t="n">
        <v>60</v>
      </c>
    </row>
    <row r="602" customFormat="false" ht="15" hidden="false" customHeight="false" outlineLevel="0" collapsed="false">
      <c r="A602" s="0" t="n">
        <v>601</v>
      </c>
      <c r="B602" s="2" t="n">
        <v>44348</v>
      </c>
      <c r="C602" s="0" t="s">
        <v>23</v>
      </c>
      <c r="D602" s="0" t="n">
        <v>18</v>
      </c>
      <c r="E602" s="0" t="n">
        <v>180</v>
      </c>
      <c r="F602" s="0" t="s">
        <v>8</v>
      </c>
      <c r="G602" s="0" t="n">
        <v>49</v>
      </c>
    </row>
    <row r="603" customFormat="false" ht="15" hidden="false" customHeight="false" outlineLevel="0" collapsed="false">
      <c r="A603" s="0" t="n">
        <v>602</v>
      </c>
      <c r="B603" s="2" t="n">
        <v>44348</v>
      </c>
      <c r="C603" s="0" t="s">
        <v>23</v>
      </c>
      <c r="D603" s="0" t="n">
        <v>18</v>
      </c>
      <c r="E603" s="0" t="n">
        <v>60</v>
      </c>
      <c r="F603" s="0" t="s">
        <v>9</v>
      </c>
      <c r="G603" s="0" t="n">
        <v>49</v>
      </c>
    </row>
    <row r="604" customFormat="false" ht="15" hidden="false" customHeight="false" outlineLevel="0" collapsed="false">
      <c r="A604" s="0" t="n">
        <v>603</v>
      </c>
      <c r="B604" s="2" t="n">
        <v>44348</v>
      </c>
      <c r="C604" s="0" t="s">
        <v>23</v>
      </c>
      <c r="D604" s="0" t="n">
        <v>24</v>
      </c>
      <c r="E604" s="0" t="n">
        <v>170</v>
      </c>
      <c r="F604" s="0" t="s">
        <v>8</v>
      </c>
      <c r="G604" s="0" t="n">
        <v>50</v>
      </c>
    </row>
    <row r="605" customFormat="false" ht="15" hidden="false" customHeight="false" outlineLevel="0" collapsed="false">
      <c r="A605" s="0" t="n">
        <v>604</v>
      </c>
      <c r="B605" s="2" t="n">
        <v>44348</v>
      </c>
      <c r="C605" s="0" t="s">
        <v>23</v>
      </c>
      <c r="D605" s="0" t="n">
        <v>24</v>
      </c>
      <c r="E605" s="0" t="n">
        <v>120</v>
      </c>
      <c r="F605" s="0" t="s">
        <v>9</v>
      </c>
      <c r="G605" s="0" t="n">
        <v>50</v>
      </c>
    </row>
    <row r="606" customFormat="false" ht="15" hidden="false" customHeight="false" outlineLevel="0" collapsed="false">
      <c r="A606" s="0" t="n">
        <v>605</v>
      </c>
      <c r="B606" s="2" t="n">
        <v>44348</v>
      </c>
      <c r="C606" s="0" t="s">
        <v>23</v>
      </c>
      <c r="D606" s="0" t="n">
        <v>25</v>
      </c>
      <c r="E606" s="0" t="n">
        <v>180</v>
      </c>
      <c r="F606" s="0" t="s">
        <v>8</v>
      </c>
      <c r="G606" s="0" t="n">
        <v>52</v>
      </c>
    </row>
    <row r="607" customFormat="false" ht="15" hidden="false" customHeight="false" outlineLevel="0" collapsed="false">
      <c r="A607" s="0" t="n">
        <v>606</v>
      </c>
      <c r="B607" s="2" t="n">
        <v>44348</v>
      </c>
      <c r="C607" s="0" t="s">
        <v>23</v>
      </c>
      <c r="D607" s="0" t="n">
        <v>25</v>
      </c>
      <c r="E607" s="0" t="n">
        <v>120</v>
      </c>
      <c r="F607" s="0" t="s">
        <v>9</v>
      </c>
      <c r="G607" s="0" t="n">
        <v>52</v>
      </c>
    </row>
    <row r="608" customFormat="false" ht="15" hidden="false" customHeight="false" outlineLevel="0" collapsed="false">
      <c r="A608" s="0" t="n">
        <v>607</v>
      </c>
      <c r="B608" s="2" t="n">
        <v>44348</v>
      </c>
      <c r="C608" s="0" t="s">
        <v>23</v>
      </c>
      <c r="D608" s="0" t="n">
        <v>26</v>
      </c>
      <c r="E608" s="0" t="n">
        <v>180</v>
      </c>
      <c r="F608" s="0" t="s">
        <v>8</v>
      </c>
      <c r="G608" s="0" t="n">
        <v>47</v>
      </c>
    </row>
    <row r="609" customFormat="false" ht="15" hidden="false" customHeight="false" outlineLevel="0" collapsed="false">
      <c r="A609" s="0" t="n">
        <v>608</v>
      </c>
      <c r="B609" s="2" t="n">
        <v>44348</v>
      </c>
      <c r="C609" s="0" t="s">
        <v>23</v>
      </c>
      <c r="D609" s="0" t="n">
        <v>26</v>
      </c>
      <c r="E609" s="0" t="n">
        <v>120</v>
      </c>
      <c r="F609" s="0" t="s">
        <v>9</v>
      </c>
      <c r="G609" s="0" t="n">
        <v>47</v>
      </c>
    </row>
    <row r="610" customFormat="false" ht="15" hidden="false" customHeight="false" outlineLevel="0" collapsed="false">
      <c r="A610" s="0" t="n">
        <v>609</v>
      </c>
      <c r="B610" s="2" t="n">
        <v>44348</v>
      </c>
      <c r="C610" s="0" t="s">
        <v>23</v>
      </c>
      <c r="D610" s="0" t="n">
        <v>27</v>
      </c>
      <c r="E610" s="0" t="n">
        <v>170</v>
      </c>
      <c r="F610" s="0" t="s">
        <v>8</v>
      </c>
      <c r="G610" s="0" t="n">
        <v>45</v>
      </c>
    </row>
    <row r="611" customFormat="false" ht="15" hidden="false" customHeight="false" outlineLevel="0" collapsed="false">
      <c r="A611" s="0" t="n">
        <v>610</v>
      </c>
      <c r="B611" s="2" t="n">
        <v>44348</v>
      </c>
      <c r="C611" s="0" t="s">
        <v>23</v>
      </c>
      <c r="D611" s="0" t="n">
        <v>27</v>
      </c>
      <c r="E611" s="0" t="n">
        <v>120</v>
      </c>
      <c r="F611" s="0" t="s">
        <v>9</v>
      </c>
      <c r="G611" s="0" t="n">
        <v>45</v>
      </c>
    </row>
    <row r="612" customFormat="false" ht="15" hidden="false" customHeight="false" outlineLevel="0" collapsed="false">
      <c r="A612" s="0" t="n">
        <v>611</v>
      </c>
      <c r="B612" s="2" t="n">
        <v>44348</v>
      </c>
      <c r="C612" s="0" t="s">
        <v>23</v>
      </c>
      <c r="D612" s="0" t="n">
        <v>28</v>
      </c>
      <c r="E612" s="0" t="n">
        <v>180</v>
      </c>
      <c r="F612" s="0" t="s">
        <v>8</v>
      </c>
      <c r="G612" s="0" t="n">
        <v>38</v>
      </c>
    </row>
    <row r="613" customFormat="false" ht="15" hidden="false" customHeight="false" outlineLevel="0" collapsed="false">
      <c r="A613" s="0" t="n">
        <v>612</v>
      </c>
      <c r="B613" s="2" t="n">
        <v>44348</v>
      </c>
      <c r="C613" s="0" t="s">
        <v>23</v>
      </c>
      <c r="D613" s="0" t="n">
        <v>28</v>
      </c>
      <c r="E613" s="0" t="n">
        <v>100</v>
      </c>
      <c r="F613" s="0" t="s">
        <v>9</v>
      </c>
      <c r="G613" s="0" t="n">
        <v>38</v>
      </c>
    </row>
    <row r="614" customFormat="false" ht="15" hidden="false" customHeight="false" outlineLevel="0" collapsed="false">
      <c r="A614" s="0" t="n">
        <v>613</v>
      </c>
      <c r="B614" s="2" t="n">
        <v>44348</v>
      </c>
      <c r="C614" s="0" t="s">
        <v>23</v>
      </c>
      <c r="D614" s="0" t="n">
        <v>29</v>
      </c>
      <c r="E614" s="0" t="n">
        <v>180</v>
      </c>
      <c r="F614" s="0" t="s">
        <v>8</v>
      </c>
      <c r="G614" s="0" t="n">
        <v>85</v>
      </c>
    </row>
    <row r="615" customFormat="false" ht="15" hidden="false" customHeight="false" outlineLevel="0" collapsed="false">
      <c r="A615" s="0" t="n">
        <v>614</v>
      </c>
      <c r="B615" s="2" t="n">
        <v>44348</v>
      </c>
      <c r="C615" s="0" t="s">
        <v>23</v>
      </c>
      <c r="D615" s="0" t="n">
        <v>29</v>
      </c>
      <c r="E615" s="0" t="n">
        <v>20</v>
      </c>
      <c r="F615" s="0" t="s">
        <v>9</v>
      </c>
      <c r="G615" s="0" t="n">
        <v>85</v>
      </c>
    </row>
    <row r="616" customFormat="false" ht="15" hidden="false" customHeight="false" outlineLevel="0" collapsed="false">
      <c r="A616" s="0" t="n">
        <v>615</v>
      </c>
      <c r="B616" s="2" t="n">
        <v>44348</v>
      </c>
      <c r="C616" s="0" t="s">
        <v>23</v>
      </c>
      <c r="D616" s="0" t="n">
        <v>30</v>
      </c>
      <c r="E616" s="0" t="n">
        <v>180</v>
      </c>
      <c r="F616" s="0" t="s">
        <v>8</v>
      </c>
      <c r="G616" s="0" t="n">
        <v>44</v>
      </c>
    </row>
    <row r="617" customFormat="false" ht="15" hidden="false" customHeight="false" outlineLevel="0" collapsed="false">
      <c r="A617" s="0" t="n">
        <v>616</v>
      </c>
      <c r="B617" s="2" t="n">
        <v>44348</v>
      </c>
      <c r="C617" s="0" t="s">
        <v>23</v>
      </c>
      <c r="D617" s="0" t="n">
        <v>30</v>
      </c>
      <c r="E617" s="0" t="n">
        <v>80</v>
      </c>
      <c r="F617" s="0" t="s">
        <v>9</v>
      </c>
      <c r="G617" s="0" t="n">
        <v>44</v>
      </c>
    </row>
    <row r="618" customFormat="false" ht="15" hidden="false" customHeight="false" outlineLevel="0" collapsed="false">
      <c r="A618" s="0" t="n">
        <v>617</v>
      </c>
      <c r="B618" s="2" t="n">
        <v>44348</v>
      </c>
      <c r="C618" s="0" t="s">
        <v>23</v>
      </c>
      <c r="D618" s="0" t="n">
        <v>33</v>
      </c>
      <c r="E618" s="0" t="n">
        <v>180</v>
      </c>
      <c r="F618" s="0" t="s">
        <v>8</v>
      </c>
      <c r="G618" s="0" t="n">
        <v>50</v>
      </c>
    </row>
    <row r="619" customFormat="false" ht="15" hidden="false" customHeight="false" outlineLevel="0" collapsed="false">
      <c r="A619" s="0" t="n">
        <v>618</v>
      </c>
      <c r="B619" s="2" t="n">
        <v>44348</v>
      </c>
      <c r="C619" s="0" t="s">
        <v>23</v>
      </c>
      <c r="D619" s="0" t="n">
        <v>33</v>
      </c>
      <c r="E619" s="0" t="n">
        <v>80</v>
      </c>
      <c r="F619" s="0" t="s">
        <v>9</v>
      </c>
      <c r="G619" s="0" t="n">
        <v>50</v>
      </c>
    </row>
    <row r="620" customFormat="false" ht="15" hidden="false" customHeight="false" outlineLevel="0" collapsed="false">
      <c r="A620" s="0" t="n">
        <v>619</v>
      </c>
      <c r="B620" s="2" t="n">
        <v>44348</v>
      </c>
      <c r="C620" s="0" t="s">
        <v>23</v>
      </c>
      <c r="D620" s="0" t="n">
        <v>34</v>
      </c>
      <c r="E620" s="0" t="n">
        <v>170</v>
      </c>
      <c r="F620" s="0" t="s">
        <v>8</v>
      </c>
      <c r="G620" s="0" t="n">
        <v>65</v>
      </c>
    </row>
    <row r="621" customFormat="false" ht="15" hidden="false" customHeight="false" outlineLevel="0" collapsed="false">
      <c r="A621" s="0" t="n">
        <v>620</v>
      </c>
      <c r="B621" s="2" t="n">
        <v>44348</v>
      </c>
      <c r="C621" s="0" t="s">
        <v>23</v>
      </c>
      <c r="D621" s="0" t="n">
        <v>34</v>
      </c>
      <c r="E621" s="0" t="n">
        <v>40</v>
      </c>
      <c r="F621" s="0" t="s">
        <v>9</v>
      </c>
      <c r="G621" s="0" t="n">
        <v>65</v>
      </c>
    </row>
    <row r="622" customFormat="false" ht="15" hidden="false" customHeight="false" outlineLevel="0" collapsed="false">
      <c r="A622" s="0" t="n">
        <v>621</v>
      </c>
      <c r="B622" s="2" t="n">
        <v>44348</v>
      </c>
      <c r="C622" s="0" t="s">
        <v>23</v>
      </c>
      <c r="D622" s="0" t="n">
        <v>44</v>
      </c>
      <c r="E622" s="0" t="n">
        <v>180</v>
      </c>
      <c r="F622" s="0" t="s">
        <v>8</v>
      </c>
      <c r="G622" s="0" t="n">
        <v>180</v>
      </c>
    </row>
    <row r="623" customFormat="false" ht="15" hidden="false" customHeight="false" outlineLevel="0" collapsed="false">
      <c r="A623" s="0" t="n">
        <v>622</v>
      </c>
      <c r="B623" s="2" t="n">
        <v>44348</v>
      </c>
      <c r="C623" s="0" t="s">
        <v>23</v>
      </c>
      <c r="D623" s="0" t="n">
        <v>44</v>
      </c>
      <c r="E623" s="0" t="n">
        <v>60</v>
      </c>
      <c r="F623" s="0" t="s">
        <v>9</v>
      </c>
      <c r="G623" s="0" t="n">
        <v>180</v>
      </c>
    </row>
    <row r="624" customFormat="false" ht="15" hidden="false" customHeight="false" outlineLevel="0" collapsed="false">
      <c r="A624" s="0" t="n">
        <v>623</v>
      </c>
      <c r="B624" s="2" t="n">
        <v>44348</v>
      </c>
      <c r="C624" s="0" t="s">
        <v>23</v>
      </c>
      <c r="D624" s="0" t="n">
        <v>45</v>
      </c>
      <c r="E624" s="0" t="n">
        <v>180</v>
      </c>
      <c r="F624" s="0" t="s">
        <v>8</v>
      </c>
      <c r="G624" s="0" t="n">
        <v>170</v>
      </c>
    </row>
    <row r="625" customFormat="false" ht="15" hidden="false" customHeight="false" outlineLevel="0" collapsed="false">
      <c r="A625" s="0" t="n">
        <v>624</v>
      </c>
      <c r="B625" s="2" t="n">
        <v>44348</v>
      </c>
      <c r="C625" s="0" t="s">
        <v>23</v>
      </c>
      <c r="D625" s="0" t="n">
        <v>45</v>
      </c>
      <c r="E625" s="0" t="n">
        <v>40</v>
      </c>
      <c r="F625" s="0" t="s">
        <v>9</v>
      </c>
      <c r="G625" s="0" t="n">
        <v>170</v>
      </c>
    </row>
    <row r="626" customFormat="false" ht="15" hidden="false" customHeight="false" outlineLevel="0" collapsed="false">
      <c r="A626" s="0" t="n">
        <v>625</v>
      </c>
      <c r="B626" s="2" t="n">
        <v>44348</v>
      </c>
      <c r="C626" s="0" t="s">
        <v>23</v>
      </c>
      <c r="D626" s="0" t="n">
        <v>46</v>
      </c>
      <c r="E626" s="0" t="n">
        <v>170</v>
      </c>
      <c r="F626" s="0" t="s">
        <v>8</v>
      </c>
      <c r="G626" s="0" t="n">
        <v>330</v>
      </c>
    </row>
    <row r="627" customFormat="false" ht="15" hidden="false" customHeight="false" outlineLevel="0" collapsed="false">
      <c r="A627" s="0" t="n">
        <v>626</v>
      </c>
      <c r="B627" s="2" t="n">
        <v>44348</v>
      </c>
      <c r="C627" s="0" t="s">
        <v>23</v>
      </c>
      <c r="D627" s="0" t="n">
        <v>46</v>
      </c>
      <c r="E627" s="0" t="n">
        <v>80</v>
      </c>
      <c r="F627" s="0" t="s">
        <v>9</v>
      </c>
      <c r="G627" s="0" t="n">
        <v>330</v>
      </c>
    </row>
    <row r="628" customFormat="false" ht="15" hidden="false" customHeight="false" outlineLevel="0" collapsed="false">
      <c r="A628" s="0" t="n">
        <v>627</v>
      </c>
      <c r="B628" s="2" t="n">
        <v>44348</v>
      </c>
      <c r="C628" s="0" t="s">
        <v>23</v>
      </c>
      <c r="D628" s="0" t="n">
        <v>47</v>
      </c>
      <c r="E628" s="0" t="n">
        <v>180</v>
      </c>
      <c r="F628" s="0" t="s">
        <v>8</v>
      </c>
      <c r="G628" s="0" t="n">
        <v>370</v>
      </c>
    </row>
    <row r="629" customFormat="false" ht="15" hidden="false" customHeight="false" outlineLevel="0" collapsed="false">
      <c r="A629" s="0" t="n">
        <v>628</v>
      </c>
      <c r="B629" s="2" t="n">
        <v>44348</v>
      </c>
      <c r="C629" s="0" t="s">
        <v>23</v>
      </c>
      <c r="D629" s="0" t="n">
        <v>47</v>
      </c>
      <c r="E629" s="0" t="n">
        <v>24</v>
      </c>
      <c r="F629" s="0" t="s">
        <v>9</v>
      </c>
      <c r="G629" s="0" t="n">
        <v>370</v>
      </c>
    </row>
    <row r="630" customFormat="false" ht="15" hidden="false" customHeight="false" outlineLevel="0" collapsed="false">
      <c r="A630" s="0" t="n">
        <v>629</v>
      </c>
      <c r="B630" s="2" t="n">
        <v>44348</v>
      </c>
      <c r="C630" s="0" t="s">
        <v>23</v>
      </c>
      <c r="D630" s="0" t="n">
        <v>48</v>
      </c>
      <c r="E630" s="0" t="n">
        <v>180</v>
      </c>
      <c r="F630" s="0" t="s">
        <v>8</v>
      </c>
      <c r="G630" s="0" t="n">
        <v>180</v>
      </c>
    </row>
    <row r="631" customFormat="false" ht="15" hidden="false" customHeight="false" outlineLevel="0" collapsed="false">
      <c r="A631" s="0" t="n">
        <v>630</v>
      </c>
      <c r="B631" s="2" t="n">
        <v>44348</v>
      </c>
      <c r="C631" s="0" t="s">
        <v>23</v>
      </c>
      <c r="D631" s="0" t="n">
        <v>48</v>
      </c>
      <c r="E631" s="0" t="n">
        <v>60</v>
      </c>
      <c r="F631" s="0" t="s">
        <v>9</v>
      </c>
      <c r="G631" s="0" t="n">
        <v>180</v>
      </c>
    </row>
    <row r="632" customFormat="false" ht="15" hidden="false" customHeight="false" outlineLevel="0" collapsed="false">
      <c r="A632" s="0" t="n">
        <v>631</v>
      </c>
      <c r="B632" s="2" t="n">
        <v>44348</v>
      </c>
      <c r="C632" s="0" t="s">
        <v>24</v>
      </c>
      <c r="D632" s="0" t="n">
        <v>4</v>
      </c>
      <c r="E632" s="0" t="n">
        <v>180</v>
      </c>
      <c r="F632" s="0" t="s">
        <v>8</v>
      </c>
      <c r="G632" s="0" t="n">
        <v>75</v>
      </c>
    </row>
    <row r="633" customFormat="false" ht="15" hidden="false" customHeight="false" outlineLevel="0" collapsed="false">
      <c r="A633" s="0" t="n">
        <v>632</v>
      </c>
      <c r="B633" s="2" t="n">
        <v>44348</v>
      </c>
      <c r="C633" s="0" t="s">
        <v>24</v>
      </c>
      <c r="D633" s="0" t="n">
        <v>4</v>
      </c>
      <c r="E633" s="0" t="n">
        <v>120</v>
      </c>
      <c r="F633" s="0" t="s">
        <v>9</v>
      </c>
      <c r="G633" s="0" t="n">
        <v>75</v>
      </c>
    </row>
    <row r="634" customFormat="false" ht="15" hidden="false" customHeight="false" outlineLevel="0" collapsed="false">
      <c r="A634" s="0" t="n">
        <v>633</v>
      </c>
      <c r="B634" s="2" t="n">
        <v>44348</v>
      </c>
      <c r="C634" s="0" t="s">
        <v>24</v>
      </c>
      <c r="D634" s="0" t="n">
        <v>5</v>
      </c>
      <c r="E634" s="0" t="n">
        <v>180</v>
      </c>
      <c r="F634" s="0" t="s">
        <v>8</v>
      </c>
      <c r="G634" s="0" t="n">
        <v>70</v>
      </c>
    </row>
    <row r="635" customFormat="false" ht="15" hidden="false" customHeight="false" outlineLevel="0" collapsed="false">
      <c r="A635" s="0" t="n">
        <v>634</v>
      </c>
      <c r="B635" s="2" t="n">
        <v>44348</v>
      </c>
      <c r="C635" s="0" t="s">
        <v>24</v>
      </c>
      <c r="D635" s="0" t="n">
        <v>5</v>
      </c>
      <c r="E635" s="0" t="n">
        <v>60</v>
      </c>
      <c r="F635" s="0" t="s">
        <v>9</v>
      </c>
      <c r="G635" s="0" t="n">
        <v>70</v>
      </c>
    </row>
    <row r="636" customFormat="false" ht="15" hidden="false" customHeight="false" outlineLevel="0" collapsed="false">
      <c r="A636" s="0" t="n">
        <v>635</v>
      </c>
      <c r="B636" s="2" t="n">
        <v>44348</v>
      </c>
      <c r="C636" s="0" t="s">
        <v>24</v>
      </c>
      <c r="D636" s="0" t="n">
        <v>6</v>
      </c>
      <c r="E636" s="0" t="n">
        <v>170</v>
      </c>
      <c r="F636" s="0" t="s">
        <v>8</v>
      </c>
      <c r="G636" s="0" t="n">
        <v>50</v>
      </c>
    </row>
    <row r="637" customFormat="false" ht="15" hidden="false" customHeight="false" outlineLevel="0" collapsed="false">
      <c r="A637" s="0" t="n">
        <v>636</v>
      </c>
      <c r="B637" s="2" t="n">
        <v>44348</v>
      </c>
      <c r="C637" s="0" t="s">
        <v>24</v>
      </c>
      <c r="D637" s="0" t="n">
        <v>6</v>
      </c>
      <c r="E637" s="0" t="n">
        <v>72</v>
      </c>
      <c r="F637" s="0" t="s">
        <v>9</v>
      </c>
      <c r="G637" s="0" t="n">
        <v>50</v>
      </c>
    </row>
    <row r="638" customFormat="false" ht="15" hidden="false" customHeight="false" outlineLevel="0" collapsed="false">
      <c r="A638" s="0" t="n">
        <v>637</v>
      </c>
      <c r="B638" s="2" t="n">
        <v>44348</v>
      </c>
      <c r="C638" s="0" t="s">
        <v>24</v>
      </c>
      <c r="D638" s="0" t="n">
        <v>9</v>
      </c>
      <c r="E638" s="0" t="n">
        <v>180</v>
      </c>
      <c r="F638" s="0" t="s">
        <v>8</v>
      </c>
      <c r="G638" s="0" t="n">
        <v>55</v>
      </c>
    </row>
    <row r="639" customFormat="false" ht="15" hidden="false" customHeight="false" outlineLevel="0" collapsed="false">
      <c r="A639" s="0" t="n">
        <v>638</v>
      </c>
      <c r="B639" s="2" t="n">
        <v>44348</v>
      </c>
      <c r="C639" s="0" t="s">
        <v>24</v>
      </c>
      <c r="D639" s="0" t="n">
        <v>9</v>
      </c>
      <c r="E639" s="0" t="n">
        <v>87</v>
      </c>
      <c r="F639" s="0" t="s">
        <v>9</v>
      </c>
      <c r="G639" s="0" t="n">
        <v>55</v>
      </c>
    </row>
    <row r="640" customFormat="false" ht="15" hidden="false" customHeight="false" outlineLevel="0" collapsed="false">
      <c r="A640" s="0" t="n">
        <v>639</v>
      </c>
      <c r="B640" s="2" t="n">
        <v>44348</v>
      </c>
      <c r="C640" s="0" t="s">
        <v>24</v>
      </c>
      <c r="D640" s="0" t="n">
        <v>10</v>
      </c>
      <c r="E640" s="0" t="n">
        <v>180</v>
      </c>
      <c r="F640" s="0" t="s">
        <v>8</v>
      </c>
      <c r="G640" s="0" t="n">
        <v>70</v>
      </c>
    </row>
    <row r="641" customFormat="false" ht="15" hidden="false" customHeight="false" outlineLevel="0" collapsed="false">
      <c r="A641" s="0" t="n">
        <v>640</v>
      </c>
      <c r="B641" s="2" t="n">
        <v>44348</v>
      </c>
      <c r="C641" s="0" t="s">
        <v>24</v>
      </c>
      <c r="D641" s="0" t="n">
        <v>10</v>
      </c>
      <c r="E641" s="0" t="n">
        <v>90</v>
      </c>
      <c r="F641" s="0" t="s">
        <v>9</v>
      </c>
      <c r="G641" s="0" t="n">
        <v>70</v>
      </c>
    </row>
    <row r="642" customFormat="false" ht="15" hidden="false" customHeight="false" outlineLevel="0" collapsed="false">
      <c r="A642" s="0" t="n">
        <v>641</v>
      </c>
      <c r="B642" s="2" t="n">
        <v>44348</v>
      </c>
      <c r="C642" s="0" t="s">
        <v>24</v>
      </c>
      <c r="D642" s="0" t="n">
        <v>13</v>
      </c>
      <c r="E642" s="0" t="n">
        <v>170</v>
      </c>
      <c r="F642" s="0" t="s">
        <v>8</v>
      </c>
      <c r="G642" s="0" t="n">
        <v>60</v>
      </c>
    </row>
    <row r="643" customFormat="false" ht="15" hidden="false" customHeight="false" outlineLevel="0" collapsed="false">
      <c r="A643" s="0" t="n">
        <v>642</v>
      </c>
      <c r="B643" s="2" t="n">
        <v>44348</v>
      </c>
      <c r="C643" s="0" t="s">
        <v>24</v>
      </c>
      <c r="D643" s="0" t="n">
        <v>13</v>
      </c>
      <c r="E643" s="0" t="n">
        <v>80</v>
      </c>
      <c r="F643" s="0" t="s">
        <v>9</v>
      </c>
      <c r="G643" s="0" t="n">
        <v>60</v>
      </c>
    </row>
    <row r="644" customFormat="false" ht="15" hidden="false" customHeight="false" outlineLevel="0" collapsed="false">
      <c r="A644" s="0" t="n">
        <v>643</v>
      </c>
      <c r="B644" s="2" t="n">
        <v>44348</v>
      </c>
      <c r="C644" s="0" t="s">
        <v>24</v>
      </c>
      <c r="D644" s="0" t="n">
        <v>18</v>
      </c>
      <c r="E644" s="0" t="n">
        <v>180</v>
      </c>
      <c r="F644" s="0" t="s">
        <v>8</v>
      </c>
      <c r="G644" s="0" t="n">
        <v>49</v>
      </c>
    </row>
    <row r="645" customFormat="false" ht="15" hidden="false" customHeight="false" outlineLevel="0" collapsed="false">
      <c r="A645" s="0" t="n">
        <v>644</v>
      </c>
      <c r="B645" s="2" t="n">
        <v>44348</v>
      </c>
      <c r="C645" s="0" t="s">
        <v>24</v>
      </c>
      <c r="D645" s="0" t="n">
        <v>18</v>
      </c>
      <c r="E645" s="0" t="n">
        <v>56</v>
      </c>
      <c r="F645" s="0" t="s">
        <v>9</v>
      </c>
      <c r="G645" s="0" t="n">
        <v>49</v>
      </c>
    </row>
    <row r="646" customFormat="false" ht="15" hidden="false" customHeight="false" outlineLevel="0" collapsed="false">
      <c r="A646" s="0" t="n">
        <v>645</v>
      </c>
      <c r="B646" s="2" t="n">
        <v>44348</v>
      </c>
      <c r="C646" s="0" t="s">
        <v>24</v>
      </c>
      <c r="D646" s="0" t="n">
        <v>24</v>
      </c>
      <c r="E646" s="0" t="n">
        <v>180</v>
      </c>
      <c r="F646" s="0" t="s">
        <v>8</v>
      </c>
      <c r="G646" s="0" t="n">
        <v>50</v>
      </c>
    </row>
    <row r="647" customFormat="false" ht="15" hidden="false" customHeight="false" outlineLevel="0" collapsed="false">
      <c r="A647" s="0" t="n">
        <v>646</v>
      </c>
      <c r="B647" s="2" t="n">
        <v>44348</v>
      </c>
      <c r="C647" s="0" t="s">
        <v>24</v>
      </c>
      <c r="D647" s="0" t="n">
        <v>24</v>
      </c>
      <c r="E647" s="0" t="n">
        <v>103</v>
      </c>
      <c r="F647" s="0" t="s">
        <v>9</v>
      </c>
      <c r="G647" s="0" t="n">
        <v>50</v>
      </c>
    </row>
    <row r="648" customFormat="false" ht="15" hidden="false" customHeight="false" outlineLevel="0" collapsed="false">
      <c r="A648" s="0" t="n">
        <v>647</v>
      </c>
      <c r="B648" s="2" t="n">
        <v>44348</v>
      </c>
      <c r="C648" s="0" t="s">
        <v>24</v>
      </c>
      <c r="D648" s="0" t="n">
        <v>25</v>
      </c>
      <c r="E648" s="0" t="n">
        <v>180</v>
      </c>
      <c r="F648" s="0" t="s">
        <v>8</v>
      </c>
      <c r="G648" s="0" t="n">
        <v>52</v>
      </c>
    </row>
    <row r="649" customFormat="false" ht="15" hidden="false" customHeight="false" outlineLevel="0" collapsed="false">
      <c r="A649" s="0" t="n">
        <v>648</v>
      </c>
      <c r="B649" s="2" t="n">
        <v>44348</v>
      </c>
      <c r="C649" s="0" t="s">
        <v>24</v>
      </c>
      <c r="D649" s="0" t="n">
        <v>25</v>
      </c>
      <c r="E649" s="0" t="n">
        <v>111</v>
      </c>
      <c r="F649" s="0" t="s">
        <v>9</v>
      </c>
      <c r="G649" s="0" t="n">
        <v>52</v>
      </c>
    </row>
    <row r="650" customFormat="false" ht="15" hidden="false" customHeight="false" outlineLevel="0" collapsed="false">
      <c r="A650" s="0" t="n">
        <v>649</v>
      </c>
      <c r="B650" s="2" t="n">
        <v>44348</v>
      </c>
      <c r="C650" s="0" t="s">
        <v>24</v>
      </c>
      <c r="D650" s="0" t="n">
        <v>26</v>
      </c>
      <c r="E650" s="0" t="n">
        <v>180</v>
      </c>
      <c r="F650" s="0" t="s">
        <v>8</v>
      </c>
      <c r="G650" s="0" t="n">
        <v>47</v>
      </c>
    </row>
    <row r="651" customFormat="false" ht="15" hidden="false" customHeight="false" outlineLevel="0" collapsed="false">
      <c r="A651" s="0" t="n">
        <v>650</v>
      </c>
      <c r="B651" s="2" t="n">
        <v>44348</v>
      </c>
      <c r="C651" s="0" t="s">
        <v>24</v>
      </c>
      <c r="D651" s="0" t="n">
        <v>26</v>
      </c>
      <c r="E651" s="0" t="n">
        <v>124</v>
      </c>
      <c r="F651" s="0" t="s">
        <v>9</v>
      </c>
      <c r="G651" s="0" t="n">
        <v>47</v>
      </c>
    </row>
    <row r="652" customFormat="false" ht="15" hidden="false" customHeight="false" outlineLevel="0" collapsed="false">
      <c r="A652" s="0" t="n">
        <v>651</v>
      </c>
      <c r="B652" s="2" t="n">
        <v>44348</v>
      </c>
      <c r="C652" s="0" t="s">
        <v>24</v>
      </c>
      <c r="D652" s="0" t="n">
        <v>27</v>
      </c>
      <c r="E652" s="0" t="n">
        <v>170</v>
      </c>
      <c r="F652" s="0" t="s">
        <v>8</v>
      </c>
      <c r="G652" s="0" t="n">
        <v>45</v>
      </c>
    </row>
    <row r="653" customFormat="false" ht="15" hidden="false" customHeight="false" outlineLevel="0" collapsed="false">
      <c r="A653" s="0" t="n">
        <v>652</v>
      </c>
      <c r="B653" s="2" t="n">
        <v>44348</v>
      </c>
      <c r="C653" s="0" t="s">
        <v>24</v>
      </c>
      <c r="D653" s="0" t="n">
        <v>27</v>
      </c>
      <c r="E653" s="0" t="n">
        <v>103</v>
      </c>
      <c r="F653" s="0" t="s">
        <v>9</v>
      </c>
      <c r="G653" s="0" t="n">
        <v>45</v>
      </c>
    </row>
    <row r="654" customFormat="false" ht="15" hidden="false" customHeight="false" outlineLevel="0" collapsed="false">
      <c r="A654" s="0" t="n">
        <v>653</v>
      </c>
      <c r="B654" s="2" t="n">
        <v>44348</v>
      </c>
      <c r="C654" s="0" t="s">
        <v>24</v>
      </c>
      <c r="D654" s="0" t="n">
        <v>28</v>
      </c>
      <c r="E654" s="0" t="n">
        <v>180</v>
      </c>
      <c r="F654" s="0" t="s">
        <v>8</v>
      </c>
      <c r="G654" s="0" t="n">
        <v>38</v>
      </c>
    </row>
    <row r="655" customFormat="false" ht="15" hidden="false" customHeight="false" outlineLevel="0" collapsed="false">
      <c r="A655" s="0" t="n">
        <v>654</v>
      </c>
      <c r="B655" s="2" t="n">
        <v>44348</v>
      </c>
      <c r="C655" s="0" t="s">
        <v>24</v>
      </c>
      <c r="D655" s="0" t="n">
        <v>28</v>
      </c>
      <c r="E655" s="0" t="n">
        <v>93</v>
      </c>
      <c r="F655" s="0" t="s">
        <v>9</v>
      </c>
      <c r="G655" s="0" t="n">
        <v>38</v>
      </c>
    </row>
    <row r="656" customFormat="false" ht="15" hidden="false" customHeight="false" outlineLevel="0" collapsed="false">
      <c r="A656" s="0" t="n">
        <v>655</v>
      </c>
      <c r="B656" s="2" t="n">
        <v>44348</v>
      </c>
      <c r="C656" s="0" t="s">
        <v>24</v>
      </c>
      <c r="D656" s="0" t="n">
        <v>29</v>
      </c>
      <c r="E656" s="0" t="n">
        <v>180</v>
      </c>
      <c r="F656" s="0" t="s">
        <v>8</v>
      </c>
      <c r="G656" s="0" t="n">
        <v>85</v>
      </c>
    </row>
    <row r="657" customFormat="false" ht="15" hidden="false" customHeight="false" outlineLevel="0" collapsed="false">
      <c r="A657" s="0" t="n">
        <v>656</v>
      </c>
      <c r="B657" s="2" t="n">
        <v>44348</v>
      </c>
      <c r="C657" s="0" t="s">
        <v>24</v>
      </c>
      <c r="D657" s="0" t="n">
        <v>29</v>
      </c>
      <c r="E657" s="0" t="n">
        <v>19</v>
      </c>
      <c r="F657" s="0" t="s">
        <v>9</v>
      </c>
      <c r="G657" s="0" t="n">
        <v>85</v>
      </c>
    </row>
    <row r="658" customFormat="false" ht="15" hidden="false" customHeight="false" outlineLevel="0" collapsed="false">
      <c r="A658" s="0" t="n">
        <v>657</v>
      </c>
      <c r="B658" s="2" t="n">
        <v>44348</v>
      </c>
      <c r="C658" s="0" t="s">
        <v>24</v>
      </c>
      <c r="D658" s="0" t="n">
        <v>30</v>
      </c>
      <c r="E658" s="0" t="n">
        <v>170</v>
      </c>
      <c r="F658" s="0" t="s">
        <v>8</v>
      </c>
      <c r="G658" s="0" t="n">
        <v>44</v>
      </c>
    </row>
    <row r="659" customFormat="false" ht="15" hidden="false" customHeight="false" outlineLevel="0" collapsed="false">
      <c r="A659" s="0" t="n">
        <v>658</v>
      </c>
      <c r="B659" s="2" t="n">
        <v>44348</v>
      </c>
      <c r="C659" s="0" t="s">
        <v>24</v>
      </c>
      <c r="D659" s="0" t="n">
        <v>30</v>
      </c>
      <c r="E659" s="0" t="n">
        <v>74</v>
      </c>
      <c r="F659" s="0" t="s">
        <v>9</v>
      </c>
      <c r="G659" s="0" t="n">
        <v>44</v>
      </c>
    </row>
    <row r="660" customFormat="false" ht="15" hidden="false" customHeight="false" outlineLevel="0" collapsed="false">
      <c r="A660" s="0" t="n">
        <v>659</v>
      </c>
      <c r="B660" s="2" t="n">
        <v>44348</v>
      </c>
      <c r="C660" s="0" t="s">
        <v>24</v>
      </c>
      <c r="D660" s="0" t="n">
        <v>33</v>
      </c>
      <c r="E660" s="0" t="n">
        <v>180</v>
      </c>
      <c r="F660" s="0" t="s">
        <v>8</v>
      </c>
      <c r="G660" s="0" t="n">
        <v>50</v>
      </c>
    </row>
    <row r="661" customFormat="false" ht="15" hidden="false" customHeight="false" outlineLevel="0" collapsed="false">
      <c r="A661" s="0" t="n">
        <v>660</v>
      </c>
      <c r="B661" s="2" t="n">
        <v>44348</v>
      </c>
      <c r="C661" s="0" t="s">
        <v>24</v>
      </c>
      <c r="D661" s="0" t="n">
        <v>33</v>
      </c>
      <c r="E661" s="0" t="n">
        <v>74</v>
      </c>
      <c r="F661" s="0" t="s">
        <v>9</v>
      </c>
      <c r="G661" s="0" t="n">
        <v>50</v>
      </c>
    </row>
    <row r="662" customFormat="false" ht="15" hidden="false" customHeight="false" outlineLevel="0" collapsed="false">
      <c r="A662" s="0" t="n">
        <v>661</v>
      </c>
      <c r="B662" s="2" t="n">
        <v>44348</v>
      </c>
      <c r="C662" s="0" t="s">
        <v>24</v>
      </c>
      <c r="D662" s="0" t="n">
        <v>34</v>
      </c>
      <c r="E662" s="0" t="n">
        <v>180</v>
      </c>
      <c r="F662" s="0" t="s">
        <v>8</v>
      </c>
      <c r="G662" s="0" t="n">
        <v>65</v>
      </c>
    </row>
    <row r="663" customFormat="false" ht="15" hidden="false" customHeight="false" outlineLevel="0" collapsed="false">
      <c r="A663" s="0" t="n">
        <v>662</v>
      </c>
      <c r="B663" s="2" t="n">
        <v>44348</v>
      </c>
      <c r="C663" s="0" t="s">
        <v>24</v>
      </c>
      <c r="D663" s="0" t="n">
        <v>34</v>
      </c>
      <c r="E663" s="0" t="n">
        <v>37</v>
      </c>
      <c r="F663" s="0" t="s">
        <v>9</v>
      </c>
      <c r="G663" s="0" t="n">
        <v>65</v>
      </c>
    </row>
    <row r="664" customFormat="false" ht="15" hidden="false" customHeight="false" outlineLevel="0" collapsed="false">
      <c r="A664" s="0" t="n">
        <v>663</v>
      </c>
      <c r="B664" s="2" t="n">
        <v>44348</v>
      </c>
      <c r="C664" s="0" t="s">
        <v>24</v>
      </c>
      <c r="D664" s="0" t="n">
        <v>44</v>
      </c>
      <c r="E664" s="0" t="n">
        <v>180</v>
      </c>
      <c r="F664" s="0" t="s">
        <v>8</v>
      </c>
      <c r="G664" s="0" t="n">
        <v>180</v>
      </c>
    </row>
    <row r="665" customFormat="false" ht="15" hidden="false" customHeight="false" outlineLevel="0" collapsed="false">
      <c r="A665" s="0" t="n">
        <v>664</v>
      </c>
      <c r="B665" s="2" t="n">
        <v>44348</v>
      </c>
      <c r="C665" s="0" t="s">
        <v>24</v>
      </c>
      <c r="D665" s="0" t="n">
        <v>44</v>
      </c>
      <c r="E665" s="0" t="n">
        <v>56</v>
      </c>
      <c r="F665" s="0" t="s">
        <v>9</v>
      </c>
      <c r="G665" s="0" t="n">
        <v>180</v>
      </c>
    </row>
    <row r="666" customFormat="false" ht="15" hidden="false" customHeight="false" outlineLevel="0" collapsed="false">
      <c r="A666" s="0" t="n">
        <v>665</v>
      </c>
      <c r="B666" s="2" t="n">
        <v>44348</v>
      </c>
      <c r="C666" s="0" t="s">
        <v>24</v>
      </c>
      <c r="D666" s="0" t="n">
        <v>45</v>
      </c>
      <c r="E666" s="0" t="n">
        <v>180</v>
      </c>
      <c r="F666" s="0" t="s">
        <v>8</v>
      </c>
      <c r="G666" s="0" t="n">
        <v>170</v>
      </c>
    </row>
    <row r="667" customFormat="false" ht="15" hidden="false" customHeight="false" outlineLevel="0" collapsed="false">
      <c r="A667" s="0" t="n">
        <v>666</v>
      </c>
      <c r="B667" s="2" t="n">
        <v>44348</v>
      </c>
      <c r="C667" s="0" t="s">
        <v>24</v>
      </c>
      <c r="D667" s="0" t="n">
        <v>45</v>
      </c>
      <c r="E667" s="0" t="n">
        <v>37</v>
      </c>
      <c r="F667" s="0" t="s">
        <v>9</v>
      </c>
      <c r="G667" s="0" t="n">
        <v>170</v>
      </c>
    </row>
    <row r="668" customFormat="false" ht="15" hidden="false" customHeight="false" outlineLevel="0" collapsed="false">
      <c r="A668" s="0" t="n">
        <v>667</v>
      </c>
      <c r="B668" s="2" t="n">
        <v>44348</v>
      </c>
      <c r="C668" s="0" t="s">
        <v>24</v>
      </c>
      <c r="D668" s="0" t="n">
        <v>46</v>
      </c>
      <c r="E668" s="0" t="n">
        <v>170</v>
      </c>
      <c r="F668" s="0" t="s">
        <v>8</v>
      </c>
      <c r="G668" s="0" t="n">
        <v>330</v>
      </c>
    </row>
    <row r="669" customFormat="false" ht="15" hidden="false" customHeight="false" outlineLevel="0" collapsed="false">
      <c r="A669" s="0" t="n">
        <v>668</v>
      </c>
      <c r="B669" s="2" t="n">
        <v>44348</v>
      </c>
      <c r="C669" s="0" t="s">
        <v>24</v>
      </c>
      <c r="D669" s="0" t="n">
        <v>46</v>
      </c>
      <c r="E669" s="0" t="n">
        <v>74</v>
      </c>
      <c r="F669" s="0" t="s">
        <v>9</v>
      </c>
      <c r="G669" s="0" t="n">
        <v>330</v>
      </c>
    </row>
    <row r="670" customFormat="false" ht="15" hidden="false" customHeight="false" outlineLevel="0" collapsed="false">
      <c r="A670" s="0" t="n">
        <v>669</v>
      </c>
      <c r="B670" s="2" t="n">
        <v>44348</v>
      </c>
      <c r="C670" s="0" t="s">
        <v>24</v>
      </c>
      <c r="D670" s="0" t="n">
        <v>47</v>
      </c>
      <c r="E670" s="0" t="n">
        <v>180</v>
      </c>
      <c r="F670" s="0" t="s">
        <v>8</v>
      </c>
      <c r="G670" s="0" t="n">
        <v>370</v>
      </c>
    </row>
    <row r="671" customFormat="false" ht="15" hidden="false" customHeight="false" outlineLevel="0" collapsed="false">
      <c r="A671" s="0" t="n">
        <v>670</v>
      </c>
      <c r="B671" s="2" t="n">
        <v>44348</v>
      </c>
      <c r="C671" s="0" t="s">
        <v>24</v>
      </c>
      <c r="D671" s="0" t="n">
        <v>47</v>
      </c>
      <c r="E671" s="0" t="n">
        <v>23</v>
      </c>
      <c r="F671" s="0" t="s">
        <v>9</v>
      </c>
      <c r="G671" s="0" t="n">
        <v>370</v>
      </c>
    </row>
    <row r="672" customFormat="false" ht="15" hidden="false" customHeight="false" outlineLevel="0" collapsed="false">
      <c r="A672" s="0" t="n">
        <v>671</v>
      </c>
      <c r="B672" s="2" t="n">
        <v>44348</v>
      </c>
      <c r="C672" s="0" t="s">
        <v>24</v>
      </c>
      <c r="D672" s="0" t="n">
        <v>48</v>
      </c>
      <c r="E672" s="0" t="n">
        <v>180</v>
      </c>
      <c r="F672" s="0" t="s">
        <v>8</v>
      </c>
      <c r="G672" s="0" t="n">
        <v>180</v>
      </c>
    </row>
    <row r="673" customFormat="false" ht="15" hidden="false" customHeight="false" outlineLevel="0" collapsed="false">
      <c r="A673" s="0" t="n">
        <v>672</v>
      </c>
      <c r="B673" s="2" t="n">
        <v>44348</v>
      </c>
      <c r="C673" s="0" t="s">
        <v>24</v>
      </c>
      <c r="D673" s="0" t="n">
        <v>48</v>
      </c>
      <c r="E673" s="0" t="n">
        <v>56</v>
      </c>
      <c r="F673" s="0" t="s">
        <v>9</v>
      </c>
      <c r="G673" s="0" t="n">
        <v>180</v>
      </c>
    </row>
    <row r="674" customFormat="false" ht="15" hidden="false" customHeight="false" outlineLevel="0" collapsed="false">
      <c r="A674" s="0" t="n">
        <v>673</v>
      </c>
      <c r="B674" s="2" t="n">
        <v>44349</v>
      </c>
      <c r="C674" s="0" t="s">
        <v>7</v>
      </c>
      <c r="D674" s="0" t="n">
        <v>1</v>
      </c>
      <c r="E674" s="0" t="n">
        <v>170</v>
      </c>
      <c r="F674" s="0" t="s">
        <v>8</v>
      </c>
      <c r="G674" s="0" t="n">
        <v>57</v>
      </c>
    </row>
    <row r="675" customFormat="false" ht="15" hidden="false" customHeight="false" outlineLevel="0" collapsed="false">
      <c r="A675" s="0" t="n">
        <v>674</v>
      </c>
      <c r="B675" s="2" t="n">
        <v>44349</v>
      </c>
      <c r="C675" s="0" t="s">
        <v>7</v>
      </c>
      <c r="D675" s="0" t="n">
        <v>1</v>
      </c>
      <c r="E675" s="0" t="n">
        <v>192</v>
      </c>
      <c r="F675" s="0" t="s">
        <v>9</v>
      </c>
      <c r="G675" s="0" t="n">
        <v>57</v>
      </c>
    </row>
    <row r="676" customFormat="false" ht="15" hidden="false" customHeight="false" outlineLevel="0" collapsed="false">
      <c r="A676" s="0" t="n">
        <v>675</v>
      </c>
      <c r="B676" s="2" t="n">
        <v>44349</v>
      </c>
      <c r="C676" s="0" t="s">
        <v>7</v>
      </c>
      <c r="D676" s="0" t="n">
        <v>3</v>
      </c>
      <c r="E676" s="0" t="n">
        <v>180</v>
      </c>
      <c r="F676" s="0" t="s">
        <v>8</v>
      </c>
      <c r="G676" s="0" t="n">
        <v>35</v>
      </c>
    </row>
    <row r="677" customFormat="false" ht="15" hidden="false" customHeight="false" outlineLevel="0" collapsed="false">
      <c r="A677" s="0" t="n">
        <v>676</v>
      </c>
      <c r="B677" s="2" t="n">
        <v>44349</v>
      </c>
      <c r="C677" s="0" t="s">
        <v>7</v>
      </c>
      <c r="D677" s="0" t="n">
        <v>3</v>
      </c>
      <c r="E677" s="0" t="n">
        <v>192</v>
      </c>
      <c r="F677" s="0" t="s">
        <v>9</v>
      </c>
      <c r="G677" s="0" t="n">
        <v>35</v>
      </c>
    </row>
    <row r="678" customFormat="false" ht="15" hidden="false" customHeight="false" outlineLevel="0" collapsed="false">
      <c r="A678" s="0" t="n">
        <v>677</v>
      </c>
      <c r="B678" s="2" t="n">
        <v>44349</v>
      </c>
      <c r="C678" s="0" t="s">
        <v>7</v>
      </c>
      <c r="D678" s="0" t="n">
        <v>7</v>
      </c>
      <c r="E678" s="0" t="n">
        <v>180</v>
      </c>
      <c r="F678" s="0" t="s">
        <v>8</v>
      </c>
      <c r="G678" s="0" t="n">
        <v>38</v>
      </c>
    </row>
    <row r="679" customFormat="false" ht="15" hidden="false" customHeight="false" outlineLevel="0" collapsed="false">
      <c r="A679" s="0" t="n">
        <v>678</v>
      </c>
      <c r="B679" s="2" t="n">
        <v>44349</v>
      </c>
      <c r="C679" s="0" t="s">
        <v>7</v>
      </c>
      <c r="D679" s="0" t="n">
        <v>7</v>
      </c>
      <c r="E679" s="0" t="n">
        <v>80</v>
      </c>
      <c r="F679" s="0" t="s">
        <v>9</v>
      </c>
      <c r="G679" s="0" t="n">
        <v>38</v>
      </c>
    </row>
    <row r="680" customFormat="false" ht="15" hidden="false" customHeight="false" outlineLevel="0" collapsed="false">
      <c r="A680" s="0" t="n">
        <v>679</v>
      </c>
      <c r="B680" s="2" t="n">
        <v>44349</v>
      </c>
      <c r="C680" s="0" t="s">
        <v>7</v>
      </c>
      <c r="D680" s="0" t="n">
        <v>8</v>
      </c>
      <c r="E680" s="0" t="n">
        <v>180</v>
      </c>
      <c r="F680" s="0" t="s">
        <v>8</v>
      </c>
      <c r="G680" s="0" t="n">
        <v>220</v>
      </c>
    </row>
    <row r="681" customFormat="false" ht="15" hidden="false" customHeight="false" outlineLevel="0" collapsed="false">
      <c r="A681" s="0" t="n">
        <v>680</v>
      </c>
      <c r="B681" s="2" t="n">
        <v>44349</v>
      </c>
      <c r="C681" s="0" t="s">
        <v>7</v>
      </c>
      <c r="D681" s="0" t="n">
        <v>8</v>
      </c>
      <c r="E681" s="0" t="n">
        <v>48</v>
      </c>
      <c r="F681" s="0" t="s">
        <v>9</v>
      </c>
      <c r="G681" s="0" t="n">
        <v>220</v>
      </c>
    </row>
    <row r="682" customFormat="false" ht="15" hidden="false" customHeight="false" outlineLevel="0" collapsed="false">
      <c r="A682" s="0" t="n">
        <v>681</v>
      </c>
      <c r="B682" s="2" t="n">
        <v>44349</v>
      </c>
      <c r="C682" s="0" t="s">
        <v>7</v>
      </c>
      <c r="D682" s="0" t="n">
        <v>14</v>
      </c>
      <c r="E682" s="0" t="n">
        <v>180</v>
      </c>
      <c r="F682" s="0" t="s">
        <v>8</v>
      </c>
      <c r="G682" s="0" t="n">
        <v>30</v>
      </c>
    </row>
    <row r="683" customFormat="false" ht="15" hidden="false" customHeight="false" outlineLevel="0" collapsed="false">
      <c r="A683" s="0" t="n">
        <v>682</v>
      </c>
      <c r="B683" s="2" t="n">
        <v>44349</v>
      </c>
      <c r="C683" s="0" t="s">
        <v>7</v>
      </c>
      <c r="D683" s="0" t="n">
        <v>14</v>
      </c>
      <c r="E683" s="0" t="n">
        <v>240</v>
      </c>
      <c r="F683" s="0" t="s">
        <v>9</v>
      </c>
      <c r="G683" s="0" t="n">
        <v>30</v>
      </c>
    </row>
    <row r="684" customFormat="false" ht="15" hidden="false" customHeight="false" outlineLevel="0" collapsed="false">
      <c r="A684" s="0" t="n">
        <v>683</v>
      </c>
      <c r="B684" s="2" t="n">
        <v>44349</v>
      </c>
      <c r="C684" s="0" t="s">
        <v>7</v>
      </c>
      <c r="D684" s="0" t="n">
        <v>16</v>
      </c>
      <c r="E684" s="0" t="n">
        <v>170</v>
      </c>
      <c r="F684" s="0" t="s">
        <v>8</v>
      </c>
      <c r="G684" s="0" t="n">
        <v>90</v>
      </c>
    </row>
    <row r="685" customFormat="false" ht="15" hidden="false" customHeight="false" outlineLevel="0" collapsed="false">
      <c r="A685" s="0" t="n">
        <v>684</v>
      </c>
      <c r="B685" s="2" t="n">
        <v>44349</v>
      </c>
      <c r="C685" s="0" t="s">
        <v>7</v>
      </c>
      <c r="D685" s="0" t="n">
        <v>16</v>
      </c>
      <c r="E685" s="0" t="n">
        <v>240</v>
      </c>
      <c r="F685" s="0" t="s">
        <v>9</v>
      </c>
      <c r="G685" s="0" t="n">
        <v>90</v>
      </c>
    </row>
    <row r="686" customFormat="false" ht="15" hidden="false" customHeight="false" outlineLevel="0" collapsed="false">
      <c r="A686" s="0" t="n">
        <v>685</v>
      </c>
      <c r="B686" s="2" t="n">
        <v>44349</v>
      </c>
      <c r="C686" s="0" t="s">
        <v>10</v>
      </c>
      <c r="D686" s="0" t="n">
        <v>1</v>
      </c>
      <c r="E686" s="0" t="n">
        <v>180</v>
      </c>
      <c r="F686" s="0" t="s">
        <v>8</v>
      </c>
      <c r="G686" s="0" t="n">
        <v>57</v>
      </c>
    </row>
    <row r="687" customFormat="false" ht="15" hidden="false" customHeight="false" outlineLevel="0" collapsed="false">
      <c r="A687" s="0" t="n">
        <v>686</v>
      </c>
      <c r="B687" s="2" t="n">
        <v>44349</v>
      </c>
      <c r="C687" s="0" t="s">
        <v>10</v>
      </c>
      <c r="D687" s="0" t="n">
        <v>1</v>
      </c>
      <c r="E687" s="0" t="n">
        <v>192</v>
      </c>
      <c r="F687" s="0" t="s">
        <v>9</v>
      </c>
      <c r="G687" s="0" t="n">
        <v>57</v>
      </c>
    </row>
    <row r="688" customFormat="false" ht="15" hidden="false" customHeight="false" outlineLevel="0" collapsed="false">
      <c r="A688" s="0" t="n">
        <v>687</v>
      </c>
      <c r="B688" s="2" t="n">
        <v>44349</v>
      </c>
      <c r="C688" s="0" t="s">
        <v>10</v>
      </c>
      <c r="D688" s="0" t="n">
        <v>3</v>
      </c>
      <c r="E688" s="0" t="n">
        <v>180</v>
      </c>
      <c r="F688" s="0" t="s">
        <v>8</v>
      </c>
      <c r="G688" s="0" t="n">
        <v>35</v>
      </c>
    </row>
    <row r="689" customFormat="false" ht="15" hidden="false" customHeight="false" outlineLevel="0" collapsed="false">
      <c r="A689" s="0" t="n">
        <v>688</v>
      </c>
      <c r="B689" s="2" t="n">
        <v>44349</v>
      </c>
      <c r="C689" s="0" t="s">
        <v>10</v>
      </c>
      <c r="D689" s="0" t="n">
        <v>3</v>
      </c>
      <c r="E689" s="0" t="n">
        <v>192</v>
      </c>
      <c r="F689" s="0" t="s">
        <v>9</v>
      </c>
      <c r="G689" s="0" t="n">
        <v>35</v>
      </c>
    </row>
    <row r="690" customFormat="false" ht="15" hidden="false" customHeight="false" outlineLevel="0" collapsed="false">
      <c r="A690" s="0" t="n">
        <v>689</v>
      </c>
      <c r="B690" s="2" t="n">
        <v>44349</v>
      </c>
      <c r="C690" s="0" t="s">
        <v>10</v>
      </c>
      <c r="D690" s="0" t="n">
        <v>7</v>
      </c>
      <c r="E690" s="0" t="n">
        <v>170</v>
      </c>
      <c r="F690" s="0" t="s">
        <v>8</v>
      </c>
      <c r="G690" s="0" t="n">
        <v>38</v>
      </c>
    </row>
    <row r="691" customFormat="false" ht="15" hidden="false" customHeight="false" outlineLevel="0" collapsed="false">
      <c r="A691" s="0" t="n">
        <v>690</v>
      </c>
      <c r="B691" s="2" t="n">
        <v>44349</v>
      </c>
      <c r="C691" s="0" t="s">
        <v>10</v>
      </c>
      <c r="D691" s="0" t="n">
        <v>7</v>
      </c>
      <c r="E691" s="0" t="n">
        <v>80</v>
      </c>
      <c r="F691" s="0" t="s">
        <v>9</v>
      </c>
      <c r="G691" s="0" t="n">
        <v>38</v>
      </c>
    </row>
    <row r="692" customFormat="false" ht="15" hidden="false" customHeight="false" outlineLevel="0" collapsed="false">
      <c r="A692" s="0" t="n">
        <v>691</v>
      </c>
      <c r="B692" s="2" t="n">
        <v>44349</v>
      </c>
      <c r="C692" s="0" t="s">
        <v>10</v>
      </c>
      <c r="D692" s="0" t="n">
        <v>8</v>
      </c>
      <c r="E692" s="0" t="n">
        <v>180</v>
      </c>
      <c r="F692" s="0" t="s">
        <v>8</v>
      </c>
      <c r="G692" s="0" t="n">
        <v>220</v>
      </c>
    </row>
    <row r="693" customFormat="false" ht="15" hidden="false" customHeight="false" outlineLevel="0" collapsed="false">
      <c r="A693" s="0" t="n">
        <v>692</v>
      </c>
      <c r="B693" s="2" t="n">
        <v>44349</v>
      </c>
      <c r="C693" s="0" t="s">
        <v>10</v>
      </c>
      <c r="D693" s="0" t="n">
        <v>8</v>
      </c>
      <c r="E693" s="0" t="n">
        <v>48</v>
      </c>
      <c r="F693" s="0" t="s">
        <v>9</v>
      </c>
      <c r="G693" s="0" t="n">
        <v>220</v>
      </c>
    </row>
    <row r="694" customFormat="false" ht="15" hidden="false" customHeight="false" outlineLevel="0" collapsed="false">
      <c r="A694" s="0" t="n">
        <v>693</v>
      </c>
      <c r="B694" s="2" t="n">
        <v>44349</v>
      </c>
      <c r="C694" s="0" t="s">
        <v>10</v>
      </c>
      <c r="D694" s="0" t="n">
        <v>14</v>
      </c>
      <c r="E694" s="0" t="n">
        <v>180</v>
      </c>
      <c r="F694" s="0" t="s">
        <v>8</v>
      </c>
      <c r="G694" s="0" t="n">
        <v>30</v>
      </c>
    </row>
    <row r="695" customFormat="false" ht="15" hidden="false" customHeight="false" outlineLevel="0" collapsed="false">
      <c r="A695" s="0" t="n">
        <v>694</v>
      </c>
      <c r="B695" s="2" t="n">
        <v>44349</v>
      </c>
      <c r="C695" s="0" t="s">
        <v>10</v>
      </c>
      <c r="D695" s="0" t="n">
        <v>14</v>
      </c>
      <c r="E695" s="0" t="n">
        <v>250</v>
      </c>
      <c r="F695" s="0" t="s">
        <v>9</v>
      </c>
      <c r="G695" s="0" t="n">
        <v>30</v>
      </c>
    </row>
    <row r="696" customFormat="false" ht="15" hidden="false" customHeight="false" outlineLevel="0" collapsed="false">
      <c r="A696" s="0" t="n">
        <v>695</v>
      </c>
      <c r="B696" s="2" t="n">
        <v>44349</v>
      </c>
      <c r="C696" s="0" t="s">
        <v>10</v>
      </c>
      <c r="D696" s="0" t="n">
        <v>16</v>
      </c>
      <c r="E696" s="0" t="n">
        <v>180</v>
      </c>
      <c r="F696" s="0" t="s">
        <v>8</v>
      </c>
      <c r="G696" s="0" t="n">
        <v>90</v>
      </c>
    </row>
    <row r="697" customFormat="false" ht="15" hidden="false" customHeight="false" outlineLevel="0" collapsed="false">
      <c r="A697" s="0" t="n">
        <v>696</v>
      </c>
      <c r="B697" s="2" t="n">
        <v>44349</v>
      </c>
      <c r="C697" s="0" t="s">
        <v>10</v>
      </c>
      <c r="D697" s="0" t="n">
        <v>16</v>
      </c>
      <c r="E697" s="0" t="n">
        <v>240</v>
      </c>
      <c r="F697" s="0" t="s">
        <v>9</v>
      </c>
      <c r="G697" s="0" t="n">
        <v>90</v>
      </c>
    </row>
    <row r="698" customFormat="false" ht="15" hidden="false" customHeight="false" outlineLevel="0" collapsed="false">
      <c r="A698" s="0" t="n">
        <v>697</v>
      </c>
      <c r="B698" s="2" t="n">
        <v>44349</v>
      </c>
      <c r="C698" s="0" t="s">
        <v>11</v>
      </c>
      <c r="D698" s="0" t="n">
        <v>1</v>
      </c>
      <c r="E698" s="0" t="n">
        <v>180</v>
      </c>
      <c r="F698" s="0" t="s">
        <v>8</v>
      </c>
      <c r="G698" s="0" t="n">
        <v>57</v>
      </c>
    </row>
    <row r="699" customFormat="false" ht="15" hidden="false" customHeight="false" outlineLevel="0" collapsed="false">
      <c r="A699" s="0" t="n">
        <v>698</v>
      </c>
      <c r="B699" s="2" t="n">
        <v>44349</v>
      </c>
      <c r="C699" s="0" t="s">
        <v>11</v>
      </c>
      <c r="D699" s="0" t="n">
        <v>1</v>
      </c>
      <c r="E699" s="0" t="n">
        <v>96</v>
      </c>
      <c r="F699" s="0" t="s">
        <v>9</v>
      </c>
      <c r="G699" s="0" t="n">
        <v>57</v>
      </c>
    </row>
    <row r="700" customFormat="false" ht="15" hidden="false" customHeight="false" outlineLevel="0" collapsed="false">
      <c r="A700" s="0" t="n">
        <v>699</v>
      </c>
      <c r="B700" s="2" t="n">
        <v>44349</v>
      </c>
      <c r="C700" s="0" t="s">
        <v>11</v>
      </c>
      <c r="D700" s="0" t="n">
        <v>3</v>
      </c>
      <c r="E700" s="0" t="n">
        <v>170</v>
      </c>
      <c r="F700" s="0" t="s">
        <v>8</v>
      </c>
      <c r="G700" s="0" t="n">
        <v>35</v>
      </c>
    </row>
    <row r="701" customFormat="false" ht="15" hidden="false" customHeight="false" outlineLevel="0" collapsed="false">
      <c r="A701" s="0" t="n">
        <v>700</v>
      </c>
      <c r="B701" s="2" t="n">
        <v>44349</v>
      </c>
      <c r="C701" s="0" t="s">
        <v>11</v>
      </c>
      <c r="D701" s="0" t="n">
        <v>3</v>
      </c>
      <c r="E701" s="0" t="n">
        <v>128</v>
      </c>
      <c r="F701" s="0" t="s">
        <v>9</v>
      </c>
      <c r="G701" s="0" t="n">
        <v>35</v>
      </c>
    </row>
    <row r="702" customFormat="false" ht="15" hidden="false" customHeight="false" outlineLevel="0" collapsed="false">
      <c r="A702" s="0" t="n">
        <v>701</v>
      </c>
      <c r="B702" s="2" t="n">
        <v>44349</v>
      </c>
      <c r="C702" s="0" t="s">
        <v>11</v>
      </c>
      <c r="D702" s="0" t="n">
        <v>7</v>
      </c>
      <c r="E702" s="0" t="n">
        <v>180</v>
      </c>
      <c r="F702" s="0" t="s">
        <v>8</v>
      </c>
      <c r="G702" s="0" t="n">
        <v>38</v>
      </c>
    </row>
    <row r="703" customFormat="false" ht="15" hidden="false" customHeight="false" outlineLevel="0" collapsed="false">
      <c r="A703" s="0" t="n">
        <v>702</v>
      </c>
      <c r="B703" s="2" t="n">
        <v>44349</v>
      </c>
      <c r="C703" s="0" t="s">
        <v>11</v>
      </c>
      <c r="D703" s="0" t="n">
        <v>7</v>
      </c>
      <c r="E703" s="0" t="n">
        <v>48</v>
      </c>
      <c r="F703" s="0" t="s">
        <v>9</v>
      </c>
      <c r="G703" s="0" t="n">
        <v>38</v>
      </c>
    </row>
    <row r="704" customFormat="false" ht="15" hidden="false" customHeight="false" outlineLevel="0" collapsed="false">
      <c r="A704" s="0" t="n">
        <v>703</v>
      </c>
      <c r="B704" s="2" t="n">
        <v>44349</v>
      </c>
      <c r="C704" s="0" t="s">
        <v>11</v>
      </c>
      <c r="D704" s="0" t="n">
        <v>8</v>
      </c>
      <c r="E704" s="0" t="n">
        <v>180</v>
      </c>
      <c r="F704" s="0" t="s">
        <v>8</v>
      </c>
      <c r="G704" s="0" t="n">
        <v>220</v>
      </c>
    </row>
    <row r="705" customFormat="false" ht="15" hidden="false" customHeight="false" outlineLevel="0" collapsed="false">
      <c r="A705" s="0" t="n">
        <v>704</v>
      </c>
      <c r="B705" s="2" t="n">
        <v>44349</v>
      </c>
      <c r="C705" s="0" t="s">
        <v>11</v>
      </c>
      <c r="D705" s="0" t="n">
        <v>8</v>
      </c>
      <c r="E705" s="0" t="n">
        <v>29</v>
      </c>
      <c r="F705" s="0" t="s">
        <v>9</v>
      </c>
      <c r="G705" s="0" t="n">
        <v>220</v>
      </c>
    </row>
    <row r="706" customFormat="false" ht="15" hidden="false" customHeight="false" outlineLevel="0" collapsed="false">
      <c r="A706" s="0" t="n">
        <v>705</v>
      </c>
      <c r="B706" s="2" t="n">
        <v>44349</v>
      </c>
      <c r="C706" s="0" t="s">
        <v>11</v>
      </c>
      <c r="D706" s="0" t="n">
        <v>14</v>
      </c>
      <c r="E706" s="0" t="n">
        <v>170</v>
      </c>
      <c r="F706" s="0" t="s">
        <v>8</v>
      </c>
      <c r="G706" s="0" t="n">
        <v>30</v>
      </c>
    </row>
    <row r="707" customFormat="false" ht="15" hidden="false" customHeight="false" outlineLevel="0" collapsed="false">
      <c r="A707" s="0" t="n">
        <v>706</v>
      </c>
      <c r="B707" s="2" t="n">
        <v>44349</v>
      </c>
      <c r="C707" s="0" t="s">
        <v>11</v>
      </c>
      <c r="D707" s="0" t="n">
        <v>14</v>
      </c>
      <c r="E707" s="0" t="n">
        <v>120</v>
      </c>
      <c r="F707" s="0" t="s">
        <v>9</v>
      </c>
      <c r="G707" s="0" t="n">
        <v>30</v>
      </c>
    </row>
    <row r="708" customFormat="false" ht="15" hidden="false" customHeight="false" outlineLevel="0" collapsed="false">
      <c r="A708" s="0" t="n">
        <v>707</v>
      </c>
      <c r="B708" s="2" t="n">
        <v>44349</v>
      </c>
      <c r="C708" s="0" t="s">
        <v>11</v>
      </c>
      <c r="D708" s="0" t="n">
        <v>16</v>
      </c>
      <c r="E708" s="0" t="n">
        <v>180</v>
      </c>
      <c r="F708" s="0" t="s">
        <v>8</v>
      </c>
      <c r="G708" s="0" t="n">
        <v>90</v>
      </c>
    </row>
    <row r="709" customFormat="false" ht="15" hidden="false" customHeight="false" outlineLevel="0" collapsed="false">
      <c r="A709" s="0" t="n">
        <v>708</v>
      </c>
      <c r="B709" s="2" t="n">
        <v>44349</v>
      </c>
      <c r="C709" s="0" t="s">
        <v>11</v>
      </c>
      <c r="D709" s="0" t="n">
        <v>16</v>
      </c>
      <c r="E709" s="0" t="n">
        <v>160</v>
      </c>
      <c r="F709" s="0" t="s">
        <v>9</v>
      </c>
      <c r="G709" s="0" t="n">
        <v>90</v>
      </c>
    </row>
    <row r="710" customFormat="false" ht="15" hidden="false" customHeight="false" outlineLevel="0" collapsed="false">
      <c r="A710" s="0" t="n">
        <v>709</v>
      </c>
      <c r="B710" s="2" t="n">
        <v>44349</v>
      </c>
      <c r="C710" s="0" t="s">
        <v>12</v>
      </c>
      <c r="D710" s="0" t="n">
        <v>1</v>
      </c>
      <c r="E710" s="0" t="n">
        <v>180</v>
      </c>
      <c r="F710" s="0" t="s">
        <v>8</v>
      </c>
      <c r="G710" s="0" t="n">
        <v>57</v>
      </c>
    </row>
    <row r="711" customFormat="false" ht="15" hidden="false" customHeight="false" outlineLevel="0" collapsed="false">
      <c r="A711" s="0" t="n">
        <v>710</v>
      </c>
      <c r="B711" s="2" t="n">
        <v>44349</v>
      </c>
      <c r="C711" s="0" t="s">
        <v>12</v>
      </c>
      <c r="D711" s="0" t="n">
        <v>1</v>
      </c>
      <c r="E711" s="0" t="n">
        <v>144</v>
      </c>
      <c r="F711" s="0" t="s">
        <v>9</v>
      </c>
      <c r="G711" s="0" t="n">
        <v>57</v>
      </c>
    </row>
    <row r="712" customFormat="false" ht="15" hidden="false" customHeight="false" outlineLevel="0" collapsed="false">
      <c r="A712" s="0" t="n">
        <v>711</v>
      </c>
      <c r="B712" s="2" t="n">
        <v>44349</v>
      </c>
      <c r="C712" s="0" t="s">
        <v>12</v>
      </c>
      <c r="D712" s="0" t="n">
        <v>3</v>
      </c>
      <c r="E712" s="0" t="n">
        <v>180</v>
      </c>
      <c r="F712" s="0" t="s">
        <v>8</v>
      </c>
      <c r="G712" s="0" t="n">
        <v>35</v>
      </c>
    </row>
    <row r="713" customFormat="false" ht="15" hidden="false" customHeight="false" outlineLevel="0" collapsed="false">
      <c r="A713" s="0" t="n">
        <v>712</v>
      </c>
      <c r="B713" s="2" t="n">
        <v>44349</v>
      </c>
      <c r="C713" s="0" t="s">
        <v>12</v>
      </c>
      <c r="D713" s="0" t="n">
        <v>3</v>
      </c>
      <c r="E713" s="0" t="n">
        <v>160</v>
      </c>
      <c r="F713" s="0" t="s">
        <v>9</v>
      </c>
      <c r="G713" s="0" t="n">
        <v>35</v>
      </c>
    </row>
    <row r="714" customFormat="false" ht="15" hidden="false" customHeight="false" outlineLevel="0" collapsed="false">
      <c r="A714" s="0" t="n">
        <v>713</v>
      </c>
      <c r="B714" s="2" t="n">
        <v>44349</v>
      </c>
      <c r="C714" s="0" t="s">
        <v>12</v>
      </c>
      <c r="D714" s="0" t="n">
        <v>7</v>
      </c>
      <c r="E714" s="0" t="n">
        <v>180</v>
      </c>
      <c r="F714" s="0" t="s">
        <v>8</v>
      </c>
      <c r="G714" s="0" t="n">
        <v>38</v>
      </c>
    </row>
    <row r="715" customFormat="false" ht="15" hidden="false" customHeight="false" outlineLevel="0" collapsed="false">
      <c r="A715" s="0" t="n">
        <v>714</v>
      </c>
      <c r="B715" s="2" t="n">
        <v>44349</v>
      </c>
      <c r="C715" s="0" t="s">
        <v>12</v>
      </c>
      <c r="D715" s="0" t="n">
        <v>7</v>
      </c>
      <c r="E715" s="0" t="n">
        <v>80</v>
      </c>
      <c r="F715" s="0" t="s">
        <v>9</v>
      </c>
      <c r="G715" s="0" t="n">
        <v>38</v>
      </c>
    </row>
    <row r="716" customFormat="false" ht="15" hidden="false" customHeight="false" outlineLevel="0" collapsed="false">
      <c r="A716" s="0" t="n">
        <v>715</v>
      </c>
      <c r="B716" s="2" t="n">
        <v>44349</v>
      </c>
      <c r="C716" s="0" t="s">
        <v>12</v>
      </c>
      <c r="D716" s="0" t="n">
        <v>8</v>
      </c>
      <c r="E716" s="0" t="n">
        <v>170</v>
      </c>
      <c r="F716" s="0" t="s">
        <v>8</v>
      </c>
      <c r="G716" s="0" t="n">
        <v>220</v>
      </c>
    </row>
    <row r="717" customFormat="false" ht="15" hidden="false" customHeight="false" outlineLevel="0" collapsed="false">
      <c r="A717" s="0" t="n">
        <v>716</v>
      </c>
      <c r="B717" s="2" t="n">
        <v>44349</v>
      </c>
      <c r="C717" s="0" t="s">
        <v>12</v>
      </c>
      <c r="D717" s="0" t="n">
        <v>8</v>
      </c>
      <c r="E717" s="0" t="n">
        <v>39</v>
      </c>
      <c r="F717" s="0" t="s">
        <v>9</v>
      </c>
      <c r="G717" s="0" t="n">
        <v>220</v>
      </c>
    </row>
    <row r="718" customFormat="false" ht="15" hidden="false" customHeight="false" outlineLevel="0" collapsed="false">
      <c r="A718" s="0" t="n">
        <v>717</v>
      </c>
      <c r="B718" s="2" t="n">
        <v>44349</v>
      </c>
      <c r="C718" s="0" t="s">
        <v>12</v>
      </c>
      <c r="D718" s="0" t="n">
        <v>14</v>
      </c>
      <c r="E718" s="0" t="n">
        <v>180</v>
      </c>
      <c r="F718" s="0" t="s">
        <v>8</v>
      </c>
      <c r="G718" s="0" t="n">
        <v>30</v>
      </c>
    </row>
    <row r="719" customFormat="false" ht="15" hidden="false" customHeight="false" outlineLevel="0" collapsed="false">
      <c r="A719" s="0" t="n">
        <v>718</v>
      </c>
      <c r="B719" s="2" t="n">
        <v>44349</v>
      </c>
      <c r="C719" s="0" t="s">
        <v>12</v>
      </c>
      <c r="D719" s="0" t="n">
        <v>14</v>
      </c>
      <c r="E719" s="0" t="n">
        <v>200</v>
      </c>
      <c r="F719" s="0" t="s">
        <v>9</v>
      </c>
      <c r="G719" s="0" t="n">
        <v>30</v>
      </c>
    </row>
    <row r="720" customFormat="false" ht="15" hidden="false" customHeight="false" outlineLevel="0" collapsed="false">
      <c r="A720" s="0" t="n">
        <v>719</v>
      </c>
      <c r="B720" s="2" t="n">
        <v>44349</v>
      </c>
      <c r="C720" s="0" t="s">
        <v>12</v>
      </c>
      <c r="D720" s="0" t="n">
        <v>16</v>
      </c>
      <c r="E720" s="0" t="n">
        <v>180</v>
      </c>
      <c r="F720" s="0" t="s">
        <v>8</v>
      </c>
      <c r="G720" s="0" t="n">
        <v>90</v>
      </c>
    </row>
    <row r="721" customFormat="false" ht="15" hidden="false" customHeight="false" outlineLevel="0" collapsed="false">
      <c r="A721" s="0" t="n">
        <v>720</v>
      </c>
      <c r="B721" s="2" t="n">
        <v>44349</v>
      </c>
      <c r="C721" s="0" t="s">
        <v>12</v>
      </c>
      <c r="D721" s="0" t="n">
        <v>16</v>
      </c>
      <c r="E721" s="0" t="n">
        <v>160</v>
      </c>
      <c r="F721" s="0" t="s">
        <v>9</v>
      </c>
      <c r="G721" s="0" t="n">
        <v>90</v>
      </c>
    </row>
    <row r="722" customFormat="false" ht="15" hidden="false" customHeight="false" outlineLevel="0" collapsed="false">
      <c r="A722" s="0" t="n">
        <v>721</v>
      </c>
      <c r="B722" s="2" t="n">
        <v>44349</v>
      </c>
      <c r="C722" s="0" t="s">
        <v>13</v>
      </c>
      <c r="D722" s="0" t="n">
        <v>1</v>
      </c>
      <c r="E722" s="0" t="n">
        <v>170</v>
      </c>
      <c r="F722" s="0" t="s">
        <v>8</v>
      </c>
      <c r="G722" s="0" t="n">
        <v>57</v>
      </c>
    </row>
    <row r="723" customFormat="false" ht="15" hidden="false" customHeight="false" outlineLevel="0" collapsed="false">
      <c r="A723" s="0" t="n">
        <v>722</v>
      </c>
      <c r="B723" s="2" t="n">
        <v>44349</v>
      </c>
      <c r="C723" s="0" t="s">
        <v>13</v>
      </c>
      <c r="D723" s="0" t="n">
        <v>1</v>
      </c>
      <c r="E723" s="0" t="n">
        <v>144</v>
      </c>
      <c r="F723" s="0" t="s">
        <v>9</v>
      </c>
      <c r="G723" s="0" t="n">
        <v>57</v>
      </c>
    </row>
    <row r="724" customFormat="false" ht="15" hidden="false" customHeight="false" outlineLevel="0" collapsed="false">
      <c r="A724" s="0" t="n">
        <v>723</v>
      </c>
      <c r="B724" s="2" t="n">
        <v>44349</v>
      </c>
      <c r="C724" s="0" t="s">
        <v>13</v>
      </c>
      <c r="D724" s="0" t="n">
        <v>3</v>
      </c>
      <c r="E724" s="0" t="n">
        <v>180</v>
      </c>
      <c r="F724" s="0" t="s">
        <v>8</v>
      </c>
      <c r="G724" s="0" t="n">
        <v>35</v>
      </c>
    </row>
    <row r="725" customFormat="false" ht="15" hidden="false" customHeight="false" outlineLevel="0" collapsed="false">
      <c r="A725" s="0" t="n">
        <v>724</v>
      </c>
      <c r="B725" s="2" t="n">
        <v>44349</v>
      </c>
      <c r="C725" s="0" t="s">
        <v>13</v>
      </c>
      <c r="D725" s="0" t="n">
        <v>3</v>
      </c>
      <c r="E725" s="0" t="n">
        <v>160</v>
      </c>
      <c r="F725" s="0" t="s">
        <v>9</v>
      </c>
      <c r="G725" s="0" t="n">
        <v>35</v>
      </c>
    </row>
    <row r="726" customFormat="false" ht="15" hidden="false" customHeight="false" outlineLevel="0" collapsed="false">
      <c r="A726" s="0" t="n">
        <v>725</v>
      </c>
      <c r="B726" s="2" t="n">
        <v>44349</v>
      </c>
      <c r="C726" s="0" t="s">
        <v>13</v>
      </c>
      <c r="D726" s="0" t="n">
        <v>7</v>
      </c>
      <c r="E726" s="0" t="n">
        <v>180</v>
      </c>
      <c r="F726" s="0" t="s">
        <v>8</v>
      </c>
      <c r="G726" s="0" t="n">
        <v>38</v>
      </c>
    </row>
    <row r="727" customFormat="false" ht="15" hidden="false" customHeight="false" outlineLevel="0" collapsed="false">
      <c r="A727" s="0" t="n">
        <v>726</v>
      </c>
      <c r="B727" s="2" t="n">
        <v>44349</v>
      </c>
      <c r="C727" s="0" t="s">
        <v>13</v>
      </c>
      <c r="D727" s="0" t="n">
        <v>7</v>
      </c>
      <c r="E727" s="0" t="n">
        <v>80</v>
      </c>
      <c r="F727" s="0" t="s">
        <v>9</v>
      </c>
      <c r="G727" s="0" t="n">
        <v>38</v>
      </c>
    </row>
    <row r="728" customFormat="false" ht="15" hidden="false" customHeight="false" outlineLevel="0" collapsed="false">
      <c r="A728" s="0" t="n">
        <v>727</v>
      </c>
      <c r="B728" s="2" t="n">
        <v>44349</v>
      </c>
      <c r="C728" s="0" t="s">
        <v>13</v>
      </c>
      <c r="D728" s="0" t="n">
        <v>8</v>
      </c>
      <c r="E728" s="0" t="n">
        <v>180</v>
      </c>
      <c r="F728" s="0" t="s">
        <v>8</v>
      </c>
      <c r="G728" s="0" t="n">
        <v>220</v>
      </c>
    </row>
    <row r="729" customFormat="false" ht="15" hidden="false" customHeight="false" outlineLevel="0" collapsed="false">
      <c r="A729" s="0" t="n">
        <v>728</v>
      </c>
      <c r="B729" s="2" t="n">
        <v>44349</v>
      </c>
      <c r="C729" s="0" t="s">
        <v>13</v>
      </c>
      <c r="D729" s="0" t="n">
        <v>8</v>
      </c>
      <c r="E729" s="0" t="n">
        <v>39</v>
      </c>
      <c r="F729" s="0" t="s">
        <v>9</v>
      </c>
      <c r="G729" s="0" t="n">
        <v>220</v>
      </c>
    </row>
    <row r="730" customFormat="false" ht="15" hidden="false" customHeight="false" outlineLevel="0" collapsed="false">
      <c r="A730" s="0" t="n">
        <v>729</v>
      </c>
      <c r="B730" s="2" t="n">
        <v>44349</v>
      </c>
      <c r="C730" s="0" t="s">
        <v>13</v>
      </c>
      <c r="D730" s="0" t="n">
        <v>14</v>
      </c>
      <c r="E730" s="0" t="n">
        <v>180</v>
      </c>
      <c r="F730" s="0" t="s">
        <v>8</v>
      </c>
      <c r="G730" s="0" t="n">
        <v>30</v>
      </c>
    </row>
    <row r="731" customFormat="false" ht="15" hidden="false" customHeight="false" outlineLevel="0" collapsed="false">
      <c r="A731" s="0" t="n">
        <v>730</v>
      </c>
      <c r="B731" s="2" t="n">
        <v>44349</v>
      </c>
      <c r="C731" s="0" t="s">
        <v>13</v>
      </c>
      <c r="D731" s="0" t="n">
        <v>14</v>
      </c>
      <c r="E731" s="0" t="n">
        <v>200</v>
      </c>
      <c r="F731" s="0" t="s">
        <v>9</v>
      </c>
      <c r="G731" s="0" t="n">
        <v>30</v>
      </c>
    </row>
    <row r="732" customFormat="false" ht="15" hidden="false" customHeight="false" outlineLevel="0" collapsed="false">
      <c r="A732" s="0" t="n">
        <v>731</v>
      </c>
      <c r="B732" s="2" t="n">
        <v>44349</v>
      </c>
      <c r="C732" s="0" t="s">
        <v>13</v>
      </c>
      <c r="D732" s="0" t="n">
        <v>16</v>
      </c>
      <c r="E732" s="0" t="n">
        <v>170</v>
      </c>
      <c r="F732" s="0" t="s">
        <v>8</v>
      </c>
      <c r="G732" s="0" t="n">
        <v>90</v>
      </c>
    </row>
    <row r="733" customFormat="false" ht="15" hidden="false" customHeight="false" outlineLevel="0" collapsed="false">
      <c r="A733" s="0" t="n">
        <v>732</v>
      </c>
      <c r="B733" s="2" t="n">
        <v>44349</v>
      </c>
      <c r="C733" s="0" t="s">
        <v>13</v>
      </c>
      <c r="D733" s="0" t="n">
        <v>16</v>
      </c>
      <c r="E733" s="0" t="n">
        <v>160</v>
      </c>
      <c r="F733" s="0" t="s">
        <v>9</v>
      </c>
      <c r="G733" s="0" t="n">
        <v>90</v>
      </c>
    </row>
    <row r="734" customFormat="false" ht="15" hidden="false" customHeight="false" outlineLevel="0" collapsed="false">
      <c r="A734" s="0" t="n">
        <v>733</v>
      </c>
      <c r="B734" s="2" t="n">
        <v>44349</v>
      </c>
      <c r="C734" s="0" t="s">
        <v>14</v>
      </c>
      <c r="D734" s="0" t="n">
        <v>1</v>
      </c>
      <c r="E734" s="0" t="n">
        <v>180</v>
      </c>
      <c r="F734" s="0" t="s">
        <v>8</v>
      </c>
      <c r="G734" s="0" t="n">
        <v>57</v>
      </c>
    </row>
    <row r="735" customFormat="false" ht="15" hidden="false" customHeight="false" outlineLevel="0" collapsed="false">
      <c r="A735" s="0" t="n">
        <v>734</v>
      </c>
      <c r="B735" s="2" t="n">
        <v>44349</v>
      </c>
      <c r="C735" s="0" t="s">
        <v>14</v>
      </c>
      <c r="D735" s="0" t="n">
        <v>1</v>
      </c>
      <c r="E735" s="0" t="n">
        <v>96</v>
      </c>
      <c r="F735" s="0" t="s">
        <v>9</v>
      </c>
      <c r="G735" s="0" t="n">
        <v>57</v>
      </c>
    </row>
    <row r="736" customFormat="false" ht="15" hidden="false" customHeight="false" outlineLevel="0" collapsed="false">
      <c r="A736" s="0" t="n">
        <v>735</v>
      </c>
      <c r="B736" s="2" t="n">
        <v>44349</v>
      </c>
      <c r="C736" s="0" t="s">
        <v>14</v>
      </c>
      <c r="D736" s="0" t="n">
        <v>3</v>
      </c>
      <c r="E736" s="0" t="n">
        <v>180</v>
      </c>
      <c r="F736" s="0" t="s">
        <v>8</v>
      </c>
      <c r="G736" s="0" t="n">
        <v>35</v>
      </c>
    </row>
    <row r="737" customFormat="false" ht="15" hidden="false" customHeight="false" outlineLevel="0" collapsed="false">
      <c r="A737" s="0" t="n">
        <v>736</v>
      </c>
      <c r="B737" s="2" t="n">
        <v>44349</v>
      </c>
      <c r="C737" s="0" t="s">
        <v>14</v>
      </c>
      <c r="D737" s="0" t="n">
        <v>3</v>
      </c>
      <c r="E737" s="0" t="n">
        <v>128</v>
      </c>
      <c r="F737" s="0" t="s">
        <v>9</v>
      </c>
      <c r="G737" s="0" t="n">
        <v>35</v>
      </c>
    </row>
    <row r="738" customFormat="false" ht="15" hidden="false" customHeight="false" outlineLevel="0" collapsed="false">
      <c r="A738" s="0" t="n">
        <v>737</v>
      </c>
      <c r="B738" s="2" t="n">
        <v>44349</v>
      </c>
      <c r="C738" s="0" t="s">
        <v>14</v>
      </c>
      <c r="D738" s="0" t="n">
        <v>7</v>
      </c>
      <c r="E738" s="0" t="n">
        <v>170</v>
      </c>
      <c r="F738" s="0" t="s">
        <v>8</v>
      </c>
      <c r="G738" s="0" t="n">
        <v>38</v>
      </c>
    </row>
    <row r="739" customFormat="false" ht="15" hidden="false" customHeight="false" outlineLevel="0" collapsed="false">
      <c r="A739" s="0" t="n">
        <v>738</v>
      </c>
      <c r="B739" s="2" t="n">
        <v>44349</v>
      </c>
      <c r="C739" s="0" t="s">
        <v>14</v>
      </c>
      <c r="D739" s="0" t="n">
        <v>7</v>
      </c>
      <c r="E739" s="0" t="n">
        <v>48</v>
      </c>
      <c r="F739" s="0" t="s">
        <v>9</v>
      </c>
      <c r="G739" s="0" t="n">
        <v>38</v>
      </c>
    </row>
    <row r="740" customFormat="false" ht="15" hidden="false" customHeight="false" outlineLevel="0" collapsed="false">
      <c r="A740" s="0" t="n">
        <v>739</v>
      </c>
      <c r="B740" s="2" t="n">
        <v>44349</v>
      </c>
      <c r="C740" s="0" t="s">
        <v>14</v>
      </c>
      <c r="D740" s="0" t="n">
        <v>8</v>
      </c>
      <c r="E740" s="0" t="n">
        <v>180</v>
      </c>
      <c r="F740" s="0" t="s">
        <v>8</v>
      </c>
      <c r="G740" s="0" t="n">
        <v>220</v>
      </c>
    </row>
    <row r="741" customFormat="false" ht="15" hidden="false" customHeight="false" outlineLevel="0" collapsed="false">
      <c r="A741" s="0" t="n">
        <v>740</v>
      </c>
      <c r="B741" s="2" t="n">
        <v>44349</v>
      </c>
      <c r="C741" s="0" t="s">
        <v>14</v>
      </c>
      <c r="D741" s="0" t="n">
        <v>8</v>
      </c>
      <c r="E741" s="0" t="n">
        <v>29</v>
      </c>
      <c r="F741" s="0" t="s">
        <v>9</v>
      </c>
      <c r="G741" s="0" t="n">
        <v>220</v>
      </c>
    </row>
    <row r="742" customFormat="false" ht="15" hidden="false" customHeight="false" outlineLevel="0" collapsed="false">
      <c r="A742" s="0" t="n">
        <v>741</v>
      </c>
      <c r="B742" s="2" t="n">
        <v>44349</v>
      </c>
      <c r="C742" s="0" t="s">
        <v>14</v>
      </c>
      <c r="D742" s="0" t="n">
        <v>14</v>
      </c>
      <c r="E742" s="0" t="n">
        <v>180</v>
      </c>
      <c r="F742" s="0" t="s">
        <v>8</v>
      </c>
      <c r="G742" s="0" t="n">
        <v>30</v>
      </c>
    </row>
    <row r="743" customFormat="false" ht="15" hidden="false" customHeight="false" outlineLevel="0" collapsed="false">
      <c r="A743" s="0" t="n">
        <v>742</v>
      </c>
      <c r="B743" s="2" t="n">
        <v>44349</v>
      </c>
      <c r="C743" s="0" t="s">
        <v>14</v>
      </c>
      <c r="D743" s="0" t="n">
        <v>14</v>
      </c>
      <c r="E743" s="0" t="n">
        <v>120</v>
      </c>
      <c r="F743" s="0" t="s">
        <v>9</v>
      </c>
      <c r="G743" s="0" t="n">
        <v>30</v>
      </c>
    </row>
    <row r="744" customFormat="false" ht="15" hidden="false" customHeight="false" outlineLevel="0" collapsed="false">
      <c r="A744" s="0" t="n">
        <v>743</v>
      </c>
      <c r="B744" s="2" t="n">
        <v>44349</v>
      </c>
      <c r="C744" s="0" t="s">
        <v>14</v>
      </c>
      <c r="D744" s="0" t="n">
        <v>16</v>
      </c>
      <c r="E744" s="0" t="n">
        <v>180</v>
      </c>
      <c r="F744" s="0" t="s">
        <v>8</v>
      </c>
      <c r="G744" s="0" t="n">
        <v>90</v>
      </c>
    </row>
    <row r="745" customFormat="false" ht="15" hidden="false" customHeight="false" outlineLevel="0" collapsed="false">
      <c r="A745" s="0" t="n">
        <v>744</v>
      </c>
      <c r="B745" s="2" t="n">
        <v>44349</v>
      </c>
      <c r="C745" s="0" t="s">
        <v>14</v>
      </c>
      <c r="D745" s="0" t="n">
        <v>16</v>
      </c>
      <c r="E745" s="0" t="n">
        <v>160</v>
      </c>
      <c r="F745" s="0" t="s">
        <v>9</v>
      </c>
      <c r="G745" s="0" t="n">
        <v>90</v>
      </c>
    </row>
    <row r="746" customFormat="false" ht="15" hidden="false" customHeight="false" outlineLevel="0" collapsed="false">
      <c r="A746" s="0" t="n">
        <v>745</v>
      </c>
      <c r="B746" s="2" t="n">
        <v>44349</v>
      </c>
      <c r="C746" s="0" t="s">
        <v>15</v>
      </c>
      <c r="D746" s="0" t="n">
        <v>1</v>
      </c>
      <c r="E746" s="0" t="n">
        <v>180</v>
      </c>
      <c r="F746" s="0" t="s">
        <v>8</v>
      </c>
      <c r="G746" s="0" t="n">
        <v>57</v>
      </c>
    </row>
    <row r="747" customFormat="false" ht="15" hidden="false" customHeight="false" outlineLevel="0" collapsed="false">
      <c r="A747" s="0" t="n">
        <v>746</v>
      </c>
      <c r="B747" s="2" t="n">
        <v>44349</v>
      </c>
      <c r="C747" s="0" t="s">
        <v>15</v>
      </c>
      <c r="D747" s="0" t="n">
        <v>1</v>
      </c>
      <c r="E747" s="0" t="n">
        <v>192</v>
      </c>
      <c r="F747" s="0" t="s">
        <v>9</v>
      </c>
      <c r="G747" s="0" t="n">
        <v>57</v>
      </c>
    </row>
    <row r="748" customFormat="false" ht="15" hidden="false" customHeight="false" outlineLevel="0" collapsed="false">
      <c r="A748" s="0" t="n">
        <v>747</v>
      </c>
      <c r="B748" s="2" t="n">
        <v>44349</v>
      </c>
      <c r="C748" s="0" t="s">
        <v>15</v>
      </c>
      <c r="D748" s="0" t="n">
        <v>3</v>
      </c>
      <c r="E748" s="0" t="n">
        <v>170</v>
      </c>
      <c r="F748" s="0" t="s">
        <v>8</v>
      </c>
      <c r="G748" s="0" t="n">
        <v>35</v>
      </c>
    </row>
    <row r="749" customFormat="false" ht="15" hidden="false" customHeight="false" outlineLevel="0" collapsed="false">
      <c r="A749" s="0" t="n">
        <v>748</v>
      </c>
      <c r="B749" s="2" t="n">
        <v>44349</v>
      </c>
      <c r="C749" s="0" t="s">
        <v>15</v>
      </c>
      <c r="D749" s="0" t="n">
        <v>3</v>
      </c>
      <c r="E749" s="0" t="n">
        <v>192</v>
      </c>
      <c r="F749" s="0" t="s">
        <v>9</v>
      </c>
      <c r="G749" s="0" t="n">
        <v>35</v>
      </c>
    </row>
    <row r="750" customFormat="false" ht="15" hidden="false" customHeight="false" outlineLevel="0" collapsed="false">
      <c r="A750" s="0" t="n">
        <v>749</v>
      </c>
      <c r="B750" s="2" t="n">
        <v>44349</v>
      </c>
      <c r="C750" s="0" t="s">
        <v>15</v>
      </c>
      <c r="D750" s="0" t="n">
        <v>7</v>
      </c>
      <c r="E750" s="0" t="n">
        <v>180</v>
      </c>
      <c r="F750" s="0" t="s">
        <v>8</v>
      </c>
      <c r="G750" s="0" t="n">
        <v>38</v>
      </c>
    </row>
    <row r="751" customFormat="false" ht="15" hidden="false" customHeight="false" outlineLevel="0" collapsed="false">
      <c r="A751" s="0" t="n">
        <v>750</v>
      </c>
      <c r="B751" s="2" t="n">
        <v>44349</v>
      </c>
      <c r="C751" s="0" t="s">
        <v>15</v>
      </c>
      <c r="D751" s="0" t="n">
        <v>7</v>
      </c>
      <c r="E751" s="0" t="n">
        <v>80</v>
      </c>
      <c r="F751" s="0" t="s">
        <v>9</v>
      </c>
      <c r="G751" s="0" t="n">
        <v>38</v>
      </c>
    </row>
    <row r="752" customFormat="false" ht="15" hidden="false" customHeight="false" outlineLevel="0" collapsed="false">
      <c r="A752" s="0" t="n">
        <v>751</v>
      </c>
      <c r="B752" s="2" t="n">
        <v>44349</v>
      </c>
      <c r="C752" s="0" t="s">
        <v>15</v>
      </c>
      <c r="D752" s="0" t="n">
        <v>8</v>
      </c>
      <c r="E752" s="0" t="n">
        <v>180</v>
      </c>
      <c r="F752" s="0" t="s">
        <v>8</v>
      </c>
      <c r="G752" s="0" t="n">
        <v>220</v>
      </c>
    </row>
    <row r="753" customFormat="false" ht="15" hidden="false" customHeight="false" outlineLevel="0" collapsed="false">
      <c r="A753" s="0" t="n">
        <v>752</v>
      </c>
      <c r="B753" s="2" t="n">
        <v>44349</v>
      </c>
      <c r="C753" s="0" t="s">
        <v>15</v>
      </c>
      <c r="D753" s="0" t="n">
        <v>8</v>
      </c>
      <c r="E753" s="0" t="n">
        <v>48</v>
      </c>
      <c r="F753" s="0" t="s">
        <v>9</v>
      </c>
      <c r="G753" s="0" t="n">
        <v>220</v>
      </c>
    </row>
    <row r="754" customFormat="false" ht="15" hidden="false" customHeight="false" outlineLevel="0" collapsed="false">
      <c r="A754" s="0" t="n">
        <v>753</v>
      </c>
      <c r="B754" s="2" t="n">
        <v>44349</v>
      </c>
      <c r="C754" s="0" t="s">
        <v>15</v>
      </c>
      <c r="D754" s="0" t="n">
        <v>14</v>
      </c>
      <c r="E754" s="0" t="n">
        <v>170</v>
      </c>
      <c r="F754" s="0" t="s">
        <v>8</v>
      </c>
      <c r="G754" s="0" t="n">
        <v>30</v>
      </c>
    </row>
    <row r="755" customFormat="false" ht="15" hidden="false" customHeight="false" outlineLevel="0" collapsed="false">
      <c r="A755" s="0" t="n">
        <v>754</v>
      </c>
      <c r="B755" s="2" t="n">
        <v>44349</v>
      </c>
      <c r="C755" s="0" t="s">
        <v>15</v>
      </c>
      <c r="D755" s="0" t="n">
        <v>14</v>
      </c>
      <c r="E755" s="0" t="n">
        <v>240</v>
      </c>
      <c r="F755" s="0" t="s">
        <v>9</v>
      </c>
      <c r="G755" s="0" t="n">
        <v>30</v>
      </c>
    </row>
    <row r="756" customFormat="false" ht="15" hidden="false" customHeight="false" outlineLevel="0" collapsed="false">
      <c r="A756" s="0" t="n">
        <v>755</v>
      </c>
      <c r="B756" s="2" t="n">
        <v>44349</v>
      </c>
      <c r="C756" s="0" t="s">
        <v>15</v>
      </c>
      <c r="D756" s="0" t="n">
        <v>16</v>
      </c>
      <c r="E756" s="0" t="n">
        <v>180</v>
      </c>
      <c r="F756" s="0" t="s">
        <v>8</v>
      </c>
      <c r="G756" s="0" t="n">
        <v>90</v>
      </c>
    </row>
    <row r="757" customFormat="false" ht="15" hidden="false" customHeight="false" outlineLevel="0" collapsed="false">
      <c r="A757" s="0" t="n">
        <v>756</v>
      </c>
      <c r="B757" s="2" t="n">
        <v>44349</v>
      </c>
      <c r="C757" s="0" t="s">
        <v>15</v>
      </c>
      <c r="D757" s="0" t="n">
        <v>16</v>
      </c>
      <c r="E757" s="0" t="n">
        <v>230</v>
      </c>
      <c r="F757" s="0" t="s">
        <v>9</v>
      </c>
      <c r="G757" s="0" t="n">
        <v>90</v>
      </c>
    </row>
    <row r="758" customFormat="false" ht="15" hidden="false" customHeight="false" outlineLevel="0" collapsed="false">
      <c r="A758" s="0" t="n">
        <v>757</v>
      </c>
      <c r="B758" s="2" t="n">
        <v>44349</v>
      </c>
      <c r="C758" s="0" t="s">
        <v>16</v>
      </c>
      <c r="D758" s="0" t="n">
        <v>1</v>
      </c>
      <c r="E758" s="0" t="n">
        <v>180</v>
      </c>
      <c r="F758" s="0" t="s">
        <v>8</v>
      </c>
      <c r="G758" s="0" t="n">
        <v>57</v>
      </c>
    </row>
    <row r="759" customFormat="false" ht="15" hidden="false" customHeight="false" outlineLevel="0" collapsed="false">
      <c r="A759" s="0" t="n">
        <v>758</v>
      </c>
      <c r="B759" s="2" t="n">
        <v>44349</v>
      </c>
      <c r="C759" s="0" t="s">
        <v>16</v>
      </c>
      <c r="D759" s="0" t="n">
        <v>1</v>
      </c>
      <c r="E759" s="0" t="n">
        <v>144</v>
      </c>
      <c r="F759" s="0" t="s">
        <v>9</v>
      </c>
      <c r="G759" s="0" t="n">
        <v>57</v>
      </c>
    </row>
    <row r="760" customFormat="false" ht="15" hidden="false" customHeight="false" outlineLevel="0" collapsed="false">
      <c r="A760" s="0" t="n">
        <v>759</v>
      </c>
      <c r="B760" s="2" t="n">
        <v>44349</v>
      </c>
      <c r="C760" s="0" t="s">
        <v>16</v>
      </c>
      <c r="D760" s="0" t="n">
        <v>3</v>
      </c>
      <c r="E760" s="0" t="n">
        <v>180</v>
      </c>
      <c r="F760" s="0" t="s">
        <v>8</v>
      </c>
      <c r="G760" s="0" t="n">
        <v>35</v>
      </c>
    </row>
    <row r="761" customFormat="false" ht="15" hidden="false" customHeight="false" outlineLevel="0" collapsed="false">
      <c r="A761" s="0" t="n">
        <v>760</v>
      </c>
      <c r="B761" s="2" t="n">
        <v>44349</v>
      </c>
      <c r="C761" s="0" t="s">
        <v>16</v>
      </c>
      <c r="D761" s="0" t="n">
        <v>3</v>
      </c>
      <c r="E761" s="0" t="n">
        <v>160</v>
      </c>
      <c r="F761" s="0" t="s">
        <v>9</v>
      </c>
      <c r="G761" s="0" t="n">
        <v>35</v>
      </c>
    </row>
    <row r="762" customFormat="false" ht="15" hidden="false" customHeight="false" outlineLevel="0" collapsed="false">
      <c r="A762" s="0" t="n">
        <v>761</v>
      </c>
      <c r="B762" s="2" t="n">
        <v>44349</v>
      </c>
      <c r="C762" s="0" t="s">
        <v>16</v>
      </c>
      <c r="D762" s="0" t="n">
        <v>7</v>
      </c>
      <c r="E762" s="0" t="n">
        <v>180</v>
      </c>
      <c r="F762" s="0" t="s">
        <v>8</v>
      </c>
      <c r="G762" s="0" t="n">
        <v>38</v>
      </c>
    </row>
    <row r="763" customFormat="false" ht="15" hidden="false" customHeight="false" outlineLevel="0" collapsed="false">
      <c r="A763" s="0" t="n">
        <v>762</v>
      </c>
      <c r="B763" s="2" t="n">
        <v>44349</v>
      </c>
      <c r="C763" s="0" t="s">
        <v>16</v>
      </c>
      <c r="D763" s="0" t="n">
        <v>7</v>
      </c>
      <c r="E763" s="0" t="n">
        <v>80</v>
      </c>
      <c r="F763" s="0" t="s">
        <v>9</v>
      </c>
      <c r="G763" s="0" t="n">
        <v>38</v>
      </c>
    </row>
    <row r="764" customFormat="false" ht="15" hidden="false" customHeight="false" outlineLevel="0" collapsed="false">
      <c r="A764" s="0" t="n">
        <v>763</v>
      </c>
      <c r="B764" s="2" t="n">
        <v>44349</v>
      </c>
      <c r="C764" s="0" t="s">
        <v>16</v>
      </c>
      <c r="D764" s="0" t="n">
        <v>8</v>
      </c>
      <c r="E764" s="0" t="n">
        <v>170</v>
      </c>
      <c r="F764" s="0" t="s">
        <v>8</v>
      </c>
      <c r="G764" s="0" t="n">
        <v>220</v>
      </c>
    </row>
    <row r="765" customFormat="false" ht="15" hidden="false" customHeight="false" outlineLevel="0" collapsed="false">
      <c r="A765" s="0" t="n">
        <v>764</v>
      </c>
      <c r="B765" s="2" t="n">
        <v>44349</v>
      </c>
      <c r="C765" s="0" t="s">
        <v>16</v>
      </c>
      <c r="D765" s="0" t="n">
        <v>8</v>
      </c>
      <c r="E765" s="0" t="n">
        <v>39</v>
      </c>
      <c r="F765" s="0" t="s">
        <v>9</v>
      </c>
      <c r="G765" s="0" t="n">
        <v>220</v>
      </c>
    </row>
    <row r="766" customFormat="false" ht="15" hidden="false" customHeight="false" outlineLevel="0" collapsed="false">
      <c r="A766" s="0" t="n">
        <v>765</v>
      </c>
      <c r="B766" s="2" t="n">
        <v>44349</v>
      </c>
      <c r="C766" s="0" t="s">
        <v>16</v>
      </c>
      <c r="D766" s="0" t="n">
        <v>14</v>
      </c>
      <c r="E766" s="0" t="n">
        <v>180</v>
      </c>
      <c r="F766" s="0" t="s">
        <v>8</v>
      </c>
      <c r="G766" s="0" t="n">
        <v>30</v>
      </c>
    </row>
    <row r="767" customFormat="false" ht="15" hidden="false" customHeight="false" outlineLevel="0" collapsed="false">
      <c r="A767" s="0" t="n">
        <v>766</v>
      </c>
      <c r="B767" s="2" t="n">
        <v>44349</v>
      </c>
      <c r="C767" s="0" t="s">
        <v>16</v>
      </c>
      <c r="D767" s="0" t="n">
        <v>14</v>
      </c>
      <c r="E767" s="0" t="n">
        <v>200</v>
      </c>
      <c r="F767" s="0" t="s">
        <v>9</v>
      </c>
      <c r="G767" s="0" t="n">
        <v>30</v>
      </c>
    </row>
    <row r="768" customFormat="false" ht="15" hidden="false" customHeight="false" outlineLevel="0" collapsed="false">
      <c r="A768" s="0" t="n">
        <v>767</v>
      </c>
      <c r="B768" s="2" t="n">
        <v>44349</v>
      </c>
      <c r="C768" s="0" t="s">
        <v>16</v>
      </c>
      <c r="D768" s="0" t="n">
        <v>16</v>
      </c>
      <c r="E768" s="0" t="n">
        <v>180</v>
      </c>
      <c r="F768" s="0" t="s">
        <v>8</v>
      </c>
      <c r="G768" s="0" t="n">
        <v>90</v>
      </c>
    </row>
    <row r="769" customFormat="false" ht="15" hidden="false" customHeight="false" outlineLevel="0" collapsed="false">
      <c r="A769" s="0" t="n">
        <v>768</v>
      </c>
      <c r="B769" s="2" t="n">
        <v>44349</v>
      </c>
      <c r="C769" s="0" t="s">
        <v>16</v>
      </c>
      <c r="D769" s="0" t="n">
        <v>16</v>
      </c>
      <c r="E769" s="0" t="n">
        <v>160</v>
      </c>
      <c r="F769" s="0" t="s">
        <v>9</v>
      </c>
      <c r="G769" s="0" t="n">
        <v>90</v>
      </c>
    </row>
    <row r="770" customFormat="false" ht="15" hidden="false" customHeight="false" outlineLevel="0" collapsed="false">
      <c r="A770" s="0" t="n">
        <v>769</v>
      </c>
      <c r="B770" s="2" t="n">
        <v>44349</v>
      </c>
      <c r="C770" s="0" t="s">
        <v>17</v>
      </c>
      <c r="D770" s="0" t="n">
        <v>1</v>
      </c>
      <c r="E770" s="0" t="n">
        <v>170</v>
      </c>
      <c r="F770" s="0" t="s">
        <v>8</v>
      </c>
      <c r="G770" s="0" t="n">
        <v>57</v>
      </c>
    </row>
    <row r="771" customFormat="false" ht="15" hidden="false" customHeight="false" outlineLevel="0" collapsed="false">
      <c r="A771" s="0" t="n">
        <v>770</v>
      </c>
      <c r="B771" s="2" t="n">
        <v>44349</v>
      </c>
      <c r="C771" s="0" t="s">
        <v>17</v>
      </c>
      <c r="D771" s="0" t="n">
        <v>1</v>
      </c>
      <c r="E771" s="0" t="n">
        <v>144</v>
      </c>
      <c r="F771" s="0" t="s">
        <v>9</v>
      </c>
      <c r="G771" s="0" t="n">
        <v>57</v>
      </c>
    </row>
    <row r="772" customFormat="false" ht="15" hidden="false" customHeight="false" outlineLevel="0" collapsed="false">
      <c r="A772" s="0" t="n">
        <v>771</v>
      </c>
      <c r="B772" s="2" t="n">
        <v>44349</v>
      </c>
      <c r="C772" s="0" t="s">
        <v>17</v>
      </c>
      <c r="D772" s="0" t="n">
        <v>3</v>
      </c>
      <c r="E772" s="0" t="n">
        <v>180</v>
      </c>
      <c r="F772" s="0" t="s">
        <v>8</v>
      </c>
      <c r="G772" s="0" t="n">
        <v>35</v>
      </c>
    </row>
    <row r="773" customFormat="false" ht="15" hidden="false" customHeight="false" outlineLevel="0" collapsed="false">
      <c r="A773" s="0" t="n">
        <v>772</v>
      </c>
      <c r="B773" s="2" t="n">
        <v>44349</v>
      </c>
      <c r="C773" s="0" t="s">
        <v>17</v>
      </c>
      <c r="D773" s="0" t="n">
        <v>3</v>
      </c>
      <c r="E773" s="0" t="n">
        <v>160</v>
      </c>
      <c r="F773" s="0" t="s">
        <v>9</v>
      </c>
      <c r="G773" s="0" t="n">
        <v>35</v>
      </c>
    </row>
    <row r="774" customFormat="false" ht="15" hidden="false" customHeight="false" outlineLevel="0" collapsed="false">
      <c r="A774" s="0" t="n">
        <v>773</v>
      </c>
      <c r="B774" s="2" t="n">
        <v>44349</v>
      </c>
      <c r="C774" s="0" t="s">
        <v>17</v>
      </c>
      <c r="D774" s="0" t="n">
        <v>7</v>
      </c>
      <c r="E774" s="0" t="n">
        <v>180</v>
      </c>
      <c r="F774" s="0" t="s">
        <v>8</v>
      </c>
      <c r="G774" s="0" t="n">
        <v>38</v>
      </c>
    </row>
    <row r="775" customFormat="false" ht="15" hidden="false" customHeight="false" outlineLevel="0" collapsed="false">
      <c r="A775" s="0" t="n">
        <v>774</v>
      </c>
      <c r="B775" s="2" t="n">
        <v>44349</v>
      </c>
      <c r="C775" s="0" t="s">
        <v>17</v>
      </c>
      <c r="D775" s="0" t="n">
        <v>7</v>
      </c>
      <c r="E775" s="0" t="n">
        <v>80</v>
      </c>
      <c r="F775" s="0" t="s">
        <v>9</v>
      </c>
      <c r="G775" s="0" t="n">
        <v>38</v>
      </c>
    </row>
    <row r="776" customFormat="false" ht="14.1" hidden="false" customHeight="true" outlineLevel="0" collapsed="false">
      <c r="A776" s="0" t="n">
        <v>775</v>
      </c>
      <c r="B776" s="2" t="n">
        <v>44349</v>
      </c>
      <c r="C776" s="0" t="s">
        <v>17</v>
      </c>
      <c r="D776" s="0" t="n">
        <v>8</v>
      </c>
      <c r="E776" s="0" t="n">
        <v>180</v>
      </c>
      <c r="F776" s="0" t="s">
        <v>8</v>
      </c>
      <c r="G776" s="0" t="n">
        <v>220</v>
      </c>
    </row>
    <row r="777" customFormat="false" ht="14.1" hidden="false" customHeight="true" outlineLevel="0" collapsed="false">
      <c r="A777" s="0" t="n">
        <v>776</v>
      </c>
      <c r="B777" s="2" t="n">
        <v>44349</v>
      </c>
      <c r="C777" s="0" t="s">
        <v>17</v>
      </c>
      <c r="D777" s="0" t="n">
        <v>8</v>
      </c>
      <c r="E777" s="0" t="n">
        <v>39</v>
      </c>
      <c r="F777" s="0" t="s">
        <v>9</v>
      </c>
      <c r="G777" s="0" t="n">
        <v>220</v>
      </c>
    </row>
    <row r="778" customFormat="false" ht="15" hidden="false" customHeight="false" outlineLevel="0" collapsed="false">
      <c r="A778" s="0" t="n">
        <v>777</v>
      </c>
      <c r="B778" s="2" t="n">
        <v>44349</v>
      </c>
      <c r="C778" s="0" t="s">
        <v>17</v>
      </c>
      <c r="D778" s="0" t="n">
        <v>14</v>
      </c>
      <c r="E778" s="0" t="n">
        <v>180</v>
      </c>
      <c r="F778" s="0" t="s">
        <v>8</v>
      </c>
      <c r="G778" s="0" t="n">
        <v>30</v>
      </c>
    </row>
    <row r="779" customFormat="false" ht="15" hidden="false" customHeight="false" outlineLevel="0" collapsed="false">
      <c r="A779" s="0" t="n">
        <v>778</v>
      </c>
      <c r="B779" s="2" t="n">
        <v>44349</v>
      </c>
      <c r="C779" s="0" t="s">
        <v>17</v>
      </c>
      <c r="D779" s="0" t="n">
        <v>14</v>
      </c>
      <c r="E779" s="0" t="n">
        <v>200</v>
      </c>
      <c r="F779" s="0" t="s">
        <v>9</v>
      </c>
      <c r="G779" s="0" t="n">
        <v>30</v>
      </c>
    </row>
    <row r="780" customFormat="false" ht="15" hidden="false" customHeight="false" outlineLevel="0" collapsed="false">
      <c r="A780" s="0" t="n">
        <v>779</v>
      </c>
      <c r="B780" s="2" t="n">
        <v>44349</v>
      </c>
      <c r="C780" s="0" t="s">
        <v>17</v>
      </c>
      <c r="D780" s="0" t="n">
        <v>16</v>
      </c>
      <c r="E780" s="0" t="n">
        <v>170</v>
      </c>
      <c r="F780" s="0" t="s">
        <v>8</v>
      </c>
      <c r="G780" s="0" t="n">
        <v>90</v>
      </c>
    </row>
    <row r="781" customFormat="false" ht="15" hidden="false" customHeight="false" outlineLevel="0" collapsed="false">
      <c r="A781" s="0" t="n">
        <v>780</v>
      </c>
      <c r="B781" s="2" t="n">
        <v>44349</v>
      </c>
      <c r="C781" s="0" t="s">
        <v>17</v>
      </c>
      <c r="D781" s="0" t="n">
        <v>16</v>
      </c>
      <c r="E781" s="0" t="n">
        <v>160</v>
      </c>
      <c r="F781" s="0" t="s">
        <v>9</v>
      </c>
      <c r="G781" s="0" t="n">
        <v>90</v>
      </c>
    </row>
    <row r="782" customFormat="false" ht="15" hidden="false" customHeight="false" outlineLevel="0" collapsed="false">
      <c r="A782" s="0" t="n">
        <v>781</v>
      </c>
      <c r="B782" s="2" t="n">
        <v>44349</v>
      </c>
      <c r="C782" s="0" t="s">
        <v>18</v>
      </c>
      <c r="D782" s="0" t="n">
        <v>1</v>
      </c>
      <c r="E782" s="0" t="n">
        <v>180</v>
      </c>
      <c r="F782" s="0" t="s">
        <v>8</v>
      </c>
      <c r="G782" s="0" t="n">
        <v>57</v>
      </c>
    </row>
    <row r="783" customFormat="false" ht="15" hidden="false" customHeight="false" outlineLevel="0" collapsed="false">
      <c r="A783" s="0" t="n">
        <v>782</v>
      </c>
      <c r="B783" s="2" t="n">
        <v>44349</v>
      </c>
      <c r="C783" s="0" t="s">
        <v>18</v>
      </c>
      <c r="D783" s="0" t="n">
        <v>1</v>
      </c>
      <c r="E783" s="0" t="n">
        <v>96</v>
      </c>
      <c r="F783" s="0" t="s">
        <v>9</v>
      </c>
      <c r="G783" s="0" t="n">
        <v>57</v>
      </c>
    </row>
    <row r="784" customFormat="false" ht="15" hidden="false" customHeight="false" outlineLevel="0" collapsed="false">
      <c r="A784" s="0" t="n">
        <v>783</v>
      </c>
      <c r="B784" s="2" t="n">
        <v>44349</v>
      </c>
      <c r="C784" s="0" t="s">
        <v>18</v>
      </c>
      <c r="D784" s="0" t="n">
        <v>3</v>
      </c>
      <c r="E784" s="0" t="n">
        <v>180</v>
      </c>
      <c r="F784" s="0" t="s">
        <v>8</v>
      </c>
      <c r="G784" s="0" t="n">
        <v>35</v>
      </c>
    </row>
    <row r="785" customFormat="false" ht="15" hidden="false" customHeight="false" outlineLevel="0" collapsed="false">
      <c r="A785" s="0" t="n">
        <v>784</v>
      </c>
      <c r="B785" s="2" t="n">
        <v>44349</v>
      </c>
      <c r="C785" s="0" t="s">
        <v>18</v>
      </c>
      <c r="D785" s="0" t="n">
        <v>3</v>
      </c>
      <c r="E785" s="0" t="n">
        <v>128</v>
      </c>
      <c r="F785" s="0" t="s">
        <v>9</v>
      </c>
      <c r="G785" s="0" t="n">
        <v>35</v>
      </c>
    </row>
    <row r="786" customFormat="false" ht="15" hidden="false" customHeight="false" outlineLevel="0" collapsed="false">
      <c r="A786" s="0" t="n">
        <v>785</v>
      </c>
      <c r="B786" s="2" t="n">
        <v>44349</v>
      </c>
      <c r="C786" s="0" t="s">
        <v>18</v>
      </c>
      <c r="D786" s="0" t="n">
        <v>7</v>
      </c>
      <c r="E786" s="0" t="n">
        <v>170</v>
      </c>
      <c r="F786" s="0" t="s">
        <v>8</v>
      </c>
      <c r="G786" s="0" t="n">
        <v>38</v>
      </c>
    </row>
    <row r="787" customFormat="false" ht="15" hidden="false" customHeight="false" outlineLevel="0" collapsed="false">
      <c r="A787" s="0" t="n">
        <v>786</v>
      </c>
      <c r="B787" s="2" t="n">
        <v>44349</v>
      </c>
      <c r="C787" s="0" t="s">
        <v>18</v>
      </c>
      <c r="D787" s="0" t="n">
        <v>7</v>
      </c>
      <c r="E787" s="0" t="n">
        <v>48</v>
      </c>
      <c r="F787" s="0" t="s">
        <v>9</v>
      </c>
      <c r="G787" s="0" t="n">
        <v>38</v>
      </c>
    </row>
    <row r="788" customFormat="false" ht="15" hidden="false" customHeight="false" outlineLevel="0" collapsed="false">
      <c r="A788" s="0" t="n">
        <v>787</v>
      </c>
      <c r="B788" s="2" t="n">
        <v>44349</v>
      </c>
      <c r="C788" s="0" t="s">
        <v>18</v>
      </c>
      <c r="D788" s="0" t="n">
        <v>8</v>
      </c>
      <c r="E788" s="0" t="n">
        <v>180</v>
      </c>
      <c r="F788" s="0" t="s">
        <v>8</v>
      </c>
      <c r="G788" s="0" t="n">
        <v>220</v>
      </c>
    </row>
    <row r="789" customFormat="false" ht="15" hidden="false" customHeight="false" outlineLevel="0" collapsed="false">
      <c r="A789" s="0" t="n">
        <v>788</v>
      </c>
      <c r="B789" s="2" t="n">
        <v>44349</v>
      </c>
      <c r="C789" s="0" t="s">
        <v>18</v>
      </c>
      <c r="D789" s="0" t="n">
        <v>8</v>
      </c>
      <c r="E789" s="0" t="n">
        <v>29</v>
      </c>
      <c r="F789" s="0" t="s">
        <v>9</v>
      </c>
      <c r="G789" s="0" t="n">
        <v>220</v>
      </c>
    </row>
    <row r="790" customFormat="false" ht="15" hidden="false" customHeight="false" outlineLevel="0" collapsed="false">
      <c r="A790" s="0" t="n">
        <v>789</v>
      </c>
      <c r="B790" s="2" t="n">
        <v>44349</v>
      </c>
      <c r="C790" s="0" t="s">
        <v>18</v>
      </c>
      <c r="D790" s="0" t="n">
        <v>14</v>
      </c>
      <c r="E790" s="0" t="n">
        <v>180</v>
      </c>
      <c r="F790" s="0" t="s">
        <v>8</v>
      </c>
      <c r="G790" s="0" t="n">
        <v>30</v>
      </c>
    </row>
    <row r="791" customFormat="false" ht="15" hidden="false" customHeight="false" outlineLevel="0" collapsed="false">
      <c r="A791" s="0" t="n">
        <v>790</v>
      </c>
      <c r="B791" s="2" t="n">
        <v>44349</v>
      </c>
      <c r="C791" s="0" t="s">
        <v>18</v>
      </c>
      <c r="D791" s="0" t="n">
        <v>14</v>
      </c>
      <c r="E791" s="0" t="n">
        <v>120</v>
      </c>
      <c r="F791" s="0" t="s">
        <v>9</v>
      </c>
      <c r="G791" s="0" t="n">
        <v>30</v>
      </c>
    </row>
    <row r="792" customFormat="false" ht="15" hidden="false" customHeight="false" outlineLevel="0" collapsed="false">
      <c r="A792" s="0" t="n">
        <v>791</v>
      </c>
      <c r="B792" s="2" t="n">
        <v>44349</v>
      </c>
      <c r="C792" s="0" t="s">
        <v>18</v>
      </c>
      <c r="D792" s="0" t="n">
        <v>16</v>
      </c>
      <c r="E792" s="0" t="n">
        <v>180</v>
      </c>
      <c r="F792" s="0" t="s">
        <v>8</v>
      </c>
      <c r="G792" s="0" t="n">
        <v>90</v>
      </c>
    </row>
    <row r="793" customFormat="false" ht="15" hidden="false" customHeight="false" outlineLevel="0" collapsed="false">
      <c r="A793" s="0" t="n">
        <v>792</v>
      </c>
      <c r="B793" s="2" t="n">
        <v>44349</v>
      </c>
      <c r="C793" s="0" t="s">
        <v>18</v>
      </c>
      <c r="D793" s="0" t="n">
        <v>16</v>
      </c>
      <c r="E793" s="0" t="n">
        <v>160</v>
      </c>
      <c r="F793" s="0" t="s">
        <v>9</v>
      </c>
      <c r="G793" s="0" t="n">
        <v>90</v>
      </c>
    </row>
    <row r="794" customFormat="false" ht="15" hidden="false" customHeight="false" outlineLevel="0" collapsed="false">
      <c r="A794" s="0" t="n">
        <v>793</v>
      </c>
      <c r="B794" s="2" t="n">
        <v>44349</v>
      </c>
      <c r="C794" s="0" t="s">
        <v>19</v>
      </c>
      <c r="D794" s="0" t="n">
        <v>1</v>
      </c>
      <c r="E794" s="0" t="n">
        <v>180</v>
      </c>
      <c r="F794" s="0" t="s">
        <v>8</v>
      </c>
      <c r="G794" s="0" t="n">
        <v>57</v>
      </c>
    </row>
    <row r="795" customFormat="false" ht="15" hidden="false" customHeight="false" outlineLevel="0" collapsed="false">
      <c r="A795" s="0" t="n">
        <v>794</v>
      </c>
      <c r="B795" s="2" t="n">
        <v>44349</v>
      </c>
      <c r="C795" s="0" t="s">
        <v>19</v>
      </c>
      <c r="D795" s="0" t="n">
        <v>1</v>
      </c>
      <c r="E795" s="0" t="n">
        <v>144</v>
      </c>
      <c r="F795" s="0" t="s">
        <v>9</v>
      </c>
      <c r="G795" s="0" t="n">
        <v>57</v>
      </c>
    </row>
    <row r="796" customFormat="false" ht="15" hidden="false" customHeight="false" outlineLevel="0" collapsed="false">
      <c r="A796" s="0" t="n">
        <v>795</v>
      </c>
      <c r="B796" s="2" t="n">
        <v>44349</v>
      </c>
      <c r="C796" s="0" t="s">
        <v>19</v>
      </c>
      <c r="D796" s="0" t="n">
        <v>3</v>
      </c>
      <c r="E796" s="0" t="n">
        <v>170</v>
      </c>
      <c r="F796" s="0" t="s">
        <v>8</v>
      </c>
      <c r="G796" s="0" t="n">
        <v>35</v>
      </c>
    </row>
    <row r="797" customFormat="false" ht="15" hidden="false" customHeight="false" outlineLevel="0" collapsed="false">
      <c r="A797" s="0" t="n">
        <v>796</v>
      </c>
      <c r="B797" s="2" t="n">
        <v>44349</v>
      </c>
      <c r="C797" s="0" t="s">
        <v>19</v>
      </c>
      <c r="D797" s="0" t="n">
        <v>3</v>
      </c>
      <c r="E797" s="0" t="n">
        <v>160</v>
      </c>
      <c r="F797" s="0" t="s">
        <v>9</v>
      </c>
      <c r="G797" s="0" t="n">
        <v>35</v>
      </c>
    </row>
    <row r="798" customFormat="false" ht="15" hidden="false" customHeight="false" outlineLevel="0" collapsed="false">
      <c r="A798" s="0" t="n">
        <v>797</v>
      </c>
      <c r="B798" s="2" t="n">
        <v>44349</v>
      </c>
      <c r="C798" s="0" t="s">
        <v>19</v>
      </c>
      <c r="D798" s="0" t="n">
        <v>7</v>
      </c>
      <c r="E798" s="0" t="n">
        <v>180</v>
      </c>
      <c r="F798" s="0" t="s">
        <v>8</v>
      </c>
      <c r="G798" s="0" t="n">
        <v>38</v>
      </c>
    </row>
    <row r="799" customFormat="false" ht="15" hidden="false" customHeight="false" outlineLevel="0" collapsed="false">
      <c r="A799" s="0" t="n">
        <v>798</v>
      </c>
      <c r="B799" s="2" t="n">
        <v>44349</v>
      </c>
      <c r="C799" s="0" t="s">
        <v>19</v>
      </c>
      <c r="D799" s="0" t="n">
        <v>7</v>
      </c>
      <c r="E799" s="0" t="n">
        <v>80</v>
      </c>
      <c r="F799" s="0" t="s">
        <v>9</v>
      </c>
      <c r="G799" s="0" t="n">
        <v>38</v>
      </c>
    </row>
    <row r="800" customFormat="false" ht="15" hidden="false" customHeight="false" outlineLevel="0" collapsed="false">
      <c r="A800" s="0" t="n">
        <v>799</v>
      </c>
      <c r="B800" s="2" t="n">
        <v>44349</v>
      </c>
      <c r="C800" s="0" t="s">
        <v>19</v>
      </c>
      <c r="D800" s="0" t="n">
        <v>8</v>
      </c>
      <c r="E800" s="0" t="n">
        <v>180</v>
      </c>
      <c r="F800" s="0" t="s">
        <v>8</v>
      </c>
      <c r="G800" s="0" t="n">
        <v>220</v>
      </c>
    </row>
    <row r="801" customFormat="false" ht="15" hidden="false" customHeight="false" outlineLevel="0" collapsed="false">
      <c r="A801" s="0" t="n">
        <v>800</v>
      </c>
      <c r="B801" s="2" t="n">
        <v>44349</v>
      </c>
      <c r="C801" s="0" t="s">
        <v>19</v>
      </c>
      <c r="D801" s="0" t="n">
        <v>8</v>
      </c>
      <c r="E801" s="0" t="n">
        <v>39</v>
      </c>
      <c r="F801" s="0" t="s">
        <v>9</v>
      </c>
      <c r="G801" s="0" t="n">
        <v>220</v>
      </c>
    </row>
    <row r="802" customFormat="false" ht="15" hidden="false" customHeight="false" outlineLevel="0" collapsed="false">
      <c r="A802" s="0" t="n">
        <v>801</v>
      </c>
      <c r="B802" s="2" t="n">
        <v>44349</v>
      </c>
      <c r="C802" s="0" t="s">
        <v>19</v>
      </c>
      <c r="D802" s="0" t="n">
        <v>14</v>
      </c>
      <c r="E802" s="0" t="n">
        <v>170</v>
      </c>
      <c r="F802" s="0" t="s">
        <v>8</v>
      </c>
      <c r="G802" s="0" t="n">
        <v>30</v>
      </c>
    </row>
    <row r="803" customFormat="false" ht="15" hidden="false" customHeight="false" outlineLevel="0" collapsed="false">
      <c r="A803" s="0" t="n">
        <v>802</v>
      </c>
      <c r="B803" s="2" t="n">
        <v>44349</v>
      </c>
      <c r="C803" s="0" t="s">
        <v>19</v>
      </c>
      <c r="D803" s="0" t="n">
        <v>14</v>
      </c>
      <c r="E803" s="0" t="n">
        <v>200</v>
      </c>
      <c r="F803" s="0" t="s">
        <v>9</v>
      </c>
      <c r="G803" s="0" t="n">
        <v>30</v>
      </c>
    </row>
    <row r="804" customFormat="false" ht="15" hidden="false" customHeight="false" outlineLevel="0" collapsed="false">
      <c r="A804" s="0" t="n">
        <v>803</v>
      </c>
      <c r="B804" s="2" t="n">
        <v>44349</v>
      </c>
      <c r="C804" s="0" t="s">
        <v>19</v>
      </c>
      <c r="D804" s="0" t="n">
        <v>16</v>
      </c>
      <c r="E804" s="0" t="n">
        <v>180</v>
      </c>
      <c r="F804" s="0" t="s">
        <v>8</v>
      </c>
      <c r="G804" s="0" t="n">
        <v>90</v>
      </c>
    </row>
    <row r="805" customFormat="false" ht="15" hidden="false" customHeight="false" outlineLevel="0" collapsed="false">
      <c r="A805" s="0" t="n">
        <v>804</v>
      </c>
      <c r="B805" s="2" t="n">
        <v>44349</v>
      </c>
      <c r="C805" s="0" t="s">
        <v>19</v>
      </c>
      <c r="D805" s="0" t="n">
        <v>16</v>
      </c>
      <c r="E805" s="0" t="n">
        <v>160</v>
      </c>
      <c r="F805" s="0" t="s">
        <v>9</v>
      </c>
      <c r="G805" s="0" t="n">
        <v>90</v>
      </c>
    </row>
    <row r="806" customFormat="false" ht="15" hidden="false" customHeight="false" outlineLevel="0" collapsed="false">
      <c r="A806" s="0" t="n">
        <v>805</v>
      </c>
      <c r="B806" s="2" t="n">
        <v>44349</v>
      </c>
      <c r="C806" s="0" t="s">
        <v>20</v>
      </c>
      <c r="D806" s="0" t="n">
        <v>1</v>
      </c>
      <c r="E806" s="0" t="n">
        <v>180</v>
      </c>
      <c r="F806" s="0" t="s">
        <v>8</v>
      </c>
      <c r="G806" s="0" t="n">
        <v>57</v>
      </c>
    </row>
    <row r="807" customFormat="false" ht="15" hidden="false" customHeight="false" outlineLevel="0" collapsed="false">
      <c r="A807" s="0" t="n">
        <v>806</v>
      </c>
      <c r="B807" s="2" t="n">
        <v>44349</v>
      </c>
      <c r="C807" s="0" t="s">
        <v>20</v>
      </c>
      <c r="D807" s="0" t="n">
        <v>1</v>
      </c>
      <c r="E807" s="0" t="n">
        <v>192</v>
      </c>
      <c r="F807" s="0" t="s">
        <v>9</v>
      </c>
      <c r="G807" s="0" t="n">
        <v>57</v>
      </c>
    </row>
    <row r="808" customFormat="false" ht="15" hidden="false" customHeight="false" outlineLevel="0" collapsed="false">
      <c r="A808" s="0" t="n">
        <v>807</v>
      </c>
      <c r="B808" s="2" t="n">
        <v>44349</v>
      </c>
      <c r="C808" s="0" t="s">
        <v>20</v>
      </c>
      <c r="D808" s="0" t="n">
        <v>3</v>
      </c>
      <c r="E808" s="0" t="n">
        <v>180</v>
      </c>
      <c r="F808" s="0" t="s">
        <v>8</v>
      </c>
      <c r="G808" s="0" t="n">
        <v>35</v>
      </c>
    </row>
    <row r="809" customFormat="false" ht="15" hidden="false" customHeight="false" outlineLevel="0" collapsed="false">
      <c r="A809" s="0" t="n">
        <v>808</v>
      </c>
      <c r="B809" s="2" t="n">
        <v>44349</v>
      </c>
      <c r="C809" s="0" t="s">
        <v>20</v>
      </c>
      <c r="D809" s="0" t="n">
        <v>3</v>
      </c>
      <c r="E809" s="0" t="n">
        <v>192</v>
      </c>
      <c r="F809" s="0" t="s">
        <v>9</v>
      </c>
      <c r="G809" s="0" t="n">
        <v>35</v>
      </c>
    </row>
    <row r="810" customFormat="false" ht="15" hidden="false" customHeight="false" outlineLevel="0" collapsed="false">
      <c r="A810" s="0" t="n">
        <v>809</v>
      </c>
      <c r="B810" s="2" t="n">
        <v>44349</v>
      </c>
      <c r="C810" s="0" t="s">
        <v>20</v>
      </c>
      <c r="D810" s="0" t="n">
        <v>7</v>
      </c>
      <c r="E810" s="0" t="n">
        <v>180</v>
      </c>
      <c r="F810" s="0" t="s">
        <v>8</v>
      </c>
      <c r="G810" s="0" t="n">
        <v>38</v>
      </c>
    </row>
    <row r="811" customFormat="false" ht="15" hidden="false" customHeight="false" outlineLevel="0" collapsed="false">
      <c r="A811" s="0" t="n">
        <v>810</v>
      </c>
      <c r="B811" s="2" t="n">
        <v>44349</v>
      </c>
      <c r="C811" s="0" t="s">
        <v>20</v>
      </c>
      <c r="D811" s="0" t="n">
        <v>7</v>
      </c>
      <c r="E811" s="0" t="n">
        <v>80</v>
      </c>
      <c r="F811" s="0" t="s">
        <v>9</v>
      </c>
      <c r="G811" s="0" t="n">
        <v>38</v>
      </c>
    </row>
    <row r="812" customFormat="false" ht="15" hidden="false" customHeight="false" outlineLevel="0" collapsed="false">
      <c r="A812" s="0" t="n">
        <v>811</v>
      </c>
      <c r="B812" s="2" t="n">
        <v>44349</v>
      </c>
      <c r="C812" s="0" t="s">
        <v>20</v>
      </c>
      <c r="D812" s="0" t="n">
        <v>8</v>
      </c>
      <c r="E812" s="0" t="n">
        <v>170</v>
      </c>
      <c r="F812" s="0" t="s">
        <v>8</v>
      </c>
      <c r="G812" s="0" t="n">
        <v>220</v>
      </c>
    </row>
    <row r="813" customFormat="false" ht="15" hidden="false" customHeight="false" outlineLevel="0" collapsed="false">
      <c r="A813" s="0" t="n">
        <v>812</v>
      </c>
      <c r="B813" s="2" t="n">
        <v>44349</v>
      </c>
      <c r="C813" s="0" t="s">
        <v>20</v>
      </c>
      <c r="D813" s="0" t="n">
        <v>8</v>
      </c>
      <c r="E813" s="0" t="n">
        <v>48</v>
      </c>
      <c r="F813" s="0" t="s">
        <v>9</v>
      </c>
      <c r="G813" s="0" t="n">
        <v>220</v>
      </c>
    </row>
    <row r="814" customFormat="false" ht="15" hidden="false" customHeight="false" outlineLevel="0" collapsed="false">
      <c r="A814" s="0" t="n">
        <v>813</v>
      </c>
      <c r="B814" s="2" t="n">
        <v>44349</v>
      </c>
      <c r="C814" s="0" t="s">
        <v>20</v>
      </c>
      <c r="D814" s="0" t="n">
        <v>14</v>
      </c>
      <c r="E814" s="0" t="n">
        <v>180</v>
      </c>
      <c r="F814" s="0" t="s">
        <v>8</v>
      </c>
      <c r="G814" s="0" t="n">
        <v>30</v>
      </c>
    </row>
    <row r="815" customFormat="false" ht="15" hidden="false" customHeight="false" outlineLevel="0" collapsed="false">
      <c r="A815" s="0" t="n">
        <v>814</v>
      </c>
      <c r="B815" s="2" t="n">
        <v>44349</v>
      </c>
      <c r="C815" s="0" t="s">
        <v>20</v>
      </c>
      <c r="D815" s="0" t="n">
        <v>14</v>
      </c>
      <c r="E815" s="0" t="n">
        <v>242</v>
      </c>
      <c r="F815" s="0" t="s">
        <v>9</v>
      </c>
      <c r="G815" s="0" t="n">
        <v>30</v>
      </c>
    </row>
    <row r="816" customFormat="false" ht="15" hidden="false" customHeight="false" outlineLevel="0" collapsed="false">
      <c r="A816" s="0" t="n">
        <v>815</v>
      </c>
      <c r="B816" s="2" t="n">
        <v>44349</v>
      </c>
      <c r="C816" s="0" t="s">
        <v>20</v>
      </c>
      <c r="D816" s="0" t="n">
        <v>16</v>
      </c>
      <c r="E816" s="0" t="n">
        <v>180</v>
      </c>
      <c r="F816" s="0" t="s">
        <v>8</v>
      </c>
      <c r="G816" s="0" t="n">
        <v>90</v>
      </c>
    </row>
    <row r="817" customFormat="false" ht="15" hidden="false" customHeight="false" outlineLevel="0" collapsed="false">
      <c r="A817" s="0" t="n">
        <v>816</v>
      </c>
      <c r="B817" s="2" t="n">
        <v>44349</v>
      </c>
      <c r="C817" s="0" t="s">
        <v>20</v>
      </c>
      <c r="D817" s="0" t="n">
        <v>16</v>
      </c>
      <c r="E817" s="0" t="n">
        <v>240</v>
      </c>
      <c r="F817" s="0" t="s">
        <v>9</v>
      </c>
      <c r="G817" s="0" t="n">
        <v>90</v>
      </c>
    </row>
    <row r="818" customFormat="false" ht="15" hidden="false" customHeight="false" outlineLevel="0" collapsed="false">
      <c r="A818" s="0" t="n">
        <v>817</v>
      </c>
      <c r="B818" s="2" t="n">
        <v>44349</v>
      </c>
      <c r="C818" s="0" t="s">
        <v>21</v>
      </c>
      <c r="D818" s="0" t="n">
        <v>1</v>
      </c>
      <c r="E818" s="0" t="n">
        <v>170</v>
      </c>
      <c r="F818" s="0" t="s">
        <v>8</v>
      </c>
      <c r="G818" s="0" t="n">
        <v>57</v>
      </c>
    </row>
    <row r="819" customFormat="false" ht="15" hidden="false" customHeight="false" outlineLevel="0" collapsed="false">
      <c r="A819" s="0" t="n">
        <v>818</v>
      </c>
      <c r="B819" s="2" t="n">
        <v>44349</v>
      </c>
      <c r="C819" s="0" t="s">
        <v>21</v>
      </c>
      <c r="D819" s="0" t="n">
        <v>1</v>
      </c>
      <c r="E819" s="0" t="n">
        <v>192</v>
      </c>
      <c r="F819" s="0" t="s">
        <v>9</v>
      </c>
      <c r="G819" s="0" t="n">
        <v>57</v>
      </c>
    </row>
    <row r="820" customFormat="false" ht="15" hidden="false" customHeight="false" outlineLevel="0" collapsed="false">
      <c r="A820" s="0" t="n">
        <v>819</v>
      </c>
      <c r="B820" s="2" t="n">
        <v>44349</v>
      </c>
      <c r="C820" s="0" t="s">
        <v>21</v>
      </c>
      <c r="D820" s="0" t="n">
        <v>3</v>
      </c>
      <c r="E820" s="0" t="n">
        <v>180</v>
      </c>
      <c r="F820" s="0" t="s">
        <v>8</v>
      </c>
      <c r="G820" s="0" t="n">
        <v>35</v>
      </c>
    </row>
    <row r="821" customFormat="false" ht="15" hidden="false" customHeight="false" outlineLevel="0" collapsed="false">
      <c r="A821" s="0" t="n">
        <v>820</v>
      </c>
      <c r="B821" s="2" t="n">
        <v>44349</v>
      </c>
      <c r="C821" s="0" t="s">
        <v>21</v>
      </c>
      <c r="D821" s="0" t="n">
        <v>3</v>
      </c>
      <c r="E821" s="0" t="n">
        <v>192</v>
      </c>
      <c r="F821" s="0" t="s">
        <v>9</v>
      </c>
      <c r="G821" s="0" t="n">
        <v>35</v>
      </c>
    </row>
    <row r="822" customFormat="false" ht="15" hidden="false" customHeight="false" outlineLevel="0" collapsed="false">
      <c r="A822" s="0" t="n">
        <v>821</v>
      </c>
      <c r="B822" s="2" t="n">
        <v>44349</v>
      </c>
      <c r="C822" s="0" t="s">
        <v>21</v>
      </c>
      <c r="D822" s="0" t="n">
        <v>7</v>
      </c>
      <c r="E822" s="0" t="n">
        <v>180</v>
      </c>
      <c r="F822" s="0" t="s">
        <v>8</v>
      </c>
      <c r="G822" s="0" t="n">
        <v>38</v>
      </c>
    </row>
    <row r="823" customFormat="false" ht="15" hidden="false" customHeight="false" outlineLevel="0" collapsed="false">
      <c r="A823" s="0" t="n">
        <v>822</v>
      </c>
      <c r="B823" s="2" t="n">
        <v>44349</v>
      </c>
      <c r="C823" s="0" t="s">
        <v>21</v>
      </c>
      <c r="D823" s="0" t="n">
        <v>7</v>
      </c>
      <c r="E823" s="0" t="n">
        <v>80</v>
      </c>
      <c r="F823" s="0" t="s">
        <v>9</v>
      </c>
      <c r="G823" s="0" t="n">
        <v>38</v>
      </c>
    </row>
    <row r="824" customFormat="false" ht="15" hidden="false" customHeight="false" outlineLevel="0" collapsed="false">
      <c r="A824" s="0" t="n">
        <v>823</v>
      </c>
      <c r="B824" s="2" t="n">
        <v>44349</v>
      </c>
      <c r="C824" s="0" t="s">
        <v>21</v>
      </c>
      <c r="D824" s="0" t="n">
        <v>8</v>
      </c>
      <c r="E824" s="0" t="n">
        <v>180</v>
      </c>
      <c r="F824" s="0" t="s">
        <v>8</v>
      </c>
      <c r="G824" s="0" t="n">
        <v>220</v>
      </c>
    </row>
    <row r="825" customFormat="false" ht="15" hidden="false" customHeight="false" outlineLevel="0" collapsed="false">
      <c r="A825" s="0" t="n">
        <v>824</v>
      </c>
      <c r="B825" s="2" t="n">
        <v>44349</v>
      </c>
      <c r="C825" s="0" t="s">
        <v>21</v>
      </c>
      <c r="D825" s="0" t="n">
        <v>8</v>
      </c>
      <c r="E825" s="0" t="n">
        <v>48</v>
      </c>
      <c r="F825" s="0" t="s">
        <v>9</v>
      </c>
      <c r="G825" s="0" t="n">
        <v>220</v>
      </c>
    </row>
    <row r="826" customFormat="false" ht="15" hidden="false" customHeight="false" outlineLevel="0" collapsed="false">
      <c r="A826" s="0" t="n">
        <v>825</v>
      </c>
      <c r="B826" s="2" t="n">
        <v>44349</v>
      </c>
      <c r="C826" s="0" t="s">
        <v>21</v>
      </c>
      <c r="D826" s="0" t="n">
        <v>14</v>
      </c>
      <c r="E826" s="0" t="n">
        <v>180</v>
      </c>
      <c r="F826" s="0" t="s">
        <v>8</v>
      </c>
      <c r="G826" s="0" t="n">
        <v>30</v>
      </c>
    </row>
    <row r="827" customFormat="false" ht="15" hidden="false" customHeight="false" outlineLevel="0" collapsed="false">
      <c r="A827" s="0" t="n">
        <v>826</v>
      </c>
      <c r="B827" s="2" t="n">
        <v>44349</v>
      </c>
      <c r="C827" s="0" t="s">
        <v>21</v>
      </c>
      <c r="D827" s="0" t="n">
        <v>14</v>
      </c>
      <c r="E827" s="0" t="n">
        <v>240</v>
      </c>
      <c r="F827" s="0" t="s">
        <v>9</v>
      </c>
      <c r="G827" s="0" t="n">
        <v>30</v>
      </c>
    </row>
    <row r="828" customFormat="false" ht="15" hidden="false" customHeight="false" outlineLevel="0" collapsed="false">
      <c r="A828" s="0" t="n">
        <v>827</v>
      </c>
      <c r="B828" s="2" t="n">
        <v>44349</v>
      </c>
      <c r="C828" s="0" t="s">
        <v>21</v>
      </c>
      <c r="D828" s="0" t="n">
        <v>16</v>
      </c>
      <c r="E828" s="0" t="n">
        <v>170</v>
      </c>
      <c r="F828" s="0" t="s">
        <v>8</v>
      </c>
      <c r="G828" s="0" t="n">
        <v>90</v>
      </c>
    </row>
    <row r="829" customFormat="false" ht="15" hidden="false" customHeight="false" outlineLevel="0" collapsed="false">
      <c r="A829" s="0" t="n">
        <v>828</v>
      </c>
      <c r="B829" s="2" t="n">
        <v>44349</v>
      </c>
      <c r="C829" s="0" t="s">
        <v>21</v>
      </c>
      <c r="D829" s="0" t="n">
        <v>16</v>
      </c>
      <c r="E829" s="0" t="n">
        <v>238</v>
      </c>
      <c r="F829" s="0" t="s">
        <v>9</v>
      </c>
      <c r="G829" s="0" t="n">
        <v>90</v>
      </c>
    </row>
    <row r="830" customFormat="false" ht="15" hidden="false" customHeight="false" outlineLevel="0" collapsed="false">
      <c r="A830" s="0" t="n">
        <v>829</v>
      </c>
      <c r="B830" s="2" t="n">
        <v>44349</v>
      </c>
      <c r="C830" s="0" t="s">
        <v>22</v>
      </c>
      <c r="D830" s="0" t="n">
        <v>1</v>
      </c>
      <c r="E830" s="0" t="n">
        <v>180</v>
      </c>
      <c r="F830" s="0" t="s">
        <v>8</v>
      </c>
      <c r="G830" s="0" t="n">
        <v>57</v>
      </c>
    </row>
    <row r="831" customFormat="false" ht="15" hidden="false" customHeight="false" outlineLevel="0" collapsed="false">
      <c r="A831" s="0" t="n">
        <v>830</v>
      </c>
      <c r="B831" s="2" t="n">
        <v>44349</v>
      </c>
      <c r="C831" s="0" t="s">
        <v>22</v>
      </c>
      <c r="D831" s="0" t="n">
        <v>1</v>
      </c>
      <c r="E831" s="0" t="n">
        <v>144</v>
      </c>
      <c r="F831" s="0" t="s">
        <v>9</v>
      </c>
      <c r="G831" s="0" t="n">
        <v>57</v>
      </c>
    </row>
    <row r="832" customFormat="false" ht="15" hidden="false" customHeight="false" outlineLevel="0" collapsed="false">
      <c r="A832" s="0" t="n">
        <v>831</v>
      </c>
      <c r="B832" s="2" t="n">
        <v>44349</v>
      </c>
      <c r="C832" s="0" t="s">
        <v>22</v>
      </c>
      <c r="D832" s="0" t="n">
        <v>3</v>
      </c>
      <c r="E832" s="0" t="n">
        <v>180</v>
      </c>
      <c r="F832" s="0" t="s">
        <v>8</v>
      </c>
      <c r="G832" s="0" t="n">
        <v>35</v>
      </c>
    </row>
    <row r="833" customFormat="false" ht="15" hidden="false" customHeight="false" outlineLevel="0" collapsed="false">
      <c r="A833" s="0" t="n">
        <v>832</v>
      </c>
      <c r="B833" s="2" t="n">
        <v>44349</v>
      </c>
      <c r="C833" s="0" t="s">
        <v>22</v>
      </c>
      <c r="D833" s="0" t="n">
        <v>3</v>
      </c>
      <c r="E833" s="0" t="n">
        <v>160</v>
      </c>
      <c r="F833" s="0" t="s">
        <v>9</v>
      </c>
      <c r="G833" s="0" t="n">
        <v>35</v>
      </c>
    </row>
    <row r="834" customFormat="false" ht="15" hidden="false" customHeight="false" outlineLevel="0" collapsed="false">
      <c r="A834" s="0" t="n">
        <v>833</v>
      </c>
      <c r="B834" s="2" t="n">
        <v>44349</v>
      </c>
      <c r="C834" s="0" t="s">
        <v>22</v>
      </c>
      <c r="D834" s="0" t="n">
        <v>7</v>
      </c>
      <c r="E834" s="0" t="n">
        <v>170</v>
      </c>
      <c r="F834" s="0" t="s">
        <v>8</v>
      </c>
      <c r="G834" s="0" t="n">
        <v>38</v>
      </c>
    </row>
    <row r="835" customFormat="false" ht="15" hidden="false" customHeight="false" outlineLevel="0" collapsed="false">
      <c r="A835" s="0" t="n">
        <v>834</v>
      </c>
      <c r="B835" s="2" t="n">
        <v>44349</v>
      </c>
      <c r="C835" s="0" t="s">
        <v>22</v>
      </c>
      <c r="D835" s="0" t="n">
        <v>7</v>
      </c>
      <c r="E835" s="0" t="n">
        <v>80</v>
      </c>
      <c r="F835" s="0" t="s">
        <v>9</v>
      </c>
      <c r="G835" s="0" t="n">
        <v>38</v>
      </c>
    </row>
    <row r="836" customFormat="false" ht="15" hidden="false" customHeight="false" outlineLevel="0" collapsed="false">
      <c r="A836" s="0" t="n">
        <v>835</v>
      </c>
      <c r="B836" s="2" t="n">
        <v>44349</v>
      </c>
      <c r="C836" s="0" t="s">
        <v>22</v>
      </c>
      <c r="D836" s="0" t="n">
        <v>8</v>
      </c>
      <c r="E836" s="0" t="n">
        <v>180</v>
      </c>
      <c r="F836" s="0" t="s">
        <v>8</v>
      </c>
      <c r="G836" s="0" t="n">
        <v>220</v>
      </c>
    </row>
    <row r="837" customFormat="false" ht="15" hidden="false" customHeight="false" outlineLevel="0" collapsed="false">
      <c r="A837" s="0" t="n">
        <v>836</v>
      </c>
      <c r="B837" s="2" t="n">
        <v>44349</v>
      </c>
      <c r="C837" s="0" t="s">
        <v>22</v>
      </c>
      <c r="D837" s="0" t="n">
        <v>8</v>
      </c>
      <c r="E837" s="0" t="n">
        <v>39</v>
      </c>
      <c r="F837" s="0" t="s">
        <v>9</v>
      </c>
      <c r="G837" s="0" t="n">
        <v>220</v>
      </c>
    </row>
    <row r="838" customFormat="false" ht="15" hidden="false" customHeight="false" outlineLevel="0" collapsed="false">
      <c r="A838" s="0" t="n">
        <v>837</v>
      </c>
      <c r="B838" s="2" t="n">
        <v>44349</v>
      </c>
      <c r="C838" s="0" t="s">
        <v>22</v>
      </c>
      <c r="D838" s="0" t="n">
        <v>14</v>
      </c>
      <c r="E838" s="0" t="n">
        <v>180</v>
      </c>
      <c r="F838" s="0" t="s">
        <v>8</v>
      </c>
      <c r="G838" s="0" t="n">
        <v>30</v>
      </c>
    </row>
    <row r="839" customFormat="false" ht="15" hidden="false" customHeight="false" outlineLevel="0" collapsed="false">
      <c r="A839" s="0" t="n">
        <v>838</v>
      </c>
      <c r="B839" s="2" t="n">
        <v>44349</v>
      </c>
      <c r="C839" s="0" t="s">
        <v>22</v>
      </c>
      <c r="D839" s="0" t="n">
        <v>14</v>
      </c>
      <c r="E839" s="0" t="n">
        <v>200</v>
      </c>
      <c r="F839" s="0" t="s">
        <v>9</v>
      </c>
      <c r="G839" s="0" t="n">
        <v>30</v>
      </c>
    </row>
    <row r="840" customFormat="false" ht="15" hidden="false" customHeight="false" outlineLevel="0" collapsed="false">
      <c r="A840" s="0" t="n">
        <v>839</v>
      </c>
      <c r="B840" s="2" t="n">
        <v>44349</v>
      </c>
      <c r="C840" s="0" t="s">
        <v>22</v>
      </c>
      <c r="D840" s="0" t="n">
        <v>16</v>
      </c>
      <c r="E840" s="0" t="n">
        <v>180</v>
      </c>
      <c r="F840" s="0" t="s">
        <v>8</v>
      </c>
      <c r="G840" s="0" t="n">
        <v>90</v>
      </c>
    </row>
    <row r="841" customFormat="false" ht="15" hidden="false" customHeight="false" outlineLevel="0" collapsed="false">
      <c r="A841" s="0" t="n">
        <v>840</v>
      </c>
      <c r="B841" s="2" t="n">
        <v>44349</v>
      </c>
      <c r="C841" s="0" t="s">
        <v>22</v>
      </c>
      <c r="D841" s="0" t="n">
        <v>16</v>
      </c>
      <c r="E841" s="0" t="n">
        <v>160</v>
      </c>
      <c r="F841" s="0" t="s">
        <v>9</v>
      </c>
      <c r="G841" s="0" t="n">
        <v>90</v>
      </c>
    </row>
    <row r="842" customFormat="false" ht="15" hidden="false" customHeight="true" outlineLevel="0" collapsed="false">
      <c r="A842" s="0" t="n">
        <v>841</v>
      </c>
      <c r="B842" s="2" t="n">
        <v>44349</v>
      </c>
      <c r="C842" s="0" t="s">
        <v>23</v>
      </c>
      <c r="D842" s="0" t="n">
        <v>1</v>
      </c>
      <c r="E842" s="0" t="n">
        <v>180</v>
      </c>
      <c r="F842" s="0" t="s">
        <v>8</v>
      </c>
      <c r="G842" s="0" t="n">
        <v>57</v>
      </c>
    </row>
    <row r="843" customFormat="false" ht="15" hidden="false" customHeight="true" outlineLevel="0" collapsed="false">
      <c r="A843" s="0" t="n">
        <v>842</v>
      </c>
      <c r="B843" s="2" t="n">
        <v>44349</v>
      </c>
      <c r="C843" s="0" t="s">
        <v>23</v>
      </c>
      <c r="D843" s="0" t="n">
        <v>1</v>
      </c>
      <c r="E843" s="0" t="n">
        <v>144</v>
      </c>
      <c r="F843" s="0" t="s">
        <v>9</v>
      </c>
      <c r="G843" s="0" t="n">
        <v>57</v>
      </c>
    </row>
    <row r="844" customFormat="false" ht="15" hidden="false" customHeight="false" outlineLevel="0" collapsed="false">
      <c r="A844" s="0" t="n">
        <v>843</v>
      </c>
      <c r="B844" s="2" t="n">
        <v>44349</v>
      </c>
      <c r="C844" s="0" t="s">
        <v>23</v>
      </c>
      <c r="D844" s="0" t="n">
        <v>3</v>
      </c>
      <c r="E844" s="0" t="n">
        <v>170</v>
      </c>
      <c r="F844" s="0" t="s">
        <v>8</v>
      </c>
      <c r="G844" s="0" t="n">
        <v>35</v>
      </c>
    </row>
    <row r="845" customFormat="false" ht="15" hidden="false" customHeight="false" outlineLevel="0" collapsed="false">
      <c r="A845" s="0" t="n">
        <v>844</v>
      </c>
      <c r="B845" s="2" t="n">
        <v>44349</v>
      </c>
      <c r="C845" s="0" t="s">
        <v>23</v>
      </c>
      <c r="D845" s="0" t="n">
        <v>3</v>
      </c>
      <c r="E845" s="0" t="n">
        <v>160</v>
      </c>
      <c r="F845" s="0" t="s">
        <v>9</v>
      </c>
      <c r="G845" s="0" t="n">
        <v>35</v>
      </c>
    </row>
    <row r="846" customFormat="false" ht="15" hidden="false" customHeight="false" outlineLevel="0" collapsed="false">
      <c r="A846" s="0" t="n">
        <v>845</v>
      </c>
      <c r="B846" s="2" t="n">
        <v>44349</v>
      </c>
      <c r="C846" s="0" t="s">
        <v>23</v>
      </c>
      <c r="D846" s="0" t="n">
        <v>7</v>
      </c>
      <c r="E846" s="0" t="n">
        <v>180</v>
      </c>
      <c r="F846" s="0" t="s">
        <v>8</v>
      </c>
      <c r="G846" s="0" t="n">
        <v>38</v>
      </c>
    </row>
    <row r="847" customFormat="false" ht="15" hidden="false" customHeight="false" outlineLevel="0" collapsed="false">
      <c r="A847" s="0" t="n">
        <v>846</v>
      </c>
      <c r="B847" s="2" t="n">
        <v>44349</v>
      </c>
      <c r="C847" s="0" t="s">
        <v>23</v>
      </c>
      <c r="D847" s="0" t="n">
        <v>7</v>
      </c>
      <c r="E847" s="0" t="n">
        <v>80</v>
      </c>
      <c r="F847" s="0" t="s">
        <v>9</v>
      </c>
      <c r="G847" s="0" t="n">
        <v>38</v>
      </c>
    </row>
    <row r="848" customFormat="false" ht="15" hidden="false" customHeight="false" outlineLevel="0" collapsed="false">
      <c r="A848" s="0" t="n">
        <v>847</v>
      </c>
      <c r="B848" s="2" t="n">
        <v>44349</v>
      </c>
      <c r="C848" s="0" t="s">
        <v>23</v>
      </c>
      <c r="D848" s="0" t="n">
        <v>8</v>
      </c>
      <c r="E848" s="0" t="n">
        <v>180</v>
      </c>
      <c r="F848" s="0" t="s">
        <v>8</v>
      </c>
      <c r="G848" s="0" t="n">
        <v>220</v>
      </c>
    </row>
    <row r="849" customFormat="false" ht="15" hidden="false" customHeight="false" outlineLevel="0" collapsed="false">
      <c r="A849" s="0" t="n">
        <v>848</v>
      </c>
      <c r="B849" s="2" t="n">
        <v>44349</v>
      </c>
      <c r="C849" s="0" t="s">
        <v>23</v>
      </c>
      <c r="D849" s="0" t="n">
        <v>8</v>
      </c>
      <c r="E849" s="0" t="n">
        <v>39</v>
      </c>
      <c r="F849" s="0" t="s">
        <v>9</v>
      </c>
      <c r="G849" s="0" t="n">
        <v>220</v>
      </c>
    </row>
    <row r="850" customFormat="false" ht="15" hidden="false" customHeight="false" outlineLevel="0" collapsed="false">
      <c r="A850" s="0" t="n">
        <v>849</v>
      </c>
      <c r="B850" s="2" t="n">
        <v>44349</v>
      </c>
      <c r="C850" s="0" t="s">
        <v>23</v>
      </c>
      <c r="D850" s="0" t="n">
        <v>14</v>
      </c>
      <c r="E850" s="0" t="n">
        <v>170</v>
      </c>
      <c r="F850" s="0" t="s">
        <v>8</v>
      </c>
      <c r="G850" s="0" t="n">
        <v>30</v>
      </c>
    </row>
    <row r="851" customFormat="false" ht="15" hidden="false" customHeight="false" outlineLevel="0" collapsed="false">
      <c r="A851" s="0" t="n">
        <v>850</v>
      </c>
      <c r="B851" s="2" t="n">
        <v>44349</v>
      </c>
      <c r="C851" s="0" t="s">
        <v>23</v>
      </c>
      <c r="D851" s="0" t="n">
        <v>14</v>
      </c>
      <c r="E851" s="0" t="n">
        <v>200</v>
      </c>
      <c r="F851" s="0" t="s">
        <v>9</v>
      </c>
      <c r="G851" s="0" t="n">
        <v>30</v>
      </c>
    </row>
    <row r="852" customFormat="false" ht="15" hidden="false" customHeight="false" outlineLevel="0" collapsed="false">
      <c r="A852" s="0" t="n">
        <v>851</v>
      </c>
      <c r="B852" s="2" t="n">
        <v>44349</v>
      </c>
      <c r="C852" s="0" t="s">
        <v>23</v>
      </c>
      <c r="D852" s="0" t="n">
        <v>16</v>
      </c>
      <c r="E852" s="0" t="n">
        <v>180</v>
      </c>
      <c r="F852" s="0" t="s">
        <v>8</v>
      </c>
      <c r="G852" s="0" t="n">
        <v>90</v>
      </c>
    </row>
    <row r="853" customFormat="false" ht="15" hidden="false" customHeight="false" outlineLevel="0" collapsed="false">
      <c r="A853" s="0" t="n">
        <v>852</v>
      </c>
      <c r="B853" s="2" t="n">
        <v>44349</v>
      </c>
      <c r="C853" s="0" t="s">
        <v>23</v>
      </c>
      <c r="D853" s="0" t="n">
        <v>16</v>
      </c>
      <c r="E853" s="0" t="n">
        <v>160</v>
      </c>
      <c r="F853" s="0" t="s">
        <v>9</v>
      </c>
      <c r="G853" s="0" t="n">
        <v>90</v>
      </c>
    </row>
    <row r="854" customFormat="false" ht="15" hidden="false" customHeight="false" outlineLevel="0" collapsed="false">
      <c r="A854" s="0" t="n">
        <v>853</v>
      </c>
      <c r="B854" s="2" t="n">
        <v>44349</v>
      </c>
      <c r="C854" s="0" t="s">
        <v>24</v>
      </c>
      <c r="D854" s="0" t="n">
        <v>1</v>
      </c>
      <c r="E854" s="0" t="n">
        <v>180</v>
      </c>
      <c r="F854" s="0" t="s">
        <v>8</v>
      </c>
      <c r="G854" s="0" t="n">
        <v>57</v>
      </c>
    </row>
    <row r="855" customFormat="false" ht="15" hidden="false" customHeight="false" outlineLevel="0" collapsed="false">
      <c r="A855" s="0" t="n">
        <v>854</v>
      </c>
      <c r="B855" s="2" t="n">
        <v>44349</v>
      </c>
      <c r="C855" s="0" t="s">
        <v>24</v>
      </c>
      <c r="D855" s="0" t="n">
        <v>1</v>
      </c>
      <c r="E855" s="0" t="n">
        <v>96</v>
      </c>
      <c r="F855" s="0" t="s">
        <v>9</v>
      </c>
      <c r="G855" s="0" t="n">
        <v>57</v>
      </c>
    </row>
    <row r="856" customFormat="false" ht="15" hidden="false" customHeight="false" outlineLevel="0" collapsed="false">
      <c r="A856" s="0" t="n">
        <v>855</v>
      </c>
      <c r="B856" s="2" t="n">
        <v>44349</v>
      </c>
      <c r="C856" s="0" t="s">
        <v>24</v>
      </c>
      <c r="D856" s="0" t="n">
        <v>3</v>
      </c>
      <c r="E856" s="0" t="n">
        <v>180</v>
      </c>
      <c r="F856" s="0" t="s">
        <v>8</v>
      </c>
      <c r="G856" s="0" t="n">
        <v>35</v>
      </c>
    </row>
    <row r="857" customFormat="false" ht="15" hidden="false" customHeight="false" outlineLevel="0" collapsed="false">
      <c r="A857" s="0" t="n">
        <v>856</v>
      </c>
      <c r="B857" s="2" t="n">
        <v>44349</v>
      </c>
      <c r="C857" s="0" t="s">
        <v>24</v>
      </c>
      <c r="D857" s="0" t="n">
        <v>3</v>
      </c>
      <c r="E857" s="0" t="n">
        <v>128</v>
      </c>
      <c r="F857" s="0" t="s">
        <v>9</v>
      </c>
      <c r="G857" s="0" t="n">
        <v>35</v>
      </c>
    </row>
    <row r="858" customFormat="false" ht="15" hidden="false" customHeight="false" outlineLevel="0" collapsed="false">
      <c r="A858" s="0" t="n">
        <v>857</v>
      </c>
      <c r="B858" s="2" t="n">
        <v>44349</v>
      </c>
      <c r="C858" s="0" t="s">
        <v>24</v>
      </c>
      <c r="D858" s="0" t="n">
        <v>7</v>
      </c>
      <c r="E858" s="0" t="n">
        <v>180</v>
      </c>
      <c r="F858" s="0" t="s">
        <v>8</v>
      </c>
      <c r="G858" s="0" t="n">
        <v>38</v>
      </c>
    </row>
    <row r="859" customFormat="false" ht="15" hidden="false" customHeight="false" outlineLevel="0" collapsed="false">
      <c r="A859" s="0" t="n">
        <v>858</v>
      </c>
      <c r="B859" s="2" t="n">
        <v>44349</v>
      </c>
      <c r="C859" s="0" t="s">
        <v>24</v>
      </c>
      <c r="D859" s="0" t="n">
        <v>7</v>
      </c>
      <c r="E859" s="0" t="n">
        <v>48</v>
      </c>
      <c r="F859" s="0" t="s">
        <v>9</v>
      </c>
      <c r="G859" s="0" t="n">
        <v>38</v>
      </c>
    </row>
    <row r="860" customFormat="false" ht="15" hidden="false" customHeight="false" outlineLevel="0" collapsed="false">
      <c r="A860" s="0" t="n">
        <v>859</v>
      </c>
      <c r="B860" s="2" t="n">
        <v>44349</v>
      </c>
      <c r="C860" s="0" t="s">
        <v>24</v>
      </c>
      <c r="D860" s="0" t="n">
        <v>8</v>
      </c>
      <c r="E860" s="0" t="n">
        <v>170</v>
      </c>
      <c r="F860" s="0" t="s">
        <v>8</v>
      </c>
      <c r="G860" s="0" t="n">
        <v>220</v>
      </c>
    </row>
    <row r="861" customFormat="false" ht="15" hidden="false" customHeight="false" outlineLevel="0" collapsed="false">
      <c r="A861" s="0" t="n">
        <v>860</v>
      </c>
      <c r="B861" s="2" t="n">
        <v>44349</v>
      </c>
      <c r="C861" s="0" t="s">
        <v>24</v>
      </c>
      <c r="D861" s="0" t="n">
        <v>8</v>
      </c>
      <c r="E861" s="0" t="n">
        <v>29</v>
      </c>
      <c r="F861" s="0" t="s">
        <v>9</v>
      </c>
      <c r="G861" s="0" t="n">
        <v>220</v>
      </c>
    </row>
    <row r="862" customFormat="false" ht="15" hidden="false" customHeight="false" outlineLevel="0" collapsed="false">
      <c r="A862" s="0" t="n">
        <v>861</v>
      </c>
      <c r="B862" s="2" t="n">
        <v>44349</v>
      </c>
      <c r="C862" s="0" t="s">
        <v>24</v>
      </c>
      <c r="D862" s="0" t="n">
        <v>14</v>
      </c>
      <c r="E862" s="0" t="n">
        <v>180</v>
      </c>
      <c r="F862" s="0" t="s">
        <v>8</v>
      </c>
      <c r="G862" s="0" t="n">
        <v>30</v>
      </c>
    </row>
    <row r="863" customFormat="false" ht="15" hidden="false" customHeight="false" outlineLevel="0" collapsed="false">
      <c r="A863" s="0" t="n">
        <v>862</v>
      </c>
      <c r="B863" s="2" t="n">
        <v>44349</v>
      </c>
      <c r="C863" s="0" t="s">
        <v>24</v>
      </c>
      <c r="D863" s="0" t="n">
        <v>14</v>
      </c>
      <c r="E863" s="0" t="n">
        <v>120</v>
      </c>
      <c r="F863" s="0" t="s">
        <v>9</v>
      </c>
      <c r="G863" s="0" t="n">
        <v>30</v>
      </c>
    </row>
    <row r="864" customFormat="false" ht="15" hidden="false" customHeight="false" outlineLevel="0" collapsed="false">
      <c r="A864" s="0" t="n">
        <v>863</v>
      </c>
      <c r="B864" s="2" t="n">
        <v>44349</v>
      </c>
      <c r="C864" s="0" t="s">
        <v>24</v>
      </c>
      <c r="D864" s="0" t="n">
        <v>16</v>
      </c>
      <c r="E864" s="0" t="n">
        <v>180</v>
      </c>
      <c r="F864" s="0" t="s">
        <v>8</v>
      </c>
      <c r="G864" s="0" t="n">
        <v>90</v>
      </c>
    </row>
    <row r="865" customFormat="false" ht="15" hidden="false" customHeight="false" outlineLevel="0" collapsed="false">
      <c r="A865" s="0" t="n">
        <v>864</v>
      </c>
      <c r="B865" s="2" t="n">
        <v>44349</v>
      </c>
      <c r="C865" s="0" t="s">
        <v>24</v>
      </c>
      <c r="D865" s="0" t="n">
        <v>16</v>
      </c>
      <c r="E865" s="0" t="n">
        <v>160</v>
      </c>
      <c r="F865" s="0" t="s">
        <v>9</v>
      </c>
      <c r="G865" s="0" t="n">
        <v>90</v>
      </c>
    </row>
    <row r="866" customFormat="false" ht="15" hidden="false" customHeight="false" outlineLevel="0" collapsed="false">
      <c r="A866" s="0" t="n">
        <v>865</v>
      </c>
      <c r="B866" s="2" t="n">
        <v>44350</v>
      </c>
      <c r="C866" s="0" t="s">
        <v>7</v>
      </c>
      <c r="D866" s="0" t="n">
        <v>17</v>
      </c>
      <c r="E866" s="0" t="n">
        <v>170</v>
      </c>
      <c r="F866" s="0" t="s">
        <v>8</v>
      </c>
      <c r="G866" s="0" t="n">
        <v>95</v>
      </c>
    </row>
    <row r="867" customFormat="false" ht="15" hidden="false" customHeight="false" outlineLevel="0" collapsed="false">
      <c r="A867" s="0" t="n">
        <v>866</v>
      </c>
      <c r="B867" s="2" t="n">
        <v>44350</v>
      </c>
      <c r="C867" s="0" t="s">
        <v>7</v>
      </c>
      <c r="D867" s="0" t="n">
        <v>17</v>
      </c>
      <c r="E867" s="0" t="n">
        <v>85</v>
      </c>
      <c r="F867" s="0" t="s">
        <v>9</v>
      </c>
      <c r="G867" s="0" t="n">
        <v>95</v>
      </c>
    </row>
    <row r="868" customFormat="false" ht="15" hidden="false" customHeight="false" outlineLevel="0" collapsed="false">
      <c r="A868" s="0" t="n">
        <v>867</v>
      </c>
      <c r="B868" s="2" t="n">
        <v>44350</v>
      </c>
      <c r="C868" s="0" t="s">
        <v>7</v>
      </c>
      <c r="D868" s="0" t="n">
        <v>19</v>
      </c>
      <c r="E868" s="0" t="n">
        <v>180</v>
      </c>
      <c r="F868" s="0" t="s">
        <v>8</v>
      </c>
      <c r="G868" s="0" t="n">
        <v>90</v>
      </c>
    </row>
    <row r="869" customFormat="false" ht="15" hidden="false" customHeight="false" outlineLevel="0" collapsed="false">
      <c r="A869" s="0" t="n">
        <v>868</v>
      </c>
      <c r="B869" s="2" t="n">
        <v>44350</v>
      </c>
      <c r="C869" s="0" t="s">
        <v>7</v>
      </c>
      <c r="D869" s="0" t="n">
        <v>19</v>
      </c>
      <c r="E869" s="0" t="n">
        <v>50</v>
      </c>
      <c r="F869" s="0" t="s">
        <v>9</v>
      </c>
      <c r="G869" s="0" t="n">
        <v>90</v>
      </c>
    </row>
    <row r="870" customFormat="false" ht="15" hidden="false" customHeight="false" outlineLevel="0" collapsed="false">
      <c r="A870" s="0" t="n">
        <v>869</v>
      </c>
      <c r="B870" s="2" t="n">
        <v>44350</v>
      </c>
      <c r="C870" s="0" t="s">
        <v>7</v>
      </c>
      <c r="D870" s="0" t="n">
        <v>20</v>
      </c>
      <c r="E870" s="0" t="n">
        <v>180</v>
      </c>
      <c r="F870" s="0" t="s">
        <v>8</v>
      </c>
      <c r="G870" s="0" t="n">
        <v>80</v>
      </c>
    </row>
    <row r="871" customFormat="false" ht="15" hidden="false" customHeight="false" outlineLevel="0" collapsed="false">
      <c r="A871" s="0" t="n">
        <v>870</v>
      </c>
      <c r="B871" s="2" t="n">
        <v>44350</v>
      </c>
      <c r="C871" s="0" t="s">
        <v>7</v>
      </c>
      <c r="D871" s="0" t="n">
        <v>20</v>
      </c>
      <c r="E871" s="0" t="n">
        <v>35</v>
      </c>
      <c r="F871" s="0" t="s">
        <v>9</v>
      </c>
      <c r="G871" s="0" t="n">
        <v>80</v>
      </c>
    </row>
    <row r="872" customFormat="false" ht="15" hidden="false" customHeight="false" outlineLevel="0" collapsed="false">
      <c r="A872" s="0" t="n">
        <v>871</v>
      </c>
      <c r="B872" s="2" t="n">
        <v>44350</v>
      </c>
      <c r="C872" s="0" t="s">
        <v>7</v>
      </c>
      <c r="D872" s="0" t="n">
        <v>21</v>
      </c>
      <c r="E872" s="0" t="n">
        <v>180</v>
      </c>
      <c r="F872" s="0" t="s">
        <v>8</v>
      </c>
      <c r="G872" s="0" t="n">
        <v>105</v>
      </c>
    </row>
    <row r="873" customFormat="false" ht="15" hidden="false" customHeight="false" outlineLevel="0" collapsed="false">
      <c r="A873" s="0" t="n">
        <v>872</v>
      </c>
      <c r="B873" s="2" t="n">
        <v>44350</v>
      </c>
      <c r="C873" s="0" t="s">
        <v>7</v>
      </c>
      <c r="D873" s="0" t="n">
        <v>21</v>
      </c>
      <c r="E873" s="0" t="n">
        <v>95</v>
      </c>
      <c r="F873" s="0" t="s">
        <v>9</v>
      </c>
      <c r="G873" s="0" t="n">
        <v>105</v>
      </c>
    </row>
    <row r="874" customFormat="false" ht="15" hidden="false" customHeight="false" outlineLevel="0" collapsed="false">
      <c r="A874" s="0" t="n">
        <v>873</v>
      </c>
      <c r="B874" s="2" t="n">
        <v>44350</v>
      </c>
      <c r="C874" s="0" t="s">
        <v>7</v>
      </c>
      <c r="D874" s="0" t="n">
        <v>22</v>
      </c>
      <c r="E874" s="0" t="n">
        <v>180</v>
      </c>
      <c r="F874" s="0" t="s">
        <v>8</v>
      </c>
      <c r="G874" s="0" t="n">
        <v>115</v>
      </c>
    </row>
    <row r="875" customFormat="false" ht="15" hidden="false" customHeight="false" outlineLevel="0" collapsed="false">
      <c r="A875" s="0" t="n">
        <v>874</v>
      </c>
      <c r="B875" s="2" t="n">
        <v>44350</v>
      </c>
      <c r="C875" s="0" t="s">
        <v>7</v>
      </c>
      <c r="D875" s="0" t="n">
        <v>22</v>
      </c>
      <c r="E875" s="0" t="n">
        <v>98</v>
      </c>
      <c r="F875" s="0" t="s">
        <v>9</v>
      </c>
      <c r="G875" s="0" t="n">
        <v>115</v>
      </c>
    </row>
    <row r="876" customFormat="false" ht="15" hidden="false" customHeight="false" outlineLevel="0" collapsed="false">
      <c r="A876" s="0" t="n">
        <v>875</v>
      </c>
      <c r="B876" s="2" t="n">
        <v>44350</v>
      </c>
      <c r="C876" s="0" t="s">
        <v>7</v>
      </c>
      <c r="D876" s="0" t="n">
        <v>23</v>
      </c>
      <c r="E876" s="0" t="n">
        <v>170</v>
      </c>
      <c r="F876" s="0" t="s">
        <v>8</v>
      </c>
      <c r="G876" s="0" t="n">
        <v>120</v>
      </c>
    </row>
    <row r="877" customFormat="false" ht="15" hidden="false" customHeight="false" outlineLevel="0" collapsed="false">
      <c r="A877" s="0" t="n">
        <v>876</v>
      </c>
      <c r="B877" s="2" t="n">
        <v>44350</v>
      </c>
      <c r="C877" s="0" t="s">
        <v>7</v>
      </c>
      <c r="D877" s="0" t="n">
        <v>23</v>
      </c>
      <c r="E877" s="0" t="n">
        <v>47</v>
      </c>
      <c r="F877" s="0" t="s">
        <v>9</v>
      </c>
      <c r="G877" s="0" t="n">
        <v>120</v>
      </c>
    </row>
    <row r="878" customFormat="false" ht="15" hidden="false" customHeight="false" outlineLevel="0" collapsed="false">
      <c r="A878" s="0" t="n">
        <v>877</v>
      </c>
      <c r="B878" s="2" t="n">
        <v>44350</v>
      </c>
      <c r="C878" s="0" t="s">
        <v>7</v>
      </c>
      <c r="D878" s="0" t="n">
        <v>35</v>
      </c>
      <c r="E878" s="0" t="n">
        <v>180</v>
      </c>
      <c r="F878" s="0" t="s">
        <v>8</v>
      </c>
      <c r="G878" s="0" t="n">
        <v>55</v>
      </c>
    </row>
    <row r="879" customFormat="false" ht="15" hidden="false" customHeight="false" outlineLevel="0" collapsed="false">
      <c r="A879" s="0" t="n">
        <v>878</v>
      </c>
      <c r="B879" s="2" t="n">
        <v>44350</v>
      </c>
      <c r="C879" s="0" t="s">
        <v>7</v>
      </c>
      <c r="D879" s="0" t="n">
        <v>35</v>
      </c>
      <c r="E879" s="0" t="n">
        <v>34</v>
      </c>
      <c r="F879" s="0" t="s">
        <v>9</v>
      </c>
      <c r="G879" s="0" t="n">
        <v>55</v>
      </c>
    </row>
    <row r="880" customFormat="false" ht="15" hidden="false" customHeight="false" outlineLevel="0" collapsed="false">
      <c r="A880" s="0" t="n">
        <v>879</v>
      </c>
      <c r="B880" s="2" t="n">
        <v>44350</v>
      </c>
      <c r="C880" s="0" t="s">
        <v>7</v>
      </c>
      <c r="D880" s="0" t="n">
        <v>37</v>
      </c>
      <c r="E880" s="0" t="n">
        <v>180</v>
      </c>
      <c r="F880" s="0" t="s">
        <v>8</v>
      </c>
      <c r="G880" s="0" t="n">
        <v>50</v>
      </c>
    </row>
    <row r="881" customFormat="false" ht="15" hidden="false" customHeight="false" outlineLevel="0" collapsed="false">
      <c r="A881" s="0" t="n">
        <v>880</v>
      </c>
      <c r="B881" s="2" t="n">
        <v>44350</v>
      </c>
      <c r="C881" s="0" t="s">
        <v>7</v>
      </c>
      <c r="D881" s="0" t="n">
        <v>37</v>
      </c>
      <c r="E881" s="0" t="n">
        <v>85</v>
      </c>
      <c r="F881" s="0" t="s">
        <v>9</v>
      </c>
      <c r="G881" s="0" t="n">
        <v>50</v>
      </c>
    </row>
    <row r="882" customFormat="false" ht="15" hidden="false" customHeight="false" outlineLevel="0" collapsed="false">
      <c r="A882" s="0" t="n">
        <v>881</v>
      </c>
      <c r="B882" s="2" t="n">
        <v>44350</v>
      </c>
      <c r="C882" s="0" t="s">
        <v>7</v>
      </c>
      <c r="D882" s="0" t="n">
        <v>38</v>
      </c>
      <c r="E882" s="0" t="n">
        <v>170</v>
      </c>
      <c r="F882" s="0" t="s">
        <v>8</v>
      </c>
      <c r="G882" s="0" t="n">
        <v>70</v>
      </c>
    </row>
    <row r="883" customFormat="false" ht="15" hidden="false" customHeight="false" outlineLevel="0" collapsed="false">
      <c r="A883" s="0" t="n">
        <v>882</v>
      </c>
      <c r="B883" s="2" t="n">
        <v>44350</v>
      </c>
      <c r="C883" s="0" t="s">
        <v>7</v>
      </c>
      <c r="D883" s="0" t="n">
        <v>38</v>
      </c>
      <c r="E883" s="0" t="n">
        <v>100</v>
      </c>
      <c r="F883" s="0" t="s">
        <v>9</v>
      </c>
      <c r="G883" s="0" t="n">
        <v>70</v>
      </c>
    </row>
    <row r="884" customFormat="false" ht="15" hidden="false" customHeight="false" outlineLevel="0" collapsed="false">
      <c r="A884" s="0" t="n">
        <v>883</v>
      </c>
      <c r="B884" s="2" t="n">
        <v>44350</v>
      </c>
      <c r="C884" s="0" t="s">
        <v>7</v>
      </c>
      <c r="D884" s="0" t="n">
        <v>39</v>
      </c>
      <c r="E884" s="0" t="n">
        <v>180</v>
      </c>
      <c r="F884" s="0" t="s">
        <v>8</v>
      </c>
      <c r="G884" s="0" t="n">
        <v>95</v>
      </c>
    </row>
    <row r="885" customFormat="false" ht="15" hidden="false" customHeight="false" outlineLevel="0" collapsed="false">
      <c r="A885" s="0" t="n">
        <v>884</v>
      </c>
      <c r="B885" s="2" t="n">
        <v>44350</v>
      </c>
      <c r="C885" s="0" t="s">
        <v>7</v>
      </c>
      <c r="D885" s="0" t="n">
        <v>39</v>
      </c>
      <c r="E885" s="0" t="n">
        <v>144</v>
      </c>
      <c r="F885" s="0" t="s">
        <v>9</v>
      </c>
      <c r="G885" s="0" t="n">
        <v>95</v>
      </c>
    </row>
    <row r="886" customFormat="false" ht="15" hidden="false" customHeight="false" outlineLevel="0" collapsed="false">
      <c r="A886" s="0" t="n">
        <v>885</v>
      </c>
      <c r="B886" s="2" t="n">
        <v>44350</v>
      </c>
      <c r="C886" s="0" t="s">
        <v>7</v>
      </c>
      <c r="D886" s="0" t="n">
        <v>40</v>
      </c>
      <c r="E886" s="0" t="n">
        <v>180</v>
      </c>
      <c r="F886" s="0" t="s">
        <v>8</v>
      </c>
      <c r="G886" s="0" t="n">
        <v>15</v>
      </c>
    </row>
    <row r="887" customFormat="false" ht="15" hidden="false" customHeight="false" outlineLevel="0" collapsed="false">
      <c r="A887" s="0" t="n">
        <v>886</v>
      </c>
      <c r="B887" s="2" t="n">
        <v>44350</v>
      </c>
      <c r="C887" s="0" t="s">
        <v>7</v>
      </c>
      <c r="D887" s="0" t="n">
        <v>40</v>
      </c>
      <c r="E887" s="0" t="n">
        <v>23</v>
      </c>
      <c r="F887" s="0" t="s">
        <v>9</v>
      </c>
      <c r="G887" s="0" t="n">
        <v>15</v>
      </c>
    </row>
    <row r="888" customFormat="false" ht="15" hidden="false" customHeight="false" outlineLevel="0" collapsed="false">
      <c r="A888" s="0" t="n">
        <v>887</v>
      </c>
      <c r="B888" s="2" t="n">
        <v>44350</v>
      </c>
      <c r="C888" s="0" t="s">
        <v>7</v>
      </c>
      <c r="D888" s="0" t="n">
        <v>41</v>
      </c>
      <c r="E888" s="0" t="n">
        <v>180</v>
      </c>
      <c r="F888" s="0" t="s">
        <v>8</v>
      </c>
      <c r="G888" s="0" t="n">
        <v>35</v>
      </c>
    </row>
    <row r="889" customFormat="false" ht="15" hidden="false" customHeight="false" outlineLevel="0" collapsed="false">
      <c r="A889" s="0" t="n">
        <v>888</v>
      </c>
      <c r="B889" s="2" t="n">
        <v>44350</v>
      </c>
      <c r="C889" s="0" t="s">
        <v>7</v>
      </c>
      <c r="D889" s="0" t="n">
        <v>41</v>
      </c>
      <c r="E889" s="0" t="n">
        <v>44</v>
      </c>
      <c r="F889" s="0" t="s">
        <v>9</v>
      </c>
      <c r="G889" s="0" t="n">
        <v>35</v>
      </c>
    </row>
    <row r="890" customFormat="false" ht="15" hidden="false" customHeight="false" outlineLevel="0" collapsed="false">
      <c r="A890" s="0" t="n">
        <v>889</v>
      </c>
      <c r="B890" s="2" t="n">
        <v>44350</v>
      </c>
      <c r="C890" s="0" t="s">
        <v>7</v>
      </c>
      <c r="D890" s="0" t="n">
        <v>42</v>
      </c>
      <c r="E890" s="0" t="n">
        <v>180</v>
      </c>
      <c r="F890" s="0" t="s">
        <v>8</v>
      </c>
      <c r="G890" s="0" t="n">
        <v>90</v>
      </c>
    </row>
    <row r="891" customFormat="false" ht="15" hidden="false" customHeight="false" outlineLevel="0" collapsed="false">
      <c r="A891" s="0" t="n">
        <v>890</v>
      </c>
      <c r="B891" s="2" t="n">
        <v>44350</v>
      </c>
      <c r="C891" s="0" t="s">
        <v>7</v>
      </c>
      <c r="D891" s="0" t="n">
        <v>42</v>
      </c>
      <c r="E891" s="0" t="n">
        <v>35</v>
      </c>
      <c r="F891" s="0" t="s">
        <v>9</v>
      </c>
      <c r="G891" s="0" t="n">
        <v>90</v>
      </c>
    </row>
    <row r="892" customFormat="false" ht="15" hidden="false" customHeight="false" outlineLevel="0" collapsed="false">
      <c r="A892" s="0" t="n">
        <v>891</v>
      </c>
      <c r="B892" s="2" t="n">
        <v>44350</v>
      </c>
      <c r="C892" s="0" t="s">
        <v>7</v>
      </c>
      <c r="D892" s="0" t="n">
        <v>43</v>
      </c>
      <c r="E892" s="0" t="n">
        <v>170</v>
      </c>
      <c r="F892" s="0" t="s">
        <v>8</v>
      </c>
      <c r="G892" s="0" t="n">
        <v>40</v>
      </c>
    </row>
    <row r="893" customFormat="false" ht="15" hidden="false" customHeight="false" outlineLevel="0" collapsed="false">
      <c r="A893" s="0" t="n">
        <v>892</v>
      </c>
      <c r="B893" s="2" t="n">
        <v>44350</v>
      </c>
      <c r="C893" s="0" t="s">
        <v>7</v>
      </c>
      <c r="D893" s="0" t="n">
        <v>43</v>
      </c>
      <c r="E893" s="0" t="n">
        <v>24</v>
      </c>
      <c r="F893" s="0" t="s">
        <v>9</v>
      </c>
      <c r="G893" s="0" t="n">
        <v>40</v>
      </c>
    </row>
    <row r="894" customFormat="false" ht="15" hidden="false" customHeight="false" outlineLevel="0" collapsed="false">
      <c r="A894" s="0" t="n">
        <v>893</v>
      </c>
      <c r="B894" s="2" t="n">
        <v>44350</v>
      </c>
      <c r="C894" s="0" t="s">
        <v>10</v>
      </c>
      <c r="D894" s="0" t="n">
        <v>17</v>
      </c>
      <c r="E894" s="0" t="n">
        <v>180</v>
      </c>
      <c r="F894" s="0" t="s">
        <v>8</v>
      </c>
      <c r="G894" s="0" t="n">
        <v>95</v>
      </c>
    </row>
    <row r="895" customFormat="false" ht="15" hidden="false" customHeight="false" outlineLevel="0" collapsed="false">
      <c r="A895" s="0" t="n">
        <v>894</v>
      </c>
      <c r="B895" s="2" t="n">
        <v>44350</v>
      </c>
      <c r="C895" s="0" t="s">
        <v>10</v>
      </c>
      <c r="D895" s="0" t="n">
        <v>17</v>
      </c>
      <c r="E895" s="0" t="n">
        <v>91</v>
      </c>
      <c r="F895" s="0" t="s">
        <v>9</v>
      </c>
      <c r="G895" s="0" t="n">
        <v>95</v>
      </c>
    </row>
    <row r="896" customFormat="false" ht="15" hidden="false" customHeight="false" outlineLevel="0" collapsed="false">
      <c r="A896" s="0" t="n">
        <v>895</v>
      </c>
      <c r="B896" s="2" t="n">
        <v>44350</v>
      </c>
      <c r="C896" s="0" t="s">
        <v>10</v>
      </c>
      <c r="D896" s="0" t="n">
        <v>19</v>
      </c>
      <c r="E896" s="0" t="n">
        <v>180</v>
      </c>
      <c r="F896" s="0" t="s">
        <v>8</v>
      </c>
      <c r="G896" s="0" t="n">
        <v>90</v>
      </c>
    </row>
    <row r="897" customFormat="false" ht="15" hidden="false" customHeight="false" outlineLevel="0" collapsed="false">
      <c r="A897" s="0" t="n">
        <v>896</v>
      </c>
      <c r="B897" s="2" t="n">
        <v>44350</v>
      </c>
      <c r="C897" s="0" t="s">
        <v>10</v>
      </c>
      <c r="D897" s="0" t="n">
        <v>19</v>
      </c>
      <c r="E897" s="0" t="n">
        <v>51</v>
      </c>
      <c r="F897" s="0" t="s">
        <v>9</v>
      </c>
      <c r="G897" s="0" t="n">
        <v>90</v>
      </c>
    </row>
    <row r="898" customFormat="false" ht="15" hidden="false" customHeight="false" outlineLevel="0" collapsed="false">
      <c r="A898" s="0" t="n">
        <v>897</v>
      </c>
      <c r="B898" s="2" t="n">
        <v>44350</v>
      </c>
      <c r="C898" s="0" t="s">
        <v>10</v>
      </c>
      <c r="D898" s="0" t="n">
        <v>20</v>
      </c>
      <c r="E898" s="0" t="n">
        <v>170</v>
      </c>
      <c r="F898" s="0" t="s">
        <v>8</v>
      </c>
      <c r="G898" s="0" t="n">
        <v>80</v>
      </c>
    </row>
    <row r="899" customFormat="false" ht="15" hidden="false" customHeight="false" outlineLevel="0" collapsed="false">
      <c r="A899" s="0" t="n">
        <v>898</v>
      </c>
      <c r="B899" s="2" t="n">
        <v>44350</v>
      </c>
      <c r="C899" s="0" t="s">
        <v>10</v>
      </c>
      <c r="D899" s="0" t="n">
        <v>20</v>
      </c>
      <c r="E899" s="0" t="n">
        <v>48</v>
      </c>
      <c r="F899" s="0" t="s">
        <v>9</v>
      </c>
      <c r="G899" s="0" t="n">
        <v>80</v>
      </c>
    </row>
    <row r="900" customFormat="false" ht="15" hidden="false" customHeight="false" outlineLevel="0" collapsed="false">
      <c r="A900" s="0" t="n">
        <v>899</v>
      </c>
      <c r="B900" s="2" t="n">
        <v>44350</v>
      </c>
      <c r="C900" s="0" t="s">
        <v>10</v>
      </c>
      <c r="D900" s="0" t="n">
        <v>21</v>
      </c>
      <c r="E900" s="0" t="n">
        <v>180</v>
      </c>
      <c r="F900" s="0" t="s">
        <v>8</v>
      </c>
      <c r="G900" s="0" t="n">
        <v>105</v>
      </c>
    </row>
    <row r="901" customFormat="false" ht="15" hidden="false" customHeight="false" outlineLevel="0" collapsed="false">
      <c r="A901" s="0" t="n">
        <v>900</v>
      </c>
      <c r="B901" s="2" t="n">
        <v>44350</v>
      </c>
      <c r="C901" s="0" t="s">
        <v>10</v>
      </c>
      <c r="D901" s="0" t="n">
        <v>21</v>
      </c>
      <c r="E901" s="0" t="n">
        <v>84</v>
      </c>
      <c r="F901" s="0" t="s">
        <v>9</v>
      </c>
      <c r="G901" s="0" t="n">
        <v>105</v>
      </c>
    </row>
    <row r="902" customFormat="false" ht="15" hidden="false" customHeight="false" outlineLevel="0" collapsed="false">
      <c r="A902" s="0" t="n">
        <v>901</v>
      </c>
      <c r="B902" s="2" t="n">
        <v>44350</v>
      </c>
      <c r="C902" s="0" t="s">
        <v>10</v>
      </c>
      <c r="D902" s="0" t="n">
        <v>22</v>
      </c>
      <c r="E902" s="0" t="n">
        <v>180</v>
      </c>
      <c r="F902" s="0" t="s">
        <v>8</v>
      </c>
      <c r="G902" s="0" t="n">
        <v>115</v>
      </c>
    </row>
    <row r="903" customFormat="false" ht="15" hidden="false" customHeight="false" outlineLevel="0" collapsed="false">
      <c r="A903" s="0" t="n">
        <v>902</v>
      </c>
      <c r="B903" s="2" t="n">
        <v>44350</v>
      </c>
      <c r="C903" s="0" t="s">
        <v>10</v>
      </c>
      <c r="D903" s="0" t="n">
        <v>22</v>
      </c>
      <c r="E903" s="0" t="n">
        <v>96</v>
      </c>
      <c r="F903" s="0" t="s">
        <v>9</v>
      </c>
      <c r="G903" s="0" t="n">
        <v>115</v>
      </c>
    </row>
    <row r="904" customFormat="false" ht="15" hidden="false" customHeight="false" outlineLevel="0" collapsed="false">
      <c r="A904" s="0" t="n">
        <v>903</v>
      </c>
      <c r="B904" s="2" t="n">
        <v>44350</v>
      </c>
      <c r="C904" s="0" t="s">
        <v>10</v>
      </c>
      <c r="D904" s="0" t="n">
        <v>23</v>
      </c>
      <c r="E904" s="0" t="n">
        <v>180</v>
      </c>
      <c r="F904" s="0" t="s">
        <v>8</v>
      </c>
      <c r="G904" s="0" t="n">
        <v>120</v>
      </c>
    </row>
    <row r="905" customFormat="false" ht="15" hidden="false" customHeight="false" outlineLevel="0" collapsed="false">
      <c r="A905" s="0" t="n">
        <v>904</v>
      </c>
      <c r="B905" s="2" t="n">
        <v>44350</v>
      </c>
      <c r="C905" s="0" t="s">
        <v>10</v>
      </c>
      <c r="D905" s="0" t="n">
        <v>23</v>
      </c>
      <c r="E905" s="0" t="n">
        <v>47</v>
      </c>
      <c r="F905" s="0" t="s">
        <v>9</v>
      </c>
      <c r="G905" s="0" t="n">
        <v>120</v>
      </c>
    </row>
    <row r="906" customFormat="false" ht="15" hidden="false" customHeight="false" outlineLevel="0" collapsed="false">
      <c r="A906" s="0" t="n">
        <v>905</v>
      </c>
      <c r="B906" s="2" t="n">
        <v>44350</v>
      </c>
      <c r="C906" s="0" t="s">
        <v>10</v>
      </c>
      <c r="D906" s="0" t="n">
        <v>35</v>
      </c>
      <c r="E906" s="0" t="n">
        <v>180</v>
      </c>
      <c r="F906" s="0" t="s">
        <v>8</v>
      </c>
      <c r="G906" s="0" t="n">
        <v>55</v>
      </c>
    </row>
    <row r="907" customFormat="false" ht="15" hidden="false" customHeight="false" outlineLevel="0" collapsed="false">
      <c r="A907" s="0" t="n">
        <v>906</v>
      </c>
      <c r="B907" s="2" t="n">
        <v>44350</v>
      </c>
      <c r="C907" s="0" t="s">
        <v>10</v>
      </c>
      <c r="D907" s="0" t="n">
        <v>35</v>
      </c>
      <c r="E907" s="0" t="n">
        <v>34</v>
      </c>
      <c r="F907" s="0" t="s">
        <v>9</v>
      </c>
      <c r="G907" s="0" t="n">
        <v>55</v>
      </c>
    </row>
    <row r="908" customFormat="false" ht="15" hidden="false" customHeight="false" outlineLevel="0" collapsed="false">
      <c r="A908" s="0" t="n">
        <v>907</v>
      </c>
      <c r="B908" s="2" t="n">
        <v>44350</v>
      </c>
      <c r="C908" s="0" t="s">
        <v>10</v>
      </c>
      <c r="D908" s="0" t="n">
        <v>37</v>
      </c>
      <c r="E908" s="0" t="n">
        <v>170</v>
      </c>
      <c r="F908" s="0" t="s">
        <v>8</v>
      </c>
      <c r="G908" s="0" t="n">
        <v>50</v>
      </c>
    </row>
    <row r="909" customFormat="false" ht="15" hidden="false" customHeight="false" outlineLevel="0" collapsed="false">
      <c r="A909" s="0" t="n">
        <v>908</v>
      </c>
      <c r="B909" s="2" t="n">
        <v>44350</v>
      </c>
      <c r="C909" s="0" t="s">
        <v>10</v>
      </c>
      <c r="D909" s="0" t="n">
        <v>37</v>
      </c>
      <c r="E909" s="0" t="n">
        <v>120</v>
      </c>
      <c r="F909" s="0" t="s">
        <v>9</v>
      </c>
      <c r="G909" s="0" t="n">
        <v>50</v>
      </c>
    </row>
    <row r="910" customFormat="false" ht="15" hidden="false" customHeight="false" outlineLevel="0" collapsed="false">
      <c r="A910" s="0" t="n">
        <v>909</v>
      </c>
      <c r="B910" s="2" t="n">
        <v>44350</v>
      </c>
      <c r="C910" s="0" t="s">
        <v>10</v>
      </c>
      <c r="D910" s="0" t="n">
        <v>38</v>
      </c>
      <c r="E910" s="0" t="n">
        <v>180</v>
      </c>
      <c r="F910" s="0" t="s">
        <v>8</v>
      </c>
      <c r="G910" s="0" t="n">
        <v>70</v>
      </c>
    </row>
    <row r="911" customFormat="false" ht="15" hidden="false" customHeight="false" outlineLevel="0" collapsed="false">
      <c r="A911" s="0" t="n">
        <v>910</v>
      </c>
      <c r="B911" s="2" t="n">
        <v>44350</v>
      </c>
      <c r="C911" s="0" t="s">
        <v>10</v>
      </c>
      <c r="D911" s="0" t="n">
        <v>38</v>
      </c>
      <c r="E911" s="0" t="n">
        <v>114</v>
      </c>
      <c r="F911" s="0" t="s">
        <v>9</v>
      </c>
      <c r="G911" s="0" t="n">
        <v>70</v>
      </c>
    </row>
    <row r="912" customFormat="false" ht="15" hidden="false" customHeight="false" outlineLevel="0" collapsed="false">
      <c r="A912" s="0" t="n">
        <v>911</v>
      </c>
      <c r="B912" s="2" t="n">
        <v>44350</v>
      </c>
      <c r="C912" s="0" t="s">
        <v>10</v>
      </c>
      <c r="D912" s="0" t="n">
        <v>39</v>
      </c>
      <c r="E912" s="0" t="n">
        <v>180</v>
      </c>
      <c r="F912" s="0" t="s">
        <v>8</v>
      </c>
      <c r="G912" s="0" t="n">
        <v>95</v>
      </c>
    </row>
    <row r="913" customFormat="false" ht="15" hidden="false" customHeight="false" outlineLevel="0" collapsed="false">
      <c r="A913" s="0" t="n">
        <v>912</v>
      </c>
      <c r="B913" s="2" t="n">
        <v>44350</v>
      </c>
      <c r="C913" s="0" t="s">
        <v>10</v>
      </c>
      <c r="D913" s="0" t="n">
        <v>39</v>
      </c>
      <c r="E913" s="0" t="n">
        <v>135</v>
      </c>
      <c r="F913" s="0" t="s">
        <v>9</v>
      </c>
      <c r="G913" s="0" t="n">
        <v>95</v>
      </c>
    </row>
    <row r="914" customFormat="false" ht="15" hidden="false" customHeight="false" outlineLevel="0" collapsed="false">
      <c r="A914" s="0" t="n">
        <v>913</v>
      </c>
      <c r="B914" s="2" t="n">
        <v>44350</v>
      </c>
      <c r="C914" s="0" t="s">
        <v>10</v>
      </c>
      <c r="D914" s="0" t="n">
        <v>40</v>
      </c>
      <c r="E914" s="0" t="n">
        <v>170</v>
      </c>
      <c r="F914" s="0" t="s">
        <v>8</v>
      </c>
      <c r="G914" s="0" t="n">
        <v>15</v>
      </c>
    </row>
    <row r="915" customFormat="false" ht="15" hidden="false" customHeight="false" outlineLevel="0" collapsed="false">
      <c r="A915" s="0" t="n">
        <v>914</v>
      </c>
      <c r="B915" s="2" t="n">
        <v>44350</v>
      </c>
      <c r="C915" s="0" t="s">
        <v>10</v>
      </c>
      <c r="D915" s="0" t="n">
        <v>40</v>
      </c>
      <c r="E915" s="0" t="n">
        <v>20</v>
      </c>
      <c r="F915" s="0" t="s">
        <v>9</v>
      </c>
      <c r="G915" s="0" t="n">
        <v>15</v>
      </c>
    </row>
    <row r="916" customFormat="false" ht="15" hidden="false" customHeight="false" outlineLevel="0" collapsed="false">
      <c r="A916" s="0" t="n">
        <v>915</v>
      </c>
      <c r="B916" s="2" t="n">
        <v>44350</v>
      </c>
      <c r="C916" s="0" t="s">
        <v>10</v>
      </c>
      <c r="D916" s="0" t="n">
        <v>41</v>
      </c>
      <c r="E916" s="0" t="n">
        <v>180</v>
      </c>
      <c r="F916" s="0" t="s">
        <v>8</v>
      </c>
      <c r="G916" s="0" t="n">
        <v>35</v>
      </c>
    </row>
    <row r="917" customFormat="false" ht="15" hidden="false" customHeight="false" outlineLevel="0" collapsed="false">
      <c r="A917" s="0" t="n">
        <v>916</v>
      </c>
      <c r="B917" s="2" t="n">
        <v>44350</v>
      </c>
      <c r="C917" s="0" t="s">
        <v>10</v>
      </c>
      <c r="D917" s="0" t="n">
        <v>41</v>
      </c>
      <c r="E917" s="0" t="n">
        <v>42</v>
      </c>
      <c r="F917" s="0" t="s">
        <v>9</v>
      </c>
      <c r="G917" s="0" t="n">
        <v>35</v>
      </c>
    </row>
    <row r="918" customFormat="false" ht="15" hidden="false" customHeight="false" outlineLevel="0" collapsed="false">
      <c r="A918" s="0" t="n">
        <v>917</v>
      </c>
      <c r="B918" s="2" t="n">
        <v>44350</v>
      </c>
      <c r="C918" s="0" t="s">
        <v>10</v>
      </c>
      <c r="D918" s="0" t="n">
        <v>42</v>
      </c>
      <c r="E918" s="0" t="n">
        <v>180</v>
      </c>
      <c r="F918" s="0" t="s">
        <v>8</v>
      </c>
      <c r="G918" s="0" t="n">
        <v>90</v>
      </c>
    </row>
    <row r="919" customFormat="false" ht="15" hidden="false" customHeight="false" outlineLevel="0" collapsed="false">
      <c r="A919" s="0" t="n">
        <v>918</v>
      </c>
      <c r="B919" s="2" t="n">
        <v>44350</v>
      </c>
      <c r="C919" s="0" t="s">
        <v>10</v>
      </c>
      <c r="D919" s="0" t="n">
        <v>42</v>
      </c>
      <c r="E919" s="0" t="n">
        <v>26</v>
      </c>
      <c r="F919" s="0" t="s">
        <v>9</v>
      </c>
      <c r="G919" s="0" t="n">
        <v>90</v>
      </c>
    </row>
    <row r="920" customFormat="false" ht="15" hidden="false" customHeight="false" outlineLevel="0" collapsed="false">
      <c r="A920" s="0" t="n">
        <v>919</v>
      </c>
      <c r="B920" s="2" t="n">
        <v>44350</v>
      </c>
      <c r="C920" s="0" t="s">
        <v>10</v>
      </c>
      <c r="D920" s="0" t="n">
        <v>43</v>
      </c>
      <c r="E920" s="0" t="n">
        <v>180</v>
      </c>
      <c r="F920" s="0" t="s">
        <v>8</v>
      </c>
      <c r="G920" s="0" t="n">
        <v>40</v>
      </c>
    </row>
    <row r="921" customFormat="false" ht="15" hidden="false" customHeight="false" outlineLevel="0" collapsed="false">
      <c r="A921" s="0" t="n">
        <v>920</v>
      </c>
      <c r="B921" s="2" t="n">
        <v>44350</v>
      </c>
      <c r="C921" s="0" t="s">
        <v>10</v>
      </c>
      <c r="D921" s="0" t="n">
        <v>43</v>
      </c>
      <c r="E921" s="0" t="n">
        <v>28</v>
      </c>
      <c r="F921" s="0" t="s">
        <v>9</v>
      </c>
      <c r="G921" s="0" t="n">
        <v>40</v>
      </c>
    </row>
    <row r="922" customFormat="false" ht="15" hidden="false" customHeight="false" outlineLevel="0" collapsed="false">
      <c r="A922" s="0" t="n">
        <v>921</v>
      </c>
      <c r="B922" s="2" t="n">
        <v>44350</v>
      </c>
      <c r="C922" s="0" t="s">
        <v>11</v>
      </c>
      <c r="D922" s="0" t="n">
        <v>17</v>
      </c>
      <c r="E922" s="0" t="n">
        <v>180</v>
      </c>
      <c r="F922" s="0" t="s">
        <v>8</v>
      </c>
      <c r="G922" s="0" t="n">
        <v>95</v>
      </c>
    </row>
    <row r="923" customFormat="false" ht="15" hidden="false" customHeight="false" outlineLevel="0" collapsed="false">
      <c r="A923" s="0" t="n">
        <v>922</v>
      </c>
      <c r="B923" s="2" t="n">
        <v>44350</v>
      </c>
      <c r="C923" s="0" t="s">
        <v>11</v>
      </c>
      <c r="D923" s="0" t="n">
        <v>17</v>
      </c>
      <c r="E923" s="0" t="n">
        <v>71</v>
      </c>
      <c r="F923" s="0" t="s">
        <v>9</v>
      </c>
      <c r="G923" s="0" t="n">
        <v>95</v>
      </c>
    </row>
    <row r="924" customFormat="false" ht="15" hidden="false" customHeight="false" outlineLevel="0" collapsed="false">
      <c r="A924" s="0" t="n">
        <v>923</v>
      </c>
      <c r="B924" s="2" t="n">
        <v>44350</v>
      </c>
      <c r="C924" s="0" t="s">
        <v>11</v>
      </c>
      <c r="D924" s="0" t="n">
        <v>19</v>
      </c>
      <c r="E924" s="0" t="n">
        <v>170</v>
      </c>
      <c r="F924" s="0" t="s">
        <v>8</v>
      </c>
      <c r="G924" s="0" t="n">
        <v>90</v>
      </c>
    </row>
    <row r="925" customFormat="false" ht="15" hidden="false" customHeight="false" outlineLevel="0" collapsed="false">
      <c r="A925" s="0" t="n">
        <v>924</v>
      </c>
      <c r="B925" s="2" t="n">
        <v>44350</v>
      </c>
      <c r="C925" s="0" t="s">
        <v>11</v>
      </c>
      <c r="D925" s="0" t="n">
        <v>19</v>
      </c>
      <c r="E925" s="0" t="n">
        <v>42</v>
      </c>
      <c r="F925" s="0" t="s">
        <v>9</v>
      </c>
      <c r="G925" s="0" t="n">
        <v>90</v>
      </c>
    </row>
    <row r="926" customFormat="false" ht="15" hidden="false" customHeight="false" outlineLevel="0" collapsed="false">
      <c r="A926" s="0" t="n">
        <v>925</v>
      </c>
      <c r="B926" s="2" t="n">
        <v>44350</v>
      </c>
      <c r="C926" s="0" t="s">
        <v>11</v>
      </c>
      <c r="D926" s="0" t="n">
        <v>20</v>
      </c>
      <c r="E926" s="0" t="n">
        <v>180</v>
      </c>
      <c r="F926" s="0" t="s">
        <v>8</v>
      </c>
      <c r="G926" s="0" t="n">
        <v>80</v>
      </c>
    </row>
    <row r="927" customFormat="false" ht="15" hidden="false" customHeight="false" outlineLevel="0" collapsed="false">
      <c r="A927" s="0" t="n">
        <v>926</v>
      </c>
      <c r="B927" s="2" t="n">
        <v>44350</v>
      </c>
      <c r="C927" s="0" t="s">
        <v>11</v>
      </c>
      <c r="D927" s="0" t="n">
        <v>20</v>
      </c>
      <c r="E927" s="0" t="n">
        <v>52</v>
      </c>
      <c r="F927" s="0" t="s">
        <v>9</v>
      </c>
      <c r="G927" s="0" t="n">
        <v>80</v>
      </c>
    </row>
    <row r="928" customFormat="false" ht="15" hidden="false" customHeight="false" outlineLevel="0" collapsed="false">
      <c r="A928" s="0" t="n">
        <v>927</v>
      </c>
      <c r="B928" s="2" t="n">
        <v>44350</v>
      </c>
      <c r="C928" s="0" t="s">
        <v>11</v>
      </c>
      <c r="D928" s="0" t="n">
        <v>21</v>
      </c>
      <c r="E928" s="0" t="n">
        <v>180</v>
      </c>
      <c r="F928" s="0" t="s">
        <v>8</v>
      </c>
      <c r="G928" s="0" t="n">
        <v>105</v>
      </c>
    </row>
    <row r="929" customFormat="false" ht="15" hidden="false" customHeight="false" outlineLevel="0" collapsed="false">
      <c r="A929" s="0" t="n">
        <v>928</v>
      </c>
      <c r="B929" s="2" t="n">
        <v>44350</v>
      </c>
      <c r="C929" s="0" t="s">
        <v>11</v>
      </c>
      <c r="D929" s="0" t="n">
        <v>21</v>
      </c>
      <c r="E929" s="0" t="n">
        <v>64</v>
      </c>
      <c r="F929" s="0" t="s">
        <v>9</v>
      </c>
      <c r="G929" s="0" t="n">
        <v>105</v>
      </c>
    </row>
    <row r="930" customFormat="false" ht="15" hidden="false" customHeight="false" outlineLevel="0" collapsed="false">
      <c r="A930" s="0" t="n">
        <v>929</v>
      </c>
      <c r="B930" s="2" t="n">
        <v>44350</v>
      </c>
      <c r="C930" s="0" t="s">
        <v>11</v>
      </c>
      <c r="D930" s="0" t="n">
        <v>22</v>
      </c>
      <c r="E930" s="0" t="n">
        <v>170</v>
      </c>
      <c r="F930" s="0" t="s">
        <v>8</v>
      </c>
      <c r="G930" s="0" t="n">
        <v>115</v>
      </c>
    </row>
    <row r="931" customFormat="false" ht="15" hidden="false" customHeight="false" outlineLevel="0" collapsed="false">
      <c r="A931" s="0" t="n">
        <v>930</v>
      </c>
      <c r="B931" s="2" t="n">
        <v>44350</v>
      </c>
      <c r="C931" s="0" t="s">
        <v>11</v>
      </c>
      <c r="D931" s="0" t="n">
        <v>22</v>
      </c>
      <c r="E931" s="0" t="n">
        <v>57</v>
      </c>
      <c r="F931" s="0" t="s">
        <v>9</v>
      </c>
      <c r="G931" s="0" t="n">
        <v>115</v>
      </c>
    </row>
    <row r="932" customFormat="false" ht="15" hidden="false" customHeight="false" outlineLevel="0" collapsed="false">
      <c r="A932" s="0" t="n">
        <v>931</v>
      </c>
      <c r="B932" s="2" t="n">
        <v>44350</v>
      </c>
      <c r="C932" s="0" t="s">
        <v>11</v>
      </c>
      <c r="D932" s="0" t="n">
        <v>23</v>
      </c>
      <c r="E932" s="0" t="n">
        <v>180</v>
      </c>
      <c r="F932" s="0" t="s">
        <v>8</v>
      </c>
      <c r="G932" s="0" t="n">
        <v>120</v>
      </c>
    </row>
    <row r="933" customFormat="false" ht="15" hidden="false" customHeight="false" outlineLevel="0" collapsed="false">
      <c r="A933" s="0" t="n">
        <v>932</v>
      </c>
      <c r="B933" s="2" t="n">
        <v>44350</v>
      </c>
      <c r="C933" s="0" t="s">
        <v>11</v>
      </c>
      <c r="D933" s="0" t="n">
        <v>23</v>
      </c>
      <c r="E933" s="0" t="n">
        <v>14</v>
      </c>
      <c r="F933" s="0" t="s">
        <v>9</v>
      </c>
      <c r="G933" s="0" t="n">
        <v>120</v>
      </c>
    </row>
    <row r="934" customFormat="false" ht="15" hidden="false" customHeight="true" outlineLevel="0" collapsed="false">
      <c r="A934" s="0" t="n">
        <v>933</v>
      </c>
      <c r="B934" s="2" t="n">
        <v>44350</v>
      </c>
      <c r="C934" s="0" t="s">
        <v>11</v>
      </c>
      <c r="D934" s="0" t="n">
        <v>35</v>
      </c>
      <c r="E934" s="0" t="n">
        <v>180</v>
      </c>
      <c r="F934" s="0" t="s">
        <v>8</v>
      </c>
      <c r="G934" s="0" t="n">
        <v>55</v>
      </c>
    </row>
    <row r="935" customFormat="false" ht="15" hidden="false" customHeight="true" outlineLevel="0" collapsed="false">
      <c r="A935" s="0" t="n">
        <v>934</v>
      </c>
      <c r="B935" s="2" t="n">
        <v>44350</v>
      </c>
      <c r="C935" s="0" t="s">
        <v>11</v>
      </c>
      <c r="D935" s="0" t="n">
        <v>35</v>
      </c>
      <c r="E935" s="0" t="n">
        <v>55</v>
      </c>
      <c r="F935" s="0" t="s">
        <v>9</v>
      </c>
      <c r="G935" s="0" t="n">
        <v>55</v>
      </c>
    </row>
    <row r="936" customFormat="false" ht="15" hidden="false" customHeight="false" outlineLevel="0" collapsed="false">
      <c r="A936" s="0" t="n">
        <v>935</v>
      </c>
      <c r="B936" s="2" t="n">
        <v>44350</v>
      </c>
      <c r="C936" s="0" t="s">
        <v>11</v>
      </c>
      <c r="D936" s="0" t="n">
        <v>37</v>
      </c>
      <c r="E936" s="0" t="n">
        <v>180</v>
      </c>
      <c r="F936" s="0" t="s">
        <v>8</v>
      </c>
      <c r="G936" s="0" t="n">
        <v>50</v>
      </c>
    </row>
    <row r="937" customFormat="false" ht="15" hidden="false" customHeight="false" outlineLevel="0" collapsed="false">
      <c r="A937" s="0" t="n">
        <v>936</v>
      </c>
      <c r="B937" s="2" t="n">
        <v>44350</v>
      </c>
      <c r="C937" s="0" t="s">
        <v>11</v>
      </c>
      <c r="D937" s="0" t="n">
        <v>37</v>
      </c>
      <c r="E937" s="0" t="n">
        <v>138</v>
      </c>
      <c r="F937" s="0" t="s">
        <v>9</v>
      </c>
      <c r="G937" s="0" t="n">
        <v>50</v>
      </c>
    </row>
    <row r="938" customFormat="false" ht="15" hidden="false" customHeight="false" outlineLevel="0" collapsed="false">
      <c r="A938" s="0" t="n">
        <v>937</v>
      </c>
      <c r="B938" s="2" t="n">
        <v>44350</v>
      </c>
      <c r="C938" s="0" t="s">
        <v>11</v>
      </c>
      <c r="D938" s="0" t="n">
        <v>38</v>
      </c>
      <c r="E938" s="0" t="n">
        <v>180</v>
      </c>
      <c r="F938" s="0" t="s">
        <v>8</v>
      </c>
      <c r="G938" s="0" t="n">
        <v>70</v>
      </c>
    </row>
    <row r="939" customFormat="false" ht="15" hidden="false" customHeight="false" outlineLevel="0" collapsed="false">
      <c r="A939" s="0" t="n">
        <v>938</v>
      </c>
      <c r="B939" s="2" t="n">
        <v>44350</v>
      </c>
      <c r="C939" s="0" t="s">
        <v>11</v>
      </c>
      <c r="D939" s="0" t="n">
        <v>38</v>
      </c>
      <c r="E939" s="0" t="n">
        <v>115</v>
      </c>
      <c r="F939" s="0" t="s">
        <v>9</v>
      </c>
      <c r="G939" s="0" t="n">
        <v>70</v>
      </c>
    </row>
    <row r="940" customFormat="false" ht="15" hidden="false" customHeight="false" outlineLevel="0" collapsed="false">
      <c r="A940" s="0" t="n">
        <v>939</v>
      </c>
      <c r="B940" s="2" t="n">
        <v>44350</v>
      </c>
      <c r="C940" s="0" t="s">
        <v>11</v>
      </c>
      <c r="D940" s="0" t="n">
        <v>39</v>
      </c>
      <c r="E940" s="0" t="n">
        <v>170</v>
      </c>
      <c r="F940" s="0" t="s">
        <v>8</v>
      </c>
      <c r="G940" s="0" t="n">
        <v>95</v>
      </c>
    </row>
    <row r="941" customFormat="false" ht="15" hidden="false" customHeight="false" outlineLevel="0" collapsed="false">
      <c r="A941" s="0" t="n">
        <v>940</v>
      </c>
      <c r="B941" s="2" t="n">
        <v>44350</v>
      </c>
      <c r="C941" s="0" t="s">
        <v>11</v>
      </c>
      <c r="D941" s="0" t="n">
        <v>39</v>
      </c>
      <c r="E941" s="0" t="n">
        <v>107</v>
      </c>
      <c r="F941" s="0" t="s">
        <v>9</v>
      </c>
      <c r="G941" s="0" t="n">
        <v>95</v>
      </c>
    </row>
    <row r="942" customFormat="false" ht="15" hidden="false" customHeight="false" outlineLevel="0" collapsed="false">
      <c r="A942" s="0" t="n">
        <v>941</v>
      </c>
      <c r="B942" s="2" t="n">
        <v>44350</v>
      </c>
      <c r="C942" s="0" t="s">
        <v>11</v>
      </c>
      <c r="D942" s="0" t="n">
        <v>40</v>
      </c>
      <c r="E942" s="0" t="n">
        <v>180</v>
      </c>
      <c r="F942" s="0" t="s">
        <v>8</v>
      </c>
      <c r="G942" s="0" t="n">
        <v>15</v>
      </c>
    </row>
    <row r="943" customFormat="false" ht="15" hidden="false" customHeight="false" outlineLevel="0" collapsed="false">
      <c r="A943" s="0" t="n">
        <v>942</v>
      </c>
      <c r="B943" s="2" t="n">
        <v>44350</v>
      </c>
      <c r="C943" s="0" t="s">
        <v>11</v>
      </c>
      <c r="D943" s="0" t="n">
        <v>40</v>
      </c>
      <c r="E943" s="0" t="n">
        <v>45</v>
      </c>
      <c r="F943" s="0" t="s">
        <v>9</v>
      </c>
      <c r="G943" s="0" t="n">
        <v>15</v>
      </c>
    </row>
    <row r="944" customFormat="false" ht="15" hidden="false" customHeight="false" outlineLevel="0" collapsed="false">
      <c r="A944" s="0" t="n">
        <v>943</v>
      </c>
      <c r="B944" s="2" t="n">
        <v>44350</v>
      </c>
      <c r="C944" s="0" t="s">
        <v>11</v>
      </c>
      <c r="D944" s="0" t="n">
        <v>41</v>
      </c>
      <c r="E944" s="0" t="n">
        <v>180</v>
      </c>
      <c r="F944" s="0" t="s">
        <v>8</v>
      </c>
      <c r="G944" s="0" t="n">
        <v>35</v>
      </c>
    </row>
    <row r="945" customFormat="false" ht="15" hidden="false" customHeight="false" outlineLevel="0" collapsed="false">
      <c r="A945" s="0" t="n">
        <v>944</v>
      </c>
      <c r="B945" s="2" t="n">
        <v>44350</v>
      </c>
      <c r="C945" s="0" t="s">
        <v>11</v>
      </c>
      <c r="D945" s="0" t="n">
        <v>41</v>
      </c>
      <c r="E945" s="0" t="n">
        <v>12</v>
      </c>
      <c r="F945" s="0" t="s">
        <v>9</v>
      </c>
      <c r="G945" s="0" t="n">
        <v>35</v>
      </c>
    </row>
    <row r="946" customFormat="false" ht="15" hidden="false" customHeight="false" outlineLevel="0" collapsed="false">
      <c r="A946" s="0" t="n">
        <v>945</v>
      </c>
      <c r="B946" s="2" t="n">
        <v>44350</v>
      </c>
      <c r="C946" s="0" t="s">
        <v>11</v>
      </c>
      <c r="D946" s="0" t="n">
        <v>42</v>
      </c>
      <c r="E946" s="0" t="n">
        <v>170</v>
      </c>
      <c r="F946" s="0" t="s">
        <v>8</v>
      </c>
      <c r="G946" s="0" t="n">
        <v>90</v>
      </c>
    </row>
    <row r="947" customFormat="false" ht="15" hidden="false" customHeight="false" outlineLevel="0" collapsed="false">
      <c r="A947" s="0" t="n">
        <v>946</v>
      </c>
      <c r="B947" s="2" t="n">
        <v>44350</v>
      </c>
      <c r="C947" s="0" t="s">
        <v>11</v>
      </c>
      <c r="D947" s="0" t="n">
        <v>42</v>
      </c>
      <c r="E947" s="0" t="n">
        <v>18</v>
      </c>
      <c r="F947" s="0" t="s">
        <v>9</v>
      </c>
      <c r="G947" s="0" t="n">
        <v>90</v>
      </c>
    </row>
    <row r="948" customFormat="false" ht="15" hidden="false" customHeight="false" outlineLevel="0" collapsed="false">
      <c r="A948" s="0" t="n">
        <v>947</v>
      </c>
      <c r="B948" s="2" t="n">
        <v>44350</v>
      </c>
      <c r="C948" s="0" t="s">
        <v>11</v>
      </c>
      <c r="D948" s="0" t="n">
        <v>43</v>
      </c>
      <c r="E948" s="0" t="n">
        <v>180</v>
      </c>
      <c r="F948" s="0" t="s">
        <v>8</v>
      </c>
      <c r="G948" s="0" t="n">
        <v>40</v>
      </c>
    </row>
    <row r="949" customFormat="false" ht="15" hidden="false" customHeight="false" outlineLevel="0" collapsed="false">
      <c r="A949" s="0" t="n">
        <v>948</v>
      </c>
      <c r="B949" s="2" t="n">
        <v>44350</v>
      </c>
      <c r="C949" s="0" t="s">
        <v>11</v>
      </c>
      <c r="D949" s="0" t="n">
        <v>43</v>
      </c>
      <c r="E949" s="0" t="n">
        <v>21</v>
      </c>
      <c r="F949" s="0" t="s">
        <v>9</v>
      </c>
      <c r="G949" s="0" t="n">
        <v>40</v>
      </c>
    </row>
    <row r="950" customFormat="false" ht="15" hidden="false" customHeight="false" outlineLevel="0" collapsed="false">
      <c r="A950" s="0" t="n">
        <v>949</v>
      </c>
      <c r="B950" s="2" t="n">
        <v>44350</v>
      </c>
      <c r="C950" s="0" t="s">
        <v>12</v>
      </c>
      <c r="D950" s="0" t="n">
        <v>17</v>
      </c>
      <c r="E950" s="0" t="n">
        <v>180</v>
      </c>
      <c r="F950" s="0" t="s">
        <v>8</v>
      </c>
      <c r="G950" s="0" t="n">
        <v>95</v>
      </c>
    </row>
    <row r="951" customFormat="false" ht="15" hidden="false" customHeight="false" outlineLevel="0" collapsed="false">
      <c r="A951" s="0" t="n">
        <v>950</v>
      </c>
      <c r="B951" s="2" t="n">
        <v>44350</v>
      </c>
      <c r="C951" s="0" t="s">
        <v>12</v>
      </c>
      <c r="D951" s="0" t="n">
        <v>17</v>
      </c>
      <c r="E951" s="0" t="n">
        <v>88</v>
      </c>
      <c r="F951" s="0" t="s">
        <v>9</v>
      </c>
      <c r="G951" s="0" t="n">
        <v>95</v>
      </c>
    </row>
    <row r="952" customFormat="false" ht="15" hidden="false" customHeight="false" outlineLevel="0" collapsed="false">
      <c r="A952" s="0" t="n">
        <v>951</v>
      </c>
      <c r="B952" s="2" t="n">
        <v>44350</v>
      </c>
      <c r="C952" s="0" t="s">
        <v>12</v>
      </c>
      <c r="D952" s="0" t="n">
        <v>19</v>
      </c>
      <c r="E952" s="0" t="n">
        <v>180</v>
      </c>
      <c r="F952" s="0" t="s">
        <v>8</v>
      </c>
      <c r="G952" s="0" t="n">
        <v>90</v>
      </c>
    </row>
    <row r="953" customFormat="false" ht="15" hidden="false" customHeight="false" outlineLevel="0" collapsed="false">
      <c r="A953" s="0" t="n">
        <v>952</v>
      </c>
      <c r="B953" s="2" t="n">
        <v>44350</v>
      </c>
      <c r="C953" s="0" t="s">
        <v>12</v>
      </c>
      <c r="D953" s="0" t="n">
        <v>19</v>
      </c>
      <c r="E953" s="0" t="n">
        <v>57</v>
      </c>
      <c r="F953" s="0" t="s">
        <v>9</v>
      </c>
      <c r="G953" s="0" t="n">
        <v>90</v>
      </c>
    </row>
    <row r="954" customFormat="false" ht="15" hidden="false" customHeight="false" outlineLevel="0" collapsed="false">
      <c r="A954" s="0" t="n">
        <v>953</v>
      </c>
      <c r="B954" s="2" t="n">
        <v>44350</v>
      </c>
      <c r="C954" s="0" t="s">
        <v>12</v>
      </c>
      <c r="D954" s="0" t="n">
        <v>20</v>
      </c>
      <c r="E954" s="0" t="n">
        <v>180</v>
      </c>
      <c r="F954" s="0" t="s">
        <v>8</v>
      </c>
      <c r="G954" s="0" t="n">
        <v>80</v>
      </c>
    </row>
    <row r="955" customFormat="false" ht="15" hidden="false" customHeight="false" outlineLevel="0" collapsed="false">
      <c r="A955" s="0" t="n">
        <v>954</v>
      </c>
      <c r="B955" s="2" t="n">
        <v>44350</v>
      </c>
      <c r="C955" s="0" t="s">
        <v>12</v>
      </c>
      <c r="D955" s="0" t="n">
        <v>20</v>
      </c>
      <c r="E955" s="0" t="n">
        <v>58</v>
      </c>
      <c r="F955" s="0" t="s">
        <v>9</v>
      </c>
      <c r="G955" s="0" t="n">
        <v>80</v>
      </c>
    </row>
    <row r="956" customFormat="false" ht="15" hidden="false" customHeight="false" outlineLevel="0" collapsed="false">
      <c r="A956" s="0" t="n">
        <v>955</v>
      </c>
      <c r="B956" s="2" t="n">
        <v>44350</v>
      </c>
      <c r="C956" s="0" t="s">
        <v>12</v>
      </c>
      <c r="D956" s="0" t="n">
        <v>21</v>
      </c>
      <c r="E956" s="0" t="n">
        <v>170</v>
      </c>
      <c r="F956" s="0" t="s">
        <v>8</v>
      </c>
      <c r="G956" s="0" t="n">
        <v>105</v>
      </c>
    </row>
    <row r="957" customFormat="false" ht="15" hidden="false" customHeight="false" outlineLevel="0" collapsed="false">
      <c r="A957" s="0" t="n">
        <v>956</v>
      </c>
      <c r="B957" s="2" t="n">
        <v>44350</v>
      </c>
      <c r="C957" s="0" t="s">
        <v>12</v>
      </c>
      <c r="D957" s="0" t="n">
        <v>21</v>
      </c>
      <c r="E957" s="0" t="n">
        <v>95</v>
      </c>
      <c r="F957" s="0" t="s">
        <v>9</v>
      </c>
      <c r="G957" s="0" t="n">
        <v>105</v>
      </c>
    </row>
    <row r="958" customFormat="false" ht="15" hidden="false" customHeight="false" outlineLevel="0" collapsed="false">
      <c r="A958" s="0" t="n">
        <v>957</v>
      </c>
      <c r="B958" s="2" t="n">
        <v>44350</v>
      </c>
      <c r="C958" s="0" t="s">
        <v>12</v>
      </c>
      <c r="D958" s="0" t="n">
        <v>22</v>
      </c>
      <c r="E958" s="0" t="n">
        <v>180</v>
      </c>
      <c r="F958" s="0" t="s">
        <v>8</v>
      </c>
      <c r="G958" s="0" t="n">
        <v>115</v>
      </c>
    </row>
    <row r="959" customFormat="false" ht="15" hidden="false" customHeight="false" outlineLevel="0" collapsed="false">
      <c r="A959" s="0" t="n">
        <v>958</v>
      </c>
      <c r="B959" s="2" t="n">
        <v>44350</v>
      </c>
      <c r="C959" s="0" t="s">
        <v>12</v>
      </c>
      <c r="D959" s="0" t="n">
        <v>22</v>
      </c>
      <c r="E959" s="0" t="n">
        <v>82</v>
      </c>
      <c r="F959" s="0" t="s">
        <v>9</v>
      </c>
      <c r="G959" s="0" t="n">
        <v>115</v>
      </c>
    </row>
    <row r="960" customFormat="false" ht="15" hidden="false" customHeight="false" outlineLevel="0" collapsed="false">
      <c r="A960" s="0" t="n">
        <v>959</v>
      </c>
      <c r="B960" s="2" t="n">
        <v>44350</v>
      </c>
      <c r="C960" s="0" t="s">
        <v>12</v>
      </c>
      <c r="D960" s="0" t="n">
        <v>23</v>
      </c>
      <c r="E960" s="0" t="n">
        <v>180</v>
      </c>
      <c r="F960" s="0" t="s">
        <v>8</v>
      </c>
      <c r="G960" s="0" t="n">
        <v>120</v>
      </c>
    </row>
    <row r="961" customFormat="false" ht="15" hidden="false" customHeight="false" outlineLevel="0" collapsed="false">
      <c r="A961" s="0" t="n">
        <v>960</v>
      </c>
      <c r="B961" s="2" t="n">
        <v>44350</v>
      </c>
      <c r="C961" s="0" t="s">
        <v>12</v>
      </c>
      <c r="D961" s="0" t="n">
        <v>23</v>
      </c>
      <c r="E961" s="0" t="n">
        <v>30</v>
      </c>
      <c r="F961" s="0" t="s">
        <v>9</v>
      </c>
      <c r="G961" s="0" t="n">
        <v>120</v>
      </c>
    </row>
    <row r="962" customFormat="false" ht="15" hidden="false" customHeight="false" outlineLevel="0" collapsed="false">
      <c r="A962" s="0" t="n">
        <v>961</v>
      </c>
      <c r="B962" s="2" t="n">
        <v>44350</v>
      </c>
      <c r="C962" s="0" t="s">
        <v>12</v>
      </c>
      <c r="D962" s="0" t="n">
        <v>35</v>
      </c>
      <c r="E962" s="0" t="n">
        <v>170</v>
      </c>
      <c r="F962" s="0" t="s">
        <v>8</v>
      </c>
      <c r="G962" s="0" t="n">
        <v>55</v>
      </c>
    </row>
    <row r="963" customFormat="false" ht="15" hidden="false" customHeight="false" outlineLevel="0" collapsed="false">
      <c r="A963" s="0" t="n">
        <v>962</v>
      </c>
      <c r="B963" s="2" t="n">
        <v>44350</v>
      </c>
      <c r="C963" s="0" t="s">
        <v>12</v>
      </c>
      <c r="D963" s="0" t="n">
        <v>35</v>
      </c>
      <c r="E963" s="0" t="n">
        <v>52</v>
      </c>
      <c r="F963" s="0" t="s">
        <v>9</v>
      </c>
      <c r="G963" s="0" t="n">
        <v>55</v>
      </c>
    </row>
    <row r="964" customFormat="false" ht="15" hidden="false" customHeight="false" outlineLevel="0" collapsed="false">
      <c r="A964" s="0" t="n">
        <v>963</v>
      </c>
      <c r="B964" s="2" t="n">
        <v>44350</v>
      </c>
      <c r="C964" s="0" t="s">
        <v>12</v>
      </c>
      <c r="D964" s="0" t="n">
        <v>37</v>
      </c>
      <c r="E964" s="0" t="n">
        <v>180</v>
      </c>
      <c r="F964" s="0" t="s">
        <v>8</v>
      </c>
      <c r="G964" s="0" t="n">
        <v>50</v>
      </c>
    </row>
    <row r="965" customFormat="false" ht="15" hidden="false" customHeight="false" outlineLevel="0" collapsed="false">
      <c r="A965" s="0" t="n">
        <v>964</v>
      </c>
      <c r="B965" s="2" t="n">
        <v>44350</v>
      </c>
      <c r="C965" s="0" t="s">
        <v>12</v>
      </c>
      <c r="D965" s="0" t="n">
        <v>37</v>
      </c>
      <c r="E965" s="0" t="n">
        <v>127</v>
      </c>
      <c r="F965" s="0" t="s">
        <v>9</v>
      </c>
      <c r="G965" s="0" t="n">
        <v>50</v>
      </c>
    </row>
    <row r="966" customFormat="false" ht="15" hidden="false" customHeight="false" outlineLevel="0" collapsed="false">
      <c r="A966" s="0" t="n">
        <v>965</v>
      </c>
      <c r="B966" s="2" t="n">
        <v>44350</v>
      </c>
      <c r="C966" s="0" t="s">
        <v>12</v>
      </c>
      <c r="D966" s="0" t="n">
        <v>38</v>
      </c>
      <c r="E966" s="0" t="n">
        <v>180</v>
      </c>
      <c r="F966" s="0" t="s">
        <v>8</v>
      </c>
      <c r="G966" s="0" t="n">
        <v>70</v>
      </c>
    </row>
    <row r="967" customFormat="false" ht="15" hidden="false" customHeight="false" outlineLevel="0" collapsed="false">
      <c r="A967" s="0" t="n">
        <v>966</v>
      </c>
      <c r="B967" s="2" t="n">
        <v>44350</v>
      </c>
      <c r="C967" s="0" t="s">
        <v>12</v>
      </c>
      <c r="D967" s="0" t="n">
        <v>38</v>
      </c>
      <c r="E967" s="0" t="n">
        <v>115</v>
      </c>
      <c r="F967" s="0" t="s">
        <v>9</v>
      </c>
      <c r="G967" s="0" t="n">
        <v>70</v>
      </c>
    </row>
    <row r="968" customFormat="false" ht="15" hidden="false" customHeight="false" outlineLevel="0" collapsed="false">
      <c r="A968" s="0" t="n">
        <v>967</v>
      </c>
      <c r="B968" s="2" t="n">
        <v>44350</v>
      </c>
      <c r="C968" s="0" t="s">
        <v>12</v>
      </c>
      <c r="D968" s="0" t="n">
        <v>39</v>
      </c>
      <c r="E968" s="0" t="n">
        <v>180</v>
      </c>
      <c r="F968" s="0" t="s">
        <v>8</v>
      </c>
      <c r="G968" s="0" t="n">
        <v>95</v>
      </c>
    </row>
    <row r="969" customFormat="false" ht="15" hidden="false" customHeight="false" outlineLevel="0" collapsed="false">
      <c r="A969" s="0" t="n">
        <v>968</v>
      </c>
      <c r="B969" s="2" t="n">
        <v>44350</v>
      </c>
      <c r="C969" s="0" t="s">
        <v>12</v>
      </c>
      <c r="D969" s="0" t="n">
        <v>39</v>
      </c>
      <c r="E969" s="0" t="n">
        <v>149</v>
      </c>
      <c r="F969" s="0" t="s">
        <v>9</v>
      </c>
      <c r="G969" s="0" t="n">
        <v>95</v>
      </c>
    </row>
    <row r="970" customFormat="false" ht="15" hidden="false" customHeight="false" outlineLevel="0" collapsed="false">
      <c r="A970" s="0" t="n">
        <v>969</v>
      </c>
      <c r="B970" s="2" t="n">
        <v>44350</v>
      </c>
      <c r="C970" s="0" t="s">
        <v>12</v>
      </c>
      <c r="D970" s="0" t="n">
        <v>40</v>
      </c>
      <c r="E970" s="0" t="n">
        <v>180</v>
      </c>
      <c r="F970" s="0" t="s">
        <v>8</v>
      </c>
      <c r="G970" s="0" t="n">
        <v>15</v>
      </c>
    </row>
    <row r="971" customFormat="false" ht="15" hidden="false" customHeight="false" outlineLevel="0" collapsed="false">
      <c r="A971" s="0" t="n">
        <v>970</v>
      </c>
      <c r="B971" s="2" t="n">
        <v>44350</v>
      </c>
      <c r="C971" s="0" t="s">
        <v>12</v>
      </c>
      <c r="D971" s="0" t="n">
        <v>40</v>
      </c>
      <c r="E971" s="0" t="n">
        <v>37</v>
      </c>
      <c r="F971" s="0" t="s">
        <v>9</v>
      </c>
      <c r="G971" s="0" t="n">
        <v>15</v>
      </c>
    </row>
    <row r="972" customFormat="false" ht="15" hidden="false" customHeight="false" outlineLevel="0" collapsed="false">
      <c r="A972" s="0" t="n">
        <v>971</v>
      </c>
      <c r="B972" s="2" t="n">
        <v>44350</v>
      </c>
      <c r="C972" s="0" t="s">
        <v>12</v>
      </c>
      <c r="D972" s="0" t="n">
        <v>41</v>
      </c>
      <c r="E972" s="0" t="n">
        <v>170</v>
      </c>
      <c r="F972" s="0" t="s">
        <v>8</v>
      </c>
      <c r="G972" s="0" t="n">
        <v>35</v>
      </c>
    </row>
    <row r="973" customFormat="false" ht="15" hidden="false" customHeight="false" outlineLevel="0" collapsed="false">
      <c r="A973" s="0" t="n">
        <v>972</v>
      </c>
      <c r="B973" s="2" t="n">
        <v>44350</v>
      </c>
      <c r="C973" s="0" t="s">
        <v>12</v>
      </c>
      <c r="D973" s="0" t="n">
        <v>41</v>
      </c>
      <c r="E973" s="0" t="n">
        <v>30</v>
      </c>
      <c r="F973" s="0" t="s">
        <v>9</v>
      </c>
      <c r="G973" s="0" t="n">
        <v>35</v>
      </c>
    </row>
    <row r="974" customFormat="false" ht="15" hidden="false" customHeight="false" outlineLevel="0" collapsed="false">
      <c r="A974" s="0" t="n">
        <v>973</v>
      </c>
      <c r="B974" s="2" t="n">
        <v>44350</v>
      </c>
      <c r="C974" s="0" t="s">
        <v>12</v>
      </c>
      <c r="D974" s="0" t="n">
        <v>42</v>
      </c>
      <c r="E974" s="0" t="n">
        <v>180</v>
      </c>
      <c r="F974" s="0" t="s">
        <v>8</v>
      </c>
      <c r="G974" s="0" t="n">
        <v>90</v>
      </c>
    </row>
    <row r="975" customFormat="false" ht="15" hidden="false" customHeight="false" outlineLevel="0" collapsed="false">
      <c r="A975" s="0" t="n">
        <v>974</v>
      </c>
      <c r="B975" s="2" t="n">
        <v>44350</v>
      </c>
      <c r="C975" s="0" t="s">
        <v>12</v>
      </c>
      <c r="D975" s="0" t="n">
        <v>42</v>
      </c>
      <c r="E975" s="0" t="n">
        <v>20</v>
      </c>
      <c r="F975" s="0" t="s">
        <v>9</v>
      </c>
      <c r="G975" s="0" t="n">
        <v>90</v>
      </c>
    </row>
    <row r="976" customFormat="false" ht="15" hidden="false" customHeight="false" outlineLevel="0" collapsed="false">
      <c r="A976" s="0" t="n">
        <v>975</v>
      </c>
      <c r="B976" s="2" t="n">
        <v>44350</v>
      </c>
      <c r="C976" s="0" t="s">
        <v>12</v>
      </c>
      <c r="D976" s="0" t="n">
        <v>43</v>
      </c>
      <c r="E976" s="0" t="n">
        <v>180</v>
      </c>
      <c r="F976" s="0" t="s">
        <v>8</v>
      </c>
      <c r="G976" s="0" t="n">
        <v>40</v>
      </c>
    </row>
    <row r="977" customFormat="false" ht="15" hidden="false" customHeight="false" outlineLevel="0" collapsed="false">
      <c r="A977" s="0" t="n">
        <v>976</v>
      </c>
      <c r="B977" s="2" t="n">
        <v>44350</v>
      </c>
      <c r="C977" s="0" t="s">
        <v>12</v>
      </c>
      <c r="D977" s="0" t="n">
        <v>43</v>
      </c>
      <c r="E977" s="0" t="n">
        <v>22</v>
      </c>
      <c r="F977" s="0" t="s">
        <v>9</v>
      </c>
      <c r="G977" s="0" t="n">
        <v>40</v>
      </c>
    </row>
    <row r="978" customFormat="false" ht="15" hidden="false" customHeight="false" outlineLevel="0" collapsed="false">
      <c r="A978" s="0" t="n">
        <v>977</v>
      </c>
      <c r="B978" s="2" t="n">
        <v>44350</v>
      </c>
      <c r="C978" s="0" t="s">
        <v>13</v>
      </c>
      <c r="D978" s="0" t="n">
        <v>17</v>
      </c>
      <c r="E978" s="0" t="n">
        <v>170</v>
      </c>
      <c r="F978" s="0" t="s">
        <v>8</v>
      </c>
      <c r="G978" s="0" t="n">
        <v>95</v>
      </c>
    </row>
    <row r="979" customFormat="false" ht="15" hidden="false" customHeight="false" outlineLevel="0" collapsed="false">
      <c r="A979" s="0" t="n">
        <v>978</v>
      </c>
      <c r="B979" s="2" t="n">
        <v>44350</v>
      </c>
      <c r="C979" s="0" t="s">
        <v>13</v>
      </c>
      <c r="D979" s="0" t="n">
        <v>17</v>
      </c>
      <c r="E979" s="0" t="n">
        <v>85</v>
      </c>
      <c r="F979" s="0" t="s">
        <v>9</v>
      </c>
      <c r="G979" s="0" t="n">
        <v>95</v>
      </c>
    </row>
    <row r="980" customFormat="false" ht="15" hidden="false" customHeight="false" outlineLevel="0" collapsed="false">
      <c r="A980" s="0" t="n">
        <v>979</v>
      </c>
      <c r="B980" s="2" t="n">
        <v>44350</v>
      </c>
      <c r="C980" s="0" t="s">
        <v>13</v>
      </c>
      <c r="D980" s="0" t="n">
        <v>19</v>
      </c>
      <c r="E980" s="0" t="n">
        <v>180</v>
      </c>
      <c r="F980" s="0" t="s">
        <v>8</v>
      </c>
      <c r="G980" s="0" t="n">
        <v>90</v>
      </c>
    </row>
    <row r="981" customFormat="false" ht="15" hidden="false" customHeight="false" outlineLevel="0" collapsed="false">
      <c r="A981" s="0" t="n">
        <v>980</v>
      </c>
      <c r="B981" s="2" t="n">
        <v>44350</v>
      </c>
      <c r="C981" s="0" t="s">
        <v>13</v>
      </c>
      <c r="D981" s="0" t="n">
        <v>19</v>
      </c>
      <c r="E981" s="0" t="n">
        <v>50</v>
      </c>
      <c r="F981" s="0" t="s">
        <v>9</v>
      </c>
      <c r="G981" s="0" t="n">
        <v>90</v>
      </c>
    </row>
    <row r="982" customFormat="false" ht="15" hidden="false" customHeight="false" outlineLevel="0" collapsed="false">
      <c r="A982" s="0" t="n">
        <v>981</v>
      </c>
      <c r="B982" s="2" t="n">
        <v>44350</v>
      </c>
      <c r="C982" s="0" t="s">
        <v>13</v>
      </c>
      <c r="D982" s="0" t="n">
        <v>20</v>
      </c>
      <c r="E982" s="0" t="n">
        <v>180</v>
      </c>
      <c r="F982" s="0" t="s">
        <v>8</v>
      </c>
      <c r="G982" s="0" t="n">
        <v>80</v>
      </c>
    </row>
    <row r="983" customFormat="false" ht="15" hidden="false" customHeight="false" outlineLevel="0" collapsed="false">
      <c r="A983" s="0" t="n">
        <v>982</v>
      </c>
      <c r="B983" s="2" t="n">
        <v>44350</v>
      </c>
      <c r="C983" s="0" t="s">
        <v>13</v>
      </c>
      <c r="D983" s="0" t="n">
        <v>20</v>
      </c>
      <c r="E983" s="0" t="n">
        <v>55</v>
      </c>
      <c r="F983" s="0" t="s">
        <v>9</v>
      </c>
      <c r="G983" s="0" t="n">
        <v>80</v>
      </c>
    </row>
    <row r="984" customFormat="false" ht="15" hidden="false" customHeight="false" outlineLevel="0" collapsed="false">
      <c r="A984" s="0" t="n">
        <v>983</v>
      </c>
      <c r="B984" s="2" t="n">
        <v>44350</v>
      </c>
      <c r="C984" s="0" t="s">
        <v>13</v>
      </c>
      <c r="D984" s="0" t="n">
        <v>21</v>
      </c>
      <c r="E984" s="0" t="n">
        <v>180</v>
      </c>
      <c r="F984" s="0" t="s">
        <v>8</v>
      </c>
      <c r="G984" s="0" t="n">
        <v>105</v>
      </c>
    </row>
    <row r="985" customFormat="false" ht="15" hidden="false" customHeight="false" outlineLevel="0" collapsed="false">
      <c r="A985" s="0" t="n">
        <v>984</v>
      </c>
      <c r="B985" s="2" t="n">
        <v>44350</v>
      </c>
      <c r="C985" s="0" t="s">
        <v>13</v>
      </c>
      <c r="D985" s="0" t="n">
        <v>21</v>
      </c>
      <c r="E985" s="0" t="n">
        <v>60</v>
      </c>
      <c r="F985" s="0" t="s">
        <v>9</v>
      </c>
      <c r="G985" s="0" t="n">
        <v>105</v>
      </c>
    </row>
    <row r="986" customFormat="false" ht="15" hidden="false" customHeight="false" outlineLevel="0" collapsed="false">
      <c r="A986" s="0" t="n">
        <v>985</v>
      </c>
      <c r="B986" s="2" t="n">
        <v>44350</v>
      </c>
      <c r="C986" s="0" t="s">
        <v>13</v>
      </c>
      <c r="D986" s="0" t="n">
        <v>22</v>
      </c>
      <c r="E986" s="0" t="n">
        <v>180</v>
      </c>
      <c r="F986" s="0" t="s">
        <v>8</v>
      </c>
      <c r="G986" s="0" t="n">
        <v>115</v>
      </c>
    </row>
    <row r="987" customFormat="false" ht="15" hidden="false" customHeight="false" outlineLevel="0" collapsed="false">
      <c r="A987" s="0" t="n">
        <v>986</v>
      </c>
      <c r="B987" s="2" t="n">
        <v>44350</v>
      </c>
      <c r="C987" s="0" t="s">
        <v>13</v>
      </c>
      <c r="D987" s="0" t="n">
        <v>22</v>
      </c>
      <c r="E987" s="0" t="n">
        <v>75</v>
      </c>
      <c r="F987" s="0" t="s">
        <v>9</v>
      </c>
      <c r="G987" s="0" t="n">
        <v>115</v>
      </c>
    </row>
    <row r="988" customFormat="false" ht="15" hidden="false" customHeight="false" outlineLevel="0" collapsed="false">
      <c r="A988" s="0" t="n">
        <v>987</v>
      </c>
      <c r="B988" s="2" t="n">
        <v>44350</v>
      </c>
      <c r="C988" s="0" t="s">
        <v>13</v>
      </c>
      <c r="D988" s="0" t="n">
        <v>23</v>
      </c>
      <c r="E988" s="0" t="n">
        <v>170</v>
      </c>
      <c r="F988" s="0" t="s">
        <v>8</v>
      </c>
      <c r="G988" s="0" t="n">
        <v>120</v>
      </c>
    </row>
    <row r="989" customFormat="false" ht="15" hidden="false" customHeight="false" outlineLevel="0" collapsed="false">
      <c r="A989" s="0" t="n">
        <v>988</v>
      </c>
      <c r="B989" s="2" t="n">
        <v>44350</v>
      </c>
      <c r="C989" s="0" t="s">
        <v>13</v>
      </c>
      <c r="D989" s="0" t="n">
        <v>23</v>
      </c>
      <c r="E989" s="0" t="n">
        <v>35</v>
      </c>
      <c r="F989" s="0" t="s">
        <v>9</v>
      </c>
      <c r="G989" s="0" t="n">
        <v>120</v>
      </c>
    </row>
    <row r="990" customFormat="false" ht="15" hidden="false" customHeight="false" outlineLevel="0" collapsed="false">
      <c r="A990" s="0" t="n">
        <v>989</v>
      </c>
      <c r="B990" s="2" t="n">
        <v>44350</v>
      </c>
      <c r="C990" s="0" t="s">
        <v>13</v>
      </c>
      <c r="D990" s="0" t="n">
        <v>35</v>
      </c>
      <c r="E990" s="0" t="n">
        <v>180</v>
      </c>
      <c r="F990" s="0" t="s">
        <v>8</v>
      </c>
      <c r="G990" s="0" t="n">
        <v>55</v>
      </c>
    </row>
    <row r="991" customFormat="false" ht="15" hidden="false" customHeight="false" outlineLevel="0" collapsed="false">
      <c r="A991" s="0" t="n">
        <v>990</v>
      </c>
      <c r="B991" s="2" t="n">
        <v>44350</v>
      </c>
      <c r="C991" s="0" t="s">
        <v>13</v>
      </c>
      <c r="D991" s="0" t="n">
        <v>35</v>
      </c>
      <c r="E991" s="0" t="n">
        <v>56</v>
      </c>
      <c r="F991" s="0" t="s">
        <v>9</v>
      </c>
      <c r="G991" s="0" t="n">
        <v>55</v>
      </c>
    </row>
    <row r="992" customFormat="false" ht="15" hidden="false" customHeight="false" outlineLevel="0" collapsed="false">
      <c r="A992" s="0" t="n">
        <v>991</v>
      </c>
      <c r="B992" s="2" t="n">
        <v>44350</v>
      </c>
      <c r="C992" s="0" t="s">
        <v>13</v>
      </c>
      <c r="D992" s="0" t="n">
        <v>37</v>
      </c>
      <c r="E992" s="0" t="n">
        <v>180</v>
      </c>
      <c r="F992" s="0" t="s">
        <v>8</v>
      </c>
      <c r="G992" s="0" t="n">
        <v>50</v>
      </c>
    </row>
    <row r="993" customFormat="false" ht="15" hidden="false" customHeight="false" outlineLevel="0" collapsed="false">
      <c r="A993" s="0" t="n">
        <v>992</v>
      </c>
      <c r="B993" s="2" t="n">
        <v>44350</v>
      </c>
      <c r="C993" s="0" t="s">
        <v>13</v>
      </c>
      <c r="D993" s="0" t="n">
        <v>37</v>
      </c>
      <c r="E993" s="0" t="n">
        <v>120</v>
      </c>
      <c r="F993" s="0" t="s">
        <v>9</v>
      </c>
      <c r="G993" s="0" t="n">
        <v>50</v>
      </c>
    </row>
    <row r="994" customFormat="false" ht="15" hidden="false" customHeight="false" outlineLevel="0" collapsed="false">
      <c r="A994" s="0" t="n">
        <v>993</v>
      </c>
      <c r="B994" s="2" t="n">
        <v>44350</v>
      </c>
      <c r="C994" s="0" t="s">
        <v>13</v>
      </c>
      <c r="D994" s="0" t="n">
        <v>38</v>
      </c>
      <c r="E994" s="0" t="n">
        <v>170</v>
      </c>
      <c r="F994" s="0" t="s">
        <v>8</v>
      </c>
      <c r="G994" s="0" t="n">
        <v>70</v>
      </c>
    </row>
    <row r="995" customFormat="false" ht="15" hidden="false" customHeight="false" outlineLevel="0" collapsed="false">
      <c r="A995" s="0" t="n">
        <v>994</v>
      </c>
      <c r="B995" s="2" t="n">
        <v>44350</v>
      </c>
      <c r="C995" s="0" t="s">
        <v>13</v>
      </c>
      <c r="D995" s="0" t="n">
        <v>38</v>
      </c>
      <c r="E995" s="0" t="n">
        <v>110</v>
      </c>
      <c r="F995" s="0" t="s">
        <v>9</v>
      </c>
      <c r="G995" s="0" t="n">
        <v>70</v>
      </c>
    </row>
    <row r="996" customFormat="false" ht="15" hidden="false" customHeight="false" outlineLevel="0" collapsed="false">
      <c r="A996" s="0" t="n">
        <v>995</v>
      </c>
      <c r="B996" s="2" t="n">
        <v>44350</v>
      </c>
      <c r="C996" s="0" t="s">
        <v>13</v>
      </c>
      <c r="D996" s="0" t="n">
        <v>39</v>
      </c>
      <c r="E996" s="0" t="n">
        <v>180</v>
      </c>
      <c r="F996" s="0" t="s">
        <v>8</v>
      </c>
      <c r="G996" s="0" t="n">
        <v>95</v>
      </c>
    </row>
    <row r="997" customFormat="false" ht="15" hidden="false" customHeight="false" outlineLevel="0" collapsed="false">
      <c r="A997" s="0" t="n">
        <v>996</v>
      </c>
      <c r="B997" s="2" t="n">
        <v>44350</v>
      </c>
      <c r="C997" s="0" t="s">
        <v>13</v>
      </c>
      <c r="D997" s="0" t="n">
        <v>39</v>
      </c>
      <c r="E997" s="0" t="n">
        <v>155</v>
      </c>
      <c r="F997" s="0" t="s">
        <v>9</v>
      </c>
      <c r="G997" s="0" t="n">
        <v>95</v>
      </c>
    </row>
    <row r="998" customFormat="false" ht="15" hidden="false" customHeight="false" outlineLevel="0" collapsed="false">
      <c r="A998" s="0" t="n">
        <v>997</v>
      </c>
      <c r="B998" s="2" t="n">
        <v>44350</v>
      </c>
      <c r="C998" s="0" t="s">
        <v>13</v>
      </c>
      <c r="D998" s="0" t="n">
        <v>40</v>
      </c>
      <c r="E998" s="0" t="n">
        <v>180</v>
      </c>
      <c r="F998" s="0" t="s">
        <v>8</v>
      </c>
      <c r="G998" s="0" t="n">
        <v>15</v>
      </c>
    </row>
    <row r="999" customFormat="false" ht="15" hidden="false" customHeight="false" outlineLevel="0" collapsed="false">
      <c r="A999" s="0" t="n">
        <v>998</v>
      </c>
      <c r="B999" s="2" t="n">
        <v>44350</v>
      </c>
      <c r="C999" s="0" t="s">
        <v>13</v>
      </c>
      <c r="D999" s="0" t="n">
        <v>40</v>
      </c>
      <c r="E999" s="0" t="n">
        <v>30</v>
      </c>
      <c r="F999" s="0" t="s">
        <v>9</v>
      </c>
      <c r="G999" s="0" t="n">
        <v>15</v>
      </c>
    </row>
    <row r="1000" customFormat="false" ht="15" hidden="false" customHeight="false" outlineLevel="0" collapsed="false">
      <c r="A1000" s="0" t="n">
        <v>999</v>
      </c>
      <c r="B1000" s="2" t="n">
        <v>44350</v>
      </c>
      <c r="C1000" s="0" t="s">
        <v>13</v>
      </c>
      <c r="D1000" s="0" t="n">
        <v>41</v>
      </c>
      <c r="E1000" s="0" t="n">
        <v>180</v>
      </c>
      <c r="F1000" s="0" t="s">
        <v>8</v>
      </c>
      <c r="G1000" s="0" t="n">
        <v>35</v>
      </c>
    </row>
    <row r="1001" customFormat="false" ht="15" hidden="false" customHeight="false" outlineLevel="0" collapsed="false">
      <c r="A1001" s="0" t="n">
        <v>1000</v>
      </c>
      <c r="B1001" s="2" t="n">
        <v>44350</v>
      </c>
      <c r="C1001" s="0" t="s">
        <v>13</v>
      </c>
      <c r="D1001" s="0" t="n">
        <v>41</v>
      </c>
      <c r="E1001" s="0" t="n">
        <v>20</v>
      </c>
      <c r="F1001" s="0" t="s">
        <v>9</v>
      </c>
      <c r="G1001" s="0" t="n">
        <v>35</v>
      </c>
    </row>
    <row r="1002" customFormat="false" ht="15" hidden="false" customHeight="false" outlineLevel="0" collapsed="false">
      <c r="A1002" s="0" t="n">
        <v>1001</v>
      </c>
      <c r="B1002" s="2" t="n">
        <v>44350</v>
      </c>
      <c r="C1002" s="0" t="s">
        <v>13</v>
      </c>
      <c r="D1002" s="0" t="n">
        <v>42</v>
      </c>
      <c r="E1002" s="0" t="n">
        <v>180</v>
      </c>
      <c r="F1002" s="0" t="s">
        <v>8</v>
      </c>
      <c r="G1002" s="0" t="n">
        <v>90</v>
      </c>
    </row>
    <row r="1003" customFormat="false" ht="15" hidden="false" customHeight="false" outlineLevel="0" collapsed="false">
      <c r="A1003" s="0" t="n">
        <v>1002</v>
      </c>
      <c r="B1003" s="2" t="n">
        <v>44350</v>
      </c>
      <c r="C1003" s="0" t="s">
        <v>13</v>
      </c>
      <c r="D1003" s="0" t="n">
        <v>42</v>
      </c>
      <c r="E1003" s="0" t="n">
        <v>21</v>
      </c>
      <c r="F1003" s="0" t="s">
        <v>9</v>
      </c>
      <c r="G1003" s="0" t="n">
        <v>90</v>
      </c>
    </row>
    <row r="1004" customFormat="false" ht="15" hidden="false" customHeight="false" outlineLevel="0" collapsed="false">
      <c r="A1004" s="0" t="n">
        <v>1003</v>
      </c>
      <c r="B1004" s="2" t="n">
        <v>44350</v>
      </c>
      <c r="C1004" s="0" t="s">
        <v>13</v>
      </c>
      <c r="D1004" s="0" t="n">
        <v>43</v>
      </c>
      <c r="E1004" s="0" t="n">
        <v>170</v>
      </c>
      <c r="F1004" s="0" t="s">
        <v>8</v>
      </c>
      <c r="G1004" s="0" t="n">
        <v>40</v>
      </c>
    </row>
    <row r="1005" customFormat="false" ht="15" hidden="false" customHeight="false" outlineLevel="0" collapsed="false">
      <c r="A1005" s="0" t="n">
        <v>1004</v>
      </c>
      <c r="B1005" s="2" t="n">
        <v>44350</v>
      </c>
      <c r="C1005" s="0" t="s">
        <v>13</v>
      </c>
      <c r="D1005" s="0" t="n">
        <v>43</v>
      </c>
      <c r="E1005" s="0" t="n">
        <v>18</v>
      </c>
      <c r="F1005" s="0" t="s">
        <v>9</v>
      </c>
      <c r="G1005" s="0" t="n">
        <v>40</v>
      </c>
    </row>
    <row r="1006" customFormat="false" ht="15" hidden="false" customHeight="false" outlineLevel="0" collapsed="false">
      <c r="A1006" s="0" t="n">
        <v>1005</v>
      </c>
      <c r="B1006" s="2" t="n">
        <v>44350</v>
      </c>
      <c r="C1006" s="0" t="s">
        <v>14</v>
      </c>
      <c r="D1006" s="0" t="n">
        <v>17</v>
      </c>
      <c r="E1006" s="0" t="n">
        <v>180</v>
      </c>
      <c r="F1006" s="0" t="s">
        <v>8</v>
      </c>
      <c r="G1006" s="0" t="n">
        <v>95</v>
      </c>
    </row>
    <row r="1007" customFormat="false" ht="15" hidden="false" customHeight="false" outlineLevel="0" collapsed="false">
      <c r="A1007" s="0" t="n">
        <v>1006</v>
      </c>
      <c r="B1007" s="2" t="n">
        <v>44350</v>
      </c>
      <c r="C1007" s="0" t="s">
        <v>14</v>
      </c>
      <c r="D1007" s="0" t="n">
        <v>17</v>
      </c>
      <c r="E1007" s="0" t="n">
        <v>82</v>
      </c>
      <c r="F1007" s="0" t="s">
        <v>9</v>
      </c>
      <c r="G1007" s="0" t="n">
        <v>95</v>
      </c>
    </row>
    <row r="1008" customFormat="false" ht="15" hidden="false" customHeight="false" outlineLevel="0" collapsed="false">
      <c r="A1008" s="0" t="n">
        <v>1007</v>
      </c>
      <c r="B1008" s="2" t="n">
        <v>44350</v>
      </c>
      <c r="C1008" s="0" t="s">
        <v>14</v>
      </c>
      <c r="D1008" s="0" t="n">
        <v>19</v>
      </c>
      <c r="E1008" s="0" t="n">
        <v>180</v>
      </c>
      <c r="F1008" s="0" t="s">
        <v>8</v>
      </c>
      <c r="G1008" s="0" t="n">
        <v>90</v>
      </c>
    </row>
    <row r="1009" customFormat="false" ht="15" hidden="false" customHeight="false" outlineLevel="0" collapsed="false">
      <c r="A1009" s="0" t="n">
        <v>1008</v>
      </c>
      <c r="B1009" s="2" t="n">
        <v>44350</v>
      </c>
      <c r="C1009" s="0" t="s">
        <v>14</v>
      </c>
      <c r="D1009" s="0" t="n">
        <v>19</v>
      </c>
      <c r="E1009" s="0" t="n">
        <v>54</v>
      </c>
      <c r="F1009" s="0" t="s">
        <v>9</v>
      </c>
      <c r="G1009" s="0" t="n">
        <v>90</v>
      </c>
    </row>
    <row r="1010" customFormat="false" ht="15" hidden="false" customHeight="false" outlineLevel="0" collapsed="false">
      <c r="A1010" s="0" t="n">
        <v>1009</v>
      </c>
      <c r="B1010" s="2" t="n">
        <v>44350</v>
      </c>
      <c r="C1010" s="0" t="s">
        <v>14</v>
      </c>
      <c r="D1010" s="0" t="n">
        <v>20</v>
      </c>
      <c r="E1010" s="0" t="n">
        <v>170</v>
      </c>
      <c r="F1010" s="0" t="s">
        <v>8</v>
      </c>
      <c r="G1010" s="0" t="n">
        <v>80</v>
      </c>
    </row>
    <row r="1011" customFormat="false" ht="15" hidden="false" customHeight="false" outlineLevel="0" collapsed="false">
      <c r="A1011" s="0" t="n">
        <v>1010</v>
      </c>
      <c r="B1011" s="2" t="n">
        <v>44350</v>
      </c>
      <c r="C1011" s="0" t="s">
        <v>14</v>
      </c>
      <c r="D1011" s="0" t="n">
        <v>20</v>
      </c>
      <c r="E1011" s="0" t="n">
        <v>57</v>
      </c>
      <c r="F1011" s="0" t="s">
        <v>9</v>
      </c>
      <c r="G1011" s="0" t="n">
        <v>80</v>
      </c>
    </row>
    <row r="1012" customFormat="false" ht="15" hidden="false" customHeight="false" outlineLevel="0" collapsed="false">
      <c r="A1012" s="0" t="n">
        <v>1011</v>
      </c>
      <c r="B1012" s="2" t="n">
        <v>44350</v>
      </c>
      <c r="C1012" s="0" t="s">
        <v>14</v>
      </c>
      <c r="D1012" s="0" t="n">
        <v>21</v>
      </c>
      <c r="E1012" s="0" t="n">
        <v>180</v>
      </c>
      <c r="F1012" s="0" t="s">
        <v>8</v>
      </c>
      <c r="G1012" s="0" t="n">
        <v>105</v>
      </c>
    </row>
    <row r="1013" customFormat="false" ht="15" hidden="false" customHeight="false" outlineLevel="0" collapsed="false">
      <c r="A1013" s="0" t="n">
        <v>1012</v>
      </c>
      <c r="B1013" s="2" t="n">
        <v>44350</v>
      </c>
      <c r="C1013" s="0" t="s">
        <v>14</v>
      </c>
      <c r="D1013" s="0" t="n">
        <v>21</v>
      </c>
      <c r="E1013" s="0" t="n">
        <v>67</v>
      </c>
      <c r="F1013" s="0" t="s">
        <v>9</v>
      </c>
      <c r="G1013" s="0" t="n">
        <v>105</v>
      </c>
    </row>
    <row r="1014" customFormat="false" ht="15" hidden="false" customHeight="false" outlineLevel="0" collapsed="false">
      <c r="A1014" s="0" t="n">
        <v>1013</v>
      </c>
      <c r="B1014" s="2" t="n">
        <v>44350</v>
      </c>
      <c r="C1014" s="0" t="s">
        <v>14</v>
      </c>
      <c r="D1014" s="0" t="n">
        <v>22</v>
      </c>
      <c r="E1014" s="0" t="n">
        <v>180</v>
      </c>
      <c r="F1014" s="0" t="s">
        <v>8</v>
      </c>
      <c r="G1014" s="0" t="n">
        <v>115</v>
      </c>
    </row>
    <row r="1015" customFormat="false" ht="15" hidden="false" customHeight="false" outlineLevel="0" collapsed="false">
      <c r="A1015" s="0" t="n">
        <v>1014</v>
      </c>
      <c r="B1015" s="2" t="n">
        <v>44350</v>
      </c>
      <c r="C1015" s="0" t="s">
        <v>14</v>
      </c>
      <c r="D1015" s="0" t="n">
        <v>22</v>
      </c>
      <c r="E1015" s="0" t="n">
        <v>51</v>
      </c>
      <c r="F1015" s="0" t="s">
        <v>9</v>
      </c>
      <c r="G1015" s="0" t="n">
        <v>115</v>
      </c>
    </row>
    <row r="1016" customFormat="false" ht="15" hidden="false" customHeight="false" outlineLevel="0" collapsed="false">
      <c r="A1016" s="0" t="n">
        <v>1015</v>
      </c>
      <c r="B1016" s="2" t="n">
        <v>44350</v>
      </c>
      <c r="C1016" s="0" t="s">
        <v>14</v>
      </c>
      <c r="D1016" s="0" t="n">
        <v>23</v>
      </c>
      <c r="E1016" s="0" t="n">
        <v>180</v>
      </c>
      <c r="F1016" s="0" t="s">
        <v>8</v>
      </c>
      <c r="G1016" s="0" t="n">
        <v>120</v>
      </c>
    </row>
    <row r="1017" customFormat="false" ht="15" hidden="false" customHeight="false" outlineLevel="0" collapsed="false">
      <c r="A1017" s="0" t="n">
        <v>1016</v>
      </c>
      <c r="B1017" s="2" t="n">
        <v>44350</v>
      </c>
      <c r="C1017" s="0" t="s">
        <v>14</v>
      </c>
      <c r="D1017" s="0" t="n">
        <v>23</v>
      </c>
      <c r="E1017" s="0" t="n">
        <v>12</v>
      </c>
      <c r="F1017" s="0" t="s">
        <v>9</v>
      </c>
      <c r="G1017" s="0" t="n">
        <v>120</v>
      </c>
    </row>
    <row r="1018" customFormat="false" ht="15" hidden="false" customHeight="false" outlineLevel="0" collapsed="false">
      <c r="A1018" s="0" t="n">
        <v>1017</v>
      </c>
      <c r="B1018" s="2" t="n">
        <v>44350</v>
      </c>
      <c r="C1018" s="0" t="s">
        <v>14</v>
      </c>
      <c r="D1018" s="0" t="n">
        <v>35</v>
      </c>
      <c r="E1018" s="0" t="n">
        <v>180</v>
      </c>
      <c r="F1018" s="0" t="s">
        <v>8</v>
      </c>
      <c r="G1018" s="0" t="n">
        <v>55</v>
      </c>
    </row>
    <row r="1019" customFormat="false" ht="15" hidden="false" customHeight="false" outlineLevel="0" collapsed="false">
      <c r="A1019" s="0" t="n">
        <v>1018</v>
      </c>
      <c r="B1019" s="2" t="n">
        <v>44350</v>
      </c>
      <c r="C1019" s="0" t="s">
        <v>14</v>
      </c>
      <c r="D1019" s="0" t="n">
        <v>35</v>
      </c>
      <c r="E1019" s="0" t="n">
        <v>58</v>
      </c>
      <c r="F1019" s="0" t="s">
        <v>9</v>
      </c>
      <c r="G1019" s="0" t="n">
        <v>55</v>
      </c>
    </row>
    <row r="1020" customFormat="false" ht="15" hidden="false" customHeight="false" outlineLevel="0" collapsed="false">
      <c r="A1020" s="0" t="n">
        <v>1019</v>
      </c>
      <c r="B1020" s="2" t="n">
        <v>44350</v>
      </c>
      <c r="C1020" s="0" t="s">
        <v>14</v>
      </c>
      <c r="D1020" s="0" t="n">
        <v>37</v>
      </c>
      <c r="E1020" s="0" t="n">
        <v>170</v>
      </c>
      <c r="F1020" s="0" t="s">
        <v>8</v>
      </c>
      <c r="G1020" s="0" t="n">
        <v>50</v>
      </c>
    </row>
    <row r="1021" customFormat="false" ht="15" hidden="false" customHeight="false" outlineLevel="0" collapsed="false">
      <c r="A1021" s="0" t="n">
        <v>1020</v>
      </c>
      <c r="B1021" s="2" t="n">
        <v>44350</v>
      </c>
      <c r="C1021" s="0" t="s">
        <v>14</v>
      </c>
      <c r="D1021" s="0" t="n">
        <v>37</v>
      </c>
      <c r="E1021" s="0" t="n">
        <v>135</v>
      </c>
      <c r="F1021" s="0" t="s">
        <v>9</v>
      </c>
      <c r="G1021" s="0" t="n">
        <v>50</v>
      </c>
    </row>
    <row r="1022" customFormat="false" ht="15" hidden="false" customHeight="false" outlineLevel="0" collapsed="false">
      <c r="A1022" s="0" t="n">
        <v>1021</v>
      </c>
      <c r="B1022" s="2" t="n">
        <v>44350</v>
      </c>
      <c r="C1022" s="0" t="s">
        <v>14</v>
      </c>
      <c r="D1022" s="0" t="n">
        <v>38</v>
      </c>
      <c r="E1022" s="0" t="n">
        <v>180</v>
      </c>
      <c r="F1022" s="0" t="s">
        <v>8</v>
      </c>
      <c r="G1022" s="0" t="n">
        <v>70</v>
      </c>
    </row>
    <row r="1023" customFormat="false" ht="15" hidden="false" customHeight="false" outlineLevel="0" collapsed="false">
      <c r="A1023" s="0" t="n">
        <v>1022</v>
      </c>
      <c r="B1023" s="2" t="n">
        <v>44350</v>
      </c>
      <c r="C1023" s="0" t="s">
        <v>14</v>
      </c>
      <c r="D1023" s="0" t="n">
        <v>38</v>
      </c>
      <c r="E1023" s="0" t="n">
        <v>104</v>
      </c>
      <c r="F1023" s="0" t="s">
        <v>9</v>
      </c>
      <c r="G1023" s="0" t="n">
        <v>70</v>
      </c>
    </row>
    <row r="1024" customFormat="false" ht="15" hidden="false" customHeight="false" outlineLevel="0" collapsed="false">
      <c r="A1024" s="0" t="n">
        <v>1023</v>
      </c>
      <c r="B1024" s="2" t="n">
        <v>44350</v>
      </c>
      <c r="C1024" s="0" t="s">
        <v>14</v>
      </c>
      <c r="D1024" s="0" t="n">
        <v>39</v>
      </c>
      <c r="E1024" s="0" t="n">
        <v>180</v>
      </c>
      <c r="F1024" s="0" t="s">
        <v>8</v>
      </c>
      <c r="G1024" s="0" t="n">
        <v>95</v>
      </c>
    </row>
    <row r="1025" customFormat="false" ht="15" hidden="false" customHeight="false" outlineLevel="0" collapsed="false">
      <c r="A1025" s="0" t="n">
        <v>1024</v>
      </c>
      <c r="B1025" s="2" t="n">
        <v>44350</v>
      </c>
      <c r="C1025" s="0" t="s">
        <v>14</v>
      </c>
      <c r="D1025" s="0" t="n">
        <v>39</v>
      </c>
      <c r="E1025" s="0" t="n">
        <v>160</v>
      </c>
      <c r="F1025" s="0" t="s">
        <v>9</v>
      </c>
      <c r="G1025" s="0" t="n">
        <v>95</v>
      </c>
    </row>
    <row r="1026" customFormat="false" ht="15" hidden="false" customHeight="false" outlineLevel="0" collapsed="false">
      <c r="A1026" s="0" t="n">
        <v>1025</v>
      </c>
      <c r="B1026" s="2" t="n">
        <v>44350</v>
      </c>
      <c r="C1026" s="0" t="s">
        <v>14</v>
      </c>
      <c r="D1026" s="0" t="n">
        <v>40</v>
      </c>
      <c r="E1026" s="0" t="n">
        <v>170</v>
      </c>
      <c r="F1026" s="0" t="s">
        <v>8</v>
      </c>
      <c r="G1026" s="0" t="n">
        <v>15</v>
      </c>
    </row>
    <row r="1027" customFormat="false" ht="15" hidden="false" customHeight="false" outlineLevel="0" collapsed="false">
      <c r="A1027" s="0" t="n">
        <v>1026</v>
      </c>
      <c r="B1027" s="2" t="n">
        <v>44350</v>
      </c>
      <c r="C1027" s="0" t="s">
        <v>14</v>
      </c>
      <c r="D1027" s="0" t="n">
        <v>40</v>
      </c>
      <c r="E1027" s="0" t="n">
        <v>48</v>
      </c>
      <c r="F1027" s="0" t="s">
        <v>9</v>
      </c>
      <c r="G1027" s="0" t="n">
        <v>15</v>
      </c>
    </row>
    <row r="1028" customFormat="false" ht="15" hidden="false" customHeight="false" outlineLevel="0" collapsed="false">
      <c r="A1028" s="0" t="n">
        <v>1027</v>
      </c>
      <c r="B1028" s="2" t="n">
        <v>44350</v>
      </c>
      <c r="C1028" s="0" t="s">
        <v>14</v>
      </c>
      <c r="D1028" s="0" t="n">
        <v>41</v>
      </c>
      <c r="E1028" s="0" t="n">
        <v>180</v>
      </c>
      <c r="F1028" s="0" t="s">
        <v>8</v>
      </c>
      <c r="G1028" s="0" t="n">
        <v>35</v>
      </c>
    </row>
    <row r="1029" customFormat="false" ht="15" hidden="false" customHeight="false" outlineLevel="0" collapsed="false">
      <c r="A1029" s="0" t="n">
        <v>1028</v>
      </c>
      <c r="B1029" s="2" t="n">
        <v>44350</v>
      </c>
      <c r="C1029" s="0" t="s">
        <v>14</v>
      </c>
      <c r="D1029" s="0" t="n">
        <v>41</v>
      </c>
      <c r="E1029" s="0" t="n">
        <v>19</v>
      </c>
      <c r="F1029" s="0" t="s">
        <v>9</v>
      </c>
      <c r="G1029" s="0" t="n">
        <v>35</v>
      </c>
    </row>
    <row r="1030" customFormat="false" ht="15" hidden="false" customHeight="false" outlineLevel="0" collapsed="false">
      <c r="A1030" s="0" t="n">
        <v>1029</v>
      </c>
      <c r="B1030" s="2" t="n">
        <v>44350</v>
      </c>
      <c r="C1030" s="0" t="s">
        <v>14</v>
      </c>
      <c r="D1030" s="0" t="n">
        <v>42</v>
      </c>
      <c r="E1030" s="0" t="n">
        <v>180</v>
      </c>
      <c r="F1030" s="0" t="s">
        <v>8</v>
      </c>
      <c r="G1030" s="0" t="n">
        <v>90</v>
      </c>
    </row>
    <row r="1031" customFormat="false" ht="15" hidden="false" customHeight="false" outlineLevel="0" collapsed="false">
      <c r="A1031" s="0" t="n">
        <v>1030</v>
      </c>
      <c r="B1031" s="2" t="n">
        <v>44350</v>
      </c>
      <c r="C1031" s="0" t="s">
        <v>14</v>
      </c>
      <c r="D1031" s="0" t="n">
        <v>42</v>
      </c>
      <c r="E1031" s="0" t="n">
        <v>20</v>
      </c>
      <c r="F1031" s="0" t="s">
        <v>9</v>
      </c>
      <c r="G1031" s="0" t="n">
        <v>90</v>
      </c>
    </row>
    <row r="1032" customFormat="false" ht="15" hidden="false" customHeight="false" outlineLevel="0" collapsed="false">
      <c r="A1032" s="0" t="n">
        <v>1031</v>
      </c>
      <c r="B1032" s="2" t="n">
        <v>44350</v>
      </c>
      <c r="C1032" s="0" t="s">
        <v>14</v>
      </c>
      <c r="D1032" s="0" t="n">
        <v>43</v>
      </c>
      <c r="E1032" s="0" t="n">
        <v>180</v>
      </c>
      <c r="F1032" s="0" t="s">
        <v>8</v>
      </c>
      <c r="G1032" s="0" t="n">
        <v>40</v>
      </c>
    </row>
    <row r="1033" customFormat="false" ht="15" hidden="false" customHeight="false" outlineLevel="0" collapsed="false">
      <c r="A1033" s="0" t="n">
        <v>1032</v>
      </c>
      <c r="B1033" s="2" t="n">
        <v>44350</v>
      </c>
      <c r="C1033" s="0" t="s">
        <v>14</v>
      </c>
      <c r="D1033" s="0" t="n">
        <v>43</v>
      </c>
      <c r="E1033" s="0" t="n">
        <v>10</v>
      </c>
      <c r="F1033" s="0" t="s">
        <v>9</v>
      </c>
      <c r="G1033" s="0" t="n">
        <v>40</v>
      </c>
    </row>
    <row r="1034" customFormat="false" ht="15" hidden="false" customHeight="false" outlineLevel="0" collapsed="false">
      <c r="A1034" s="0" t="n">
        <v>1033</v>
      </c>
      <c r="B1034" s="2" t="n">
        <v>44350</v>
      </c>
      <c r="C1034" s="0" t="s">
        <v>15</v>
      </c>
      <c r="D1034" s="0" t="n">
        <v>17</v>
      </c>
      <c r="E1034" s="0" t="n">
        <v>180</v>
      </c>
      <c r="F1034" s="0" t="s">
        <v>8</v>
      </c>
      <c r="G1034" s="0" t="n">
        <v>95</v>
      </c>
    </row>
    <row r="1035" customFormat="false" ht="15" hidden="false" customHeight="false" outlineLevel="0" collapsed="false">
      <c r="A1035" s="0" t="n">
        <v>1034</v>
      </c>
      <c r="B1035" s="2" t="n">
        <v>44350</v>
      </c>
      <c r="C1035" s="0" t="s">
        <v>15</v>
      </c>
      <c r="D1035" s="0" t="n">
        <v>17</v>
      </c>
      <c r="E1035" s="0" t="n">
        <v>94</v>
      </c>
      <c r="F1035" s="0" t="s">
        <v>9</v>
      </c>
      <c r="G1035" s="0" t="n">
        <v>95</v>
      </c>
    </row>
    <row r="1036" customFormat="false" ht="15" hidden="false" customHeight="false" outlineLevel="0" collapsed="false">
      <c r="A1036" s="0" t="n">
        <v>1035</v>
      </c>
      <c r="B1036" s="2" t="n">
        <v>44350</v>
      </c>
      <c r="C1036" s="0" t="s">
        <v>15</v>
      </c>
      <c r="D1036" s="0" t="n">
        <v>19</v>
      </c>
      <c r="E1036" s="0" t="n">
        <v>170</v>
      </c>
      <c r="F1036" s="0" t="s">
        <v>8</v>
      </c>
      <c r="G1036" s="0" t="n">
        <v>90</v>
      </c>
    </row>
    <row r="1037" customFormat="false" ht="15" hidden="false" customHeight="false" outlineLevel="0" collapsed="false">
      <c r="A1037" s="0" t="n">
        <v>1036</v>
      </c>
      <c r="B1037" s="2" t="n">
        <v>44350</v>
      </c>
      <c r="C1037" s="0" t="s">
        <v>15</v>
      </c>
      <c r="D1037" s="0" t="n">
        <v>19</v>
      </c>
      <c r="E1037" s="0" t="n">
        <v>58</v>
      </c>
      <c r="F1037" s="0" t="s">
        <v>9</v>
      </c>
      <c r="G1037" s="0" t="n">
        <v>90</v>
      </c>
    </row>
    <row r="1038" customFormat="false" ht="15" hidden="false" customHeight="false" outlineLevel="0" collapsed="false">
      <c r="A1038" s="0" t="n">
        <v>1037</v>
      </c>
      <c r="B1038" s="2" t="n">
        <v>44350</v>
      </c>
      <c r="C1038" s="0" t="s">
        <v>15</v>
      </c>
      <c r="D1038" s="0" t="n">
        <v>20</v>
      </c>
      <c r="E1038" s="0" t="n">
        <v>180</v>
      </c>
      <c r="F1038" s="0" t="s">
        <v>8</v>
      </c>
      <c r="G1038" s="0" t="n">
        <v>80</v>
      </c>
    </row>
    <row r="1039" customFormat="false" ht="15" hidden="false" customHeight="false" outlineLevel="0" collapsed="false">
      <c r="A1039" s="0" t="n">
        <v>1038</v>
      </c>
      <c r="B1039" s="2" t="n">
        <v>44350</v>
      </c>
      <c r="C1039" s="0" t="s">
        <v>15</v>
      </c>
      <c r="D1039" s="0" t="n">
        <v>20</v>
      </c>
      <c r="E1039" s="0" t="n">
        <v>55</v>
      </c>
      <c r="F1039" s="0" t="s">
        <v>9</v>
      </c>
      <c r="G1039" s="0" t="n">
        <v>80</v>
      </c>
    </row>
    <row r="1040" customFormat="false" ht="15" hidden="false" customHeight="false" outlineLevel="0" collapsed="false">
      <c r="A1040" s="0" t="n">
        <v>1039</v>
      </c>
      <c r="B1040" s="2" t="n">
        <v>44350</v>
      </c>
      <c r="C1040" s="0" t="s">
        <v>15</v>
      </c>
      <c r="D1040" s="0" t="n">
        <v>21</v>
      </c>
      <c r="E1040" s="0" t="n">
        <v>180</v>
      </c>
      <c r="F1040" s="0" t="s">
        <v>8</v>
      </c>
      <c r="G1040" s="0" t="n">
        <v>105</v>
      </c>
    </row>
    <row r="1041" customFormat="false" ht="15" hidden="false" customHeight="false" outlineLevel="0" collapsed="false">
      <c r="A1041" s="0" t="n">
        <v>1040</v>
      </c>
      <c r="B1041" s="2" t="n">
        <v>44350</v>
      </c>
      <c r="C1041" s="0" t="s">
        <v>15</v>
      </c>
      <c r="D1041" s="0" t="n">
        <v>21</v>
      </c>
      <c r="E1041" s="0" t="n">
        <v>89</v>
      </c>
      <c r="F1041" s="0" t="s">
        <v>9</v>
      </c>
      <c r="G1041" s="0" t="n">
        <v>105</v>
      </c>
    </row>
    <row r="1042" customFormat="false" ht="15" hidden="false" customHeight="false" outlineLevel="0" collapsed="false">
      <c r="A1042" s="0" t="n">
        <v>1041</v>
      </c>
      <c r="B1042" s="2" t="n">
        <v>44350</v>
      </c>
      <c r="C1042" s="0" t="s">
        <v>15</v>
      </c>
      <c r="D1042" s="0" t="n">
        <v>22</v>
      </c>
      <c r="E1042" s="0" t="n">
        <v>170</v>
      </c>
      <c r="F1042" s="0" t="s">
        <v>8</v>
      </c>
      <c r="G1042" s="0" t="n">
        <v>115</v>
      </c>
    </row>
    <row r="1043" customFormat="false" ht="15" hidden="false" customHeight="false" outlineLevel="0" collapsed="false">
      <c r="A1043" s="0" t="n">
        <v>1042</v>
      </c>
      <c r="B1043" s="2" t="n">
        <v>44350</v>
      </c>
      <c r="C1043" s="0" t="s">
        <v>15</v>
      </c>
      <c r="D1043" s="0" t="n">
        <v>22</v>
      </c>
      <c r="E1043" s="0" t="n">
        <v>93</v>
      </c>
      <c r="F1043" s="0" t="s">
        <v>9</v>
      </c>
      <c r="G1043" s="0" t="n">
        <v>115</v>
      </c>
    </row>
    <row r="1044" customFormat="false" ht="15" hidden="false" customHeight="false" outlineLevel="0" collapsed="false">
      <c r="A1044" s="0" t="n">
        <v>1043</v>
      </c>
      <c r="B1044" s="2" t="n">
        <v>44350</v>
      </c>
      <c r="C1044" s="0" t="s">
        <v>15</v>
      </c>
      <c r="D1044" s="0" t="n">
        <v>23</v>
      </c>
      <c r="E1044" s="0" t="n">
        <v>180</v>
      </c>
      <c r="F1044" s="0" t="s">
        <v>8</v>
      </c>
      <c r="G1044" s="0" t="n">
        <v>120</v>
      </c>
    </row>
    <row r="1045" customFormat="false" ht="15" hidden="false" customHeight="false" outlineLevel="0" collapsed="false">
      <c r="A1045" s="0" t="n">
        <v>1044</v>
      </c>
      <c r="B1045" s="2" t="n">
        <v>44350</v>
      </c>
      <c r="C1045" s="0" t="s">
        <v>15</v>
      </c>
      <c r="D1045" s="0" t="n">
        <v>23</v>
      </c>
      <c r="E1045" s="0" t="n">
        <v>45</v>
      </c>
      <c r="F1045" s="0" t="s">
        <v>9</v>
      </c>
      <c r="G1045" s="0" t="n">
        <v>120</v>
      </c>
    </row>
    <row r="1046" customFormat="false" ht="15" hidden="false" customHeight="false" outlineLevel="0" collapsed="false">
      <c r="A1046" s="0" t="n">
        <v>1045</v>
      </c>
      <c r="B1046" s="2" t="n">
        <v>44350</v>
      </c>
      <c r="C1046" s="0" t="s">
        <v>15</v>
      </c>
      <c r="D1046" s="0" t="n">
        <v>35</v>
      </c>
      <c r="E1046" s="0" t="n">
        <v>180</v>
      </c>
      <c r="F1046" s="0" t="s">
        <v>8</v>
      </c>
      <c r="G1046" s="0" t="n">
        <v>55</v>
      </c>
    </row>
    <row r="1047" customFormat="false" ht="15" hidden="false" customHeight="false" outlineLevel="0" collapsed="false">
      <c r="A1047" s="0" t="n">
        <v>1046</v>
      </c>
      <c r="B1047" s="2" t="n">
        <v>44350</v>
      </c>
      <c r="C1047" s="0" t="s">
        <v>15</v>
      </c>
      <c r="D1047" s="0" t="n">
        <v>35</v>
      </c>
      <c r="E1047" s="0" t="n">
        <v>51</v>
      </c>
      <c r="F1047" s="0" t="s">
        <v>9</v>
      </c>
      <c r="G1047" s="0" t="n">
        <v>55</v>
      </c>
    </row>
    <row r="1048" customFormat="false" ht="15" hidden="false" customHeight="false" outlineLevel="0" collapsed="false">
      <c r="A1048" s="0" t="n">
        <v>1047</v>
      </c>
      <c r="B1048" s="2" t="n">
        <v>44350</v>
      </c>
      <c r="C1048" s="0" t="s">
        <v>15</v>
      </c>
      <c r="D1048" s="0" t="n">
        <v>37</v>
      </c>
      <c r="E1048" s="0" t="n">
        <v>180</v>
      </c>
      <c r="F1048" s="0" t="s">
        <v>8</v>
      </c>
      <c r="G1048" s="0" t="n">
        <v>50</v>
      </c>
    </row>
    <row r="1049" customFormat="false" ht="15" hidden="false" customHeight="false" outlineLevel="0" collapsed="false">
      <c r="A1049" s="0" t="n">
        <v>1048</v>
      </c>
      <c r="B1049" s="2" t="n">
        <v>44350</v>
      </c>
      <c r="C1049" s="0" t="s">
        <v>15</v>
      </c>
      <c r="D1049" s="0" t="n">
        <v>37</v>
      </c>
      <c r="E1049" s="0" t="n">
        <v>124</v>
      </c>
      <c r="F1049" s="0" t="s">
        <v>9</v>
      </c>
      <c r="G1049" s="0" t="n">
        <v>50</v>
      </c>
    </row>
    <row r="1050" customFormat="false" ht="15" hidden="false" customHeight="false" outlineLevel="0" collapsed="false">
      <c r="A1050" s="0" t="n">
        <v>1049</v>
      </c>
      <c r="B1050" s="2" t="n">
        <v>44350</v>
      </c>
      <c r="C1050" s="0" t="s">
        <v>15</v>
      </c>
      <c r="D1050" s="0" t="n">
        <v>38</v>
      </c>
      <c r="E1050" s="0" t="n">
        <v>180</v>
      </c>
      <c r="F1050" s="0" t="s">
        <v>8</v>
      </c>
      <c r="G1050" s="0" t="n">
        <v>70</v>
      </c>
    </row>
    <row r="1051" customFormat="false" ht="15" hidden="false" customHeight="false" outlineLevel="0" collapsed="false">
      <c r="A1051" s="0" t="n">
        <v>1050</v>
      </c>
      <c r="B1051" s="2" t="n">
        <v>44350</v>
      </c>
      <c r="C1051" s="0" t="s">
        <v>15</v>
      </c>
      <c r="D1051" s="0" t="n">
        <v>38</v>
      </c>
      <c r="E1051" s="0" t="n">
        <v>115</v>
      </c>
      <c r="F1051" s="0" t="s">
        <v>9</v>
      </c>
      <c r="G1051" s="0" t="n">
        <v>70</v>
      </c>
    </row>
    <row r="1052" customFormat="false" ht="15" hidden="false" customHeight="false" outlineLevel="0" collapsed="false">
      <c r="A1052" s="0" t="n">
        <v>1051</v>
      </c>
      <c r="B1052" s="2" t="n">
        <v>44350</v>
      </c>
      <c r="C1052" s="0" t="s">
        <v>15</v>
      </c>
      <c r="D1052" s="0" t="n">
        <v>39</v>
      </c>
      <c r="E1052" s="0" t="n">
        <v>170</v>
      </c>
      <c r="F1052" s="0" t="s">
        <v>8</v>
      </c>
      <c r="G1052" s="0" t="n">
        <v>95</v>
      </c>
    </row>
    <row r="1053" customFormat="false" ht="15" hidden="false" customHeight="false" outlineLevel="0" collapsed="false">
      <c r="A1053" s="0" t="n">
        <v>1052</v>
      </c>
      <c r="B1053" s="2" t="n">
        <v>44350</v>
      </c>
      <c r="C1053" s="0" t="s">
        <v>15</v>
      </c>
      <c r="D1053" s="0" t="n">
        <v>39</v>
      </c>
      <c r="E1053" s="0" t="n">
        <v>147</v>
      </c>
      <c r="F1053" s="0" t="s">
        <v>9</v>
      </c>
      <c r="G1053" s="0" t="n">
        <v>95</v>
      </c>
    </row>
    <row r="1054" customFormat="false" ht="15" hidden="false" customHeight="false" outlineLevel="0" collapsed="false">
      <c r="A1054" s="0" t="n">
        <v>1053</v>
      </c>
      <c r="B1054" s="2" t="n">
        <v>44350</v>
      </c>
      <c r="C1054" s="0" t="s">
        <v>15</v>
      </c>
      <c r="D1054" s="0" t="n">
        <v>40</v>
      </c>
      <c r="E1054" s="0" t="n">
        <v>180</v>
      </c>
      <c r="F1054" s="0" t="s">
        <v>8</v>
      </c>
      <c r="G1054" s="0" t="n">
        <v>15</v>
      </c>
    </row>
    <row r="1055" customFormat="false" ht="15" hidden="false" customHeight="false" outlineLevel="0" collapsed="false">
      <c r="A1055" s="0" t="n">
        <v>1054</v>
      </c>
      <c r="B1055" s="2" t="n">
        <v>44350</v>
      </c>
      <c r="C1055" s="0" t="s">
        <v>15</v>
      </c>
      <c r="D1055" s="0" t="n">
        <v>40</v>
      </c>
      <c r="E1055" s="0" t="n">
        <v>42</v>
      </c>
      <c r="F1055" s="0" t="s">
        <v>9</v>
      </c>
      <c r="G1055" s="0" t="n">
        <v>15</v>
      </c>
    </row>
    <row r="1056" customFormat="false" ht="15" hidden="false" customHeight="false" outlineLevel="0" collapsed="false">
      <c r="A1056" s="0" t="n">
        <v>1055</v>
      </c>
      <c r="B1056" s="2" t="n">
        <v>44350</v>
      </c>
      <c r="C1056" s="0" t="s">
        <v>15</v>
      </c>
      <c r="D1056" s="0" t="n">
        <v>41</v>
      </c>
      <c r="E1056" s="0" t="n">
        <v>180</v>
      </c>
      <c r="F1056" s="0" t="s">
        <v>8</v>
      </c>
      <c r="G1056" s="0" t="n">
        <v>35</v>
      </c>
    </row>
    <row r="1057" customFormat="false" ht="15" hidden="false" customHeight="false" outlineLevel="0" collapsed="false">
      <c r="A1057" s="0" t="n">
        <v>1056</v>
      </c>
      <c r="B1057" s="2" t="n">
        <v>44350</v>
      </c>
      <c r="C1057" s="0" t="s">
        <v>15</v>
      </c>
      <c r="D1057" s="0" t="n">
        <v>41</v>
      </c>
      <c r="E1057" s="0" t="n">
        <v>48</v>
      </c>
      <c r="F1057" s="0" t="s">
        <v>9</v>
      </c>
      <c r="G1057" s="0" t="n">
        <v>35</v>
      </c>
    </row>
    <row r="1058" customFormat="false" ht="15" hidden="false" customHeight="false" outlineLevel="0" collapsed="false">
      <c r="A1058" s="0" t="n">
        <v>1057</v>
      </c>
      <c r="B1058" s="2" t="n">
        <v>44350</v>
      </c>
      <c r="C1058" s="0" t="s">
        <v>15</v>
      </c>
      <c r="D1058" s="0" t="n">
        <v>42</v>
      </c>
      <c r="E1058" s="0" t="n">
        <v>170</v>
      </c>
      <c r="F1058" s="0" t="s">
        <v>8</v>
      </c>
      <c r="G1058" s="0" t="n">
        <v>90</v>
      </c>
    </row>
    <row r="1059" customFormat="false" ht="13.5" hidden="false" customHeight="true" outlineLevel="0" collapsed="false">
      <c r="A1059" s="0" t="n">
        <v>1058</v>
      </c>
      <c r="B1059" s="2" t="n">
        <v>44350</v>
      </c>
      <c r="C1059" s="0" t="s">
        <v>15</v>
      </c>
      <c r="D1059" s="0" t="n">
        <v>42</v>
      </c>
      <c r="E1059" s="0" t="n">
        <v>24</v>
      </c>
      <c r="F1059" s="0" t="s">
        <v>9</v>
      </c>
      <c r="G1059" s="0" t="n">
        <v>90</v>
      </c>
    </row>
    <row r="1060" customFormat="false" ht="13.5" hidden="false" customHeight="true" outlineLevel="0" collapsed="false">
      <c r="A1060" s="0" t="n">
        <v>1059</v>
      </c>
      <c r="B1060" s="2" t="n">
        <v>44350</v>
      </c>
      <c r="C1060" s="0" t="s">
        <v>15</v>
      </c>
      <c r="D1060" s="0" t="n">
        <v>43</v>
      </c>
      <c r="E1060" s="0" t="n">
        <v>180</v>
      </c>
      <c r="F1060" s="0" t="s">
        <v>8</v>
      </c>
      <c r="G1060" s="0" t="n">
        <v>40</v>
      </c>
    </row>
    <row r="1061" customFormat="false" ht="15" hidden="false" customHeight="false" outlineLevel="0" collapsed="false">
      <c r="A1061" s="0" t="n">
        <v>1060</v>
      </c>
      <c r="B1061" s="2" t="n">
        <v>44350</v>
      </c>
      <c r="C1061" s="0" t="s">
        <v>15</v>
      </c>
      <c r="D1061" s="0" t="n">
        <v>43</v>
      </c>
      <c r="E1061" s="0" t="n">
        <v>12</v>
      </c>
      <c r="F1061" s="0" t="s">
        <v>9</v>
      </c>
      <c r="G1061" s="0" t="n">
        <v>40</v>
      </c>
    </row>
    <row r="1062" customFormat="false" ht="15" hidden="false" customHeight="false" outlineLevel="0" collapsed="false">
      <c r="A1062" s="0" t="n">
        <v>1061</v>
      </c>
      <c r="B1062" s="2" t="n">
        <v>44350</v>
      </c>
      <c r="C1062" s="0" t="s">
        <v>16</v>
      </c>
      <c r="D1062" s="0" t="n">
        <v>17</v>
      </c>
      <c r="E1062" s="0" t="n">
        <v>180</v>
      </c>
      <c r="F1062" s="0" t="s">
        <v>8</v>
      </c>
      <c r="G1062" s="0" t="n">
        <v>95</v>
      </c>
    </row>
    <row r="1063" customFormat="false" ht="15" hidden="false" customHeight="false" outlineLevel="0" collapsed="false">
      <c r="A1063" s="0" t="n">
        <v>1062</v>
      </c>
      <c r="B1063" s="2" t="n">
        <v>44350</v>
      </c>
      <c r="C1063" s="0" t="s">
        <v>16</v>
      </c>
      <c r="D1063" s="0" t="n">
        <v>17</v>
      </c>
      <c r="E1063" s="0" t="n">
        <v>80</v>
      </c>
      <c r="F1063" s="0" t="s">
        <v>9</v>
      </c>
      <c r="G1063" s="0" t="n">
        <v>95</v>
      </c>
    </row>
    <row r="1064" customFormat="false" ht="15" hidden="false" customHeight="false" outlineLevel="0" collapsed="false">
      <c r="A1064" s="0" t="n">
        <v>1063</v>
      </c>
      <c r="B1064" s="2" t="n">
        <v>44350</v>
      </c>
      <c r="C1064" s="0" t="s">
        <v>16</v>
      </c>
      <c r="D1064" s="0" t="n">
        <v>19</v>
      </c>
      <c r="E1064" s="0" t="n">
        <v>180</v>
      </c>
      <c r="F1064" s="0" t="s">
        <v>8</v>
      </c>
      <c r="G1064" s="0" t="n">
        <v>90</v>
      </c>
    </row>
    <row r="1065" customFormat="false" ht="15" hidden="false" customHeight="false" outlineLevel="0" collapsed="false">
      <c r="A1065" s="0" t="n">
        <v>1064</v>
      </c>
      <c r="B1065" s="2" t="n">
        <v>44350</v>
      </c>
      <c r="C1065" s="0" t="s">
        <v>16</v>
      </c>
      <c r="D1065" s="0" t="n">
        <v>19</v>
      </c>
      <c r="E1065" s="0" t="n">
        <v>50</v>
      </c>
      <c r="F1065" s="0" t="s">
        <v>9</v>
      </c>
      <c r="G1065" s="0" t="n">
        <v>90</v>
      </c>
    </row>
    <row r="1066" customFormat="false" ht="15" hidden="false" customHeight="false" outlineLevel="0" collapsed="false">
      <c r="A1066" s="0" t="n">
        <v>1065</v>
      </c>
      <c r="B1066" s="2" t="n">
        <v>44350</v>
      </c>
      <c r="C1066" s="0" t="s">
        <v>16</v>
      </c>
      <c r="D1066" s="0" t="n">
        <v>20</v>
      </c>
      <c r="E1066" s="0" t="n">
        <v>180</v>
      </c>
      <c r="F1066" s="0" t="s">
        <v>8</v>
      </c>
      <c r="G1066" s="0" t="n">
        <v>80</v>
      </c>
    </row>
    <row r="1067" customFormat="false" ht="15" hidden="false" customHeight="false" outlineLevel="0" collapsed="false">
      <c r="A1067" s="0" t="n">
        <v>1066</v>
      </c>
      <c r="B1067" s="2" t="n">
        <v>44350</v>
      </c>
      <c r="C1067" s="0" t="s">
        <v>16</v>
      </c>
      <c r="D1067" s="0" t="n">
        <v>20</v>
      </c>
      <c r="E1067" s="0" t="n">
        <v>45</v>
      </c>
      <c r="F1067" s="0" t="s">
        <v>9</v>
      </c>
      <c r="G1067" s="0" t="n">
        <v>80</v>
      </c>
    </row>
    <row r="1068" customFormat="false" ht="15" hidden="false" customHeight="false" outlineLevel="0" collapsed="false">
      <c r="A1068" s="0" t="n">
        <v>1067</v>
      </c>
      <c r="B1068" s="2" t="n">
        <v>44350</v>
      </c>
      <c r="C1068" s="0" t="s">
        <v>16</v>
      </c>
      <c r="D1068" s="0" t="n">
        <v>21</v>
      </c>
      <c r="E1068" s="0" t="n">
        <v>170</v>
      </c>
      <c r="F1068" s="0" t="s">
        <v>8</v>
      </c>
      <c r="G1068" s="0" t="n">
        <v>105</v>
      </c>
    </row>
    <row r="1069" customFormat="false" ht="15" hidden="false" customHeight="false" outlineLevel="0" collapsed="false">
      <c r="A1069" s="0" t="n">
        <v>1068</v>
      </c>
      <c r="B1069" s="2" t="n">
        <v>44350</v>
      </c>
      <c r="C1069" s="0" t="s">
        <v>16</v>
      </c>
      <c r="D1069" s="0" t="n">
        <v>21</v>
      </c>
      <c r="E1069" s="0" t="n">
        <v>90</v>
      </c>
      <c r="F1069" s="0" t="s">
        <v>9</v>
      </c>
      <c r="G1069" s="0" t="n">
        <v>105</v>
      </c>
    </row>
    <row r="1070" customFormat="false" ht="15" hidden="false" customHeight="false" outlineLevel="0" collapsed="false">
      <c r="A1070" s="0" t="n">
        <v>1069</v>
      </c>
      <c r="B1070" s="2" t="n">
        <v>44350</v>
      </c>
      <c r="C1070" s="0" t="s">
        <v>16</v>
      </c>
      <c r="D1070" s="0" t="n">
        <v>22</v>
      </c>
      <c r="E1070" s="0" t="n">
        <v>180</v>
      </c>
      <c r="F1070" s="0" t="s">
        <v>8</v>
      </c>
      <c r="G1070" s="0" t="n">
        <v>115</v>
      </c>
    </row>
    <row r="1071" customFormat="false" ht="15" hidden="false" customHeight="false" outlineLevel="0" collapsed="false">
      <c r="A1071" s="0" t="n">
        <v>1070</v>
      </c>
      <c r="B1071" s="2" t="n">
        <v>44350</v>
      </c>
      <c r="C1071" s="0" t="s">
        <v>16</v>
      </c>
      <c r="D1071" s="0" t="n">
        <v>22</v>
      </c>
      <c r="E1071" s="0" t="n">
        <v>87</v>
      </c>
      <c r="F1071" s="0" t="s">
        <v>9</v>
      </c>
      <c r="G1071" s="0" t="n">
        <v>115</v>
      </c>
    </row>
    <row r="1072" customFormat="false" ht="15" hidden="false" customHeight="false" outlineLevel="0" collapsed="false">
      <c r="A1072" s="0" t="n">
        <v>1071</v>
      </c>
      <c r="B1072" s="2" t="n">
        <v>44350</v>
      </c>
      <c r="C1072" s="0" t="s">
        <v>16</v>
      </c>
      <c r="D1072" s="0" t="n">
        <v>23</v>
      </c>
      <c r="E1072" s="0" t="n">
        <v>180</v>
      </c>
      <c r="F1072" s="0" t="s">
        <v>8</v>
      </c>
      <c r="G1072" s="0" t="n">
        <v>120</v>
      </c>
    </row>
    <row r="1073" customFormat="false" ht="15" hidden="false" customHeight="false" outlineLevel="0" collapsed="false">
      <c r="A1073" s="0" t="n">
        <v>1072</v>
      </c>
      <c r="B1073" s="2" t="n">
        <v>44350</v>
      </c>
      <c r="C1073" s="0" t="s">
        <v>16</v>
      </c>
      <c r="D1073" s="0" t="n">
        <v>23</v>
      </c>
      <c r="E1073" s="0" t="n">
        <v>40</v>
      </c>
      <c r="F1073" s="0" t="s">
        <v>9</v>
      </c>
      <c r="G1073" s="0" t="n">
        <v>120</v>
      </c>
    </row>
    <row r="1074" customFormat="false" ht="15" hidden="false" customHeight="false" outlineLevel="0" collapsed="false">
      <c r="A1074" s="0" t="n">
        <v>1073</v>
      </c>
      <c r="B1074" s="2" t="n">
        <v>44350</v>
      </c>
      <c r="C1074" s="0" t="s">
        <v>16</v>
      </c>
      <c r="D1074" s="0" t="n">
        <v>35</v>
      </c>
      <c r="E1074" s="0" t="n">
        <v>170</v>
      </c>
      <c r="F1074" s="0" t="s">
        <v>8</v>
      </c>
      <c r="G1074" s="0" t="n">
        <v>55</v>
      </c>
    </row>
    <row r="1075" customFormat="false" ht="15" hidden="false" customHeight="false" outlineLevel="0" collapsed="false">
      <c r="A1075" s="0" t="n">
        <v>1074</v>
      </c>
      <c r="B1075" s="2" t="n">
        <v>44350</v>
      </c>
      <c r="C1075" s="0" t="s">
        <v>16</v>
      </c>
      <c r="D1075" s="0" t="n">
        <v>35</v>
      </c>
      <c r="E1075" s="0" t="n">
        <v>58</v>
      </c>
      <c r="F1075" s="0" t="s">
        <v>9</v>
      </c>
      <c r="G1075" s="0" t="n">
        <v>55</v>
      </c>
    </row>
    <row r="1076" customFormat="false" ht="15" hidden="false" customHeight="false" outlineLevel="0" collapsed="false">
      <c r="A1076" s="0" t="n">
        <v>1075</v>
      </c>
      <c r="B1076" s="2" t="n">
        <v>44350</v>
      </c>
      <c r="C1076" s="0" t="s">
        <v>16</v>
      </c>
      <c r="D1076" s="0" t="n">
        <v>37</v>
      </c>
      <c r="E1076" s="0" t="n">
        <v>180</v>
      </c>
      <c r="F1076" s="0" t="s">
        <v>8</v>
      </c>
      <c r="G1076" s="0" t="n">
        <v>50</v>
      </c>
    </row>
    <row r="1077" customFormat="false" ht="15" hidden="false" customHeight="false" outlineLevel="0" collapsed="false">
      <c r="A1077" s="0" t="n">
        <v>1076</v>
      </c>
      <c r="B1077" s="2" t="n">
        <v>44350</v>
      </c>
      <c r="C1077" s="0" t="s">
        <v>16</v>
      </c>
      <c r="D1077" s="0" t="n">
        <v>37</v>
      </c>
      <c r="E1077" s="0" t="n">
        <v>123</v>
      </c>
      <c r="F1077" s="0" t="s">
        <v>9</v>
      </c>
      <c r="G1077" s="0" t="n">
        <v>50</v>
      </c>
    </row>
    <row r="1078" customFormat="false" ht="15" hidden="false" customHeight="false" outlineLevel="0" collapsed="false">
      <c r="A1078" s="0" t="n">
        <v>1077</v>
      </c>
      <c r="B1078" s="2" t="n">
        <v>44350</v>
      </c>
      <c r="C1078" s="0" t="s">
        <v>16</v>
      </c>
      <c r="D1078" s="0" t="n">
        <v>38</v>
      </c>
      <c r="E1078" s="0" t="n">
        <v>180</v>
      </c>
      <c r="F1078" s="0" t="s">
        <v>8</v>
      </c>
      <c r="G1078" s="0" t="n">
        <v>70</v>
      </c>
    </row>
    <row r="1079" customFormat="false" ht="15" hidden="false" customHeight="false" outlineLevel="0" collapsed="false">
      <c r="A1079" s="0" t="n">
        <v>1078</v>
      </c>
      <c r="B1079" s="2" t="n">
        <v>44350</v>
      </c>
      <c r="C1079" s="0" t="s">
        <v>16</v>
      </c>
      <c r="D1079" s="0" t="n">
        <v>38</v>
      </c>
      <c r="E1079" s="0" t="n">
        <v>105</v>
      </c>
      <c r="F1079" s="0" t="s">
        <v>9</v>
      </c>
      <c r="G1079" s="0" t="n">
        <v>70</v>
      </c>
    </row>
    <row r="1080" customFormat="false" ht="15" hidden="false" customHeight="false" outlineLevel="0" collapsed="false">
      <c r="A1080" s="0" t="n">
        <v>1079</v>
      </c>
      <c r="B1080" s="2" t="n">
        <v>44350</v>
      </c>
      <c r="C1080" s="0" t="s">
        <v>16</v>
      </c>
      <c r="D1080" s="0" t="n">
        <v>39</v>
      </c>
      <c r="E1080" s="0" t="n">
        <v>180</v>
      </c>
      <c r="F1080" s="0" t="s">
        <v>8</v>
      </c>
      <c r="G1080" s="0" t="n">
        <v>95</v>
      </c>
    </row>
    <row r="1081" customFormat="false" ht="15" hidden="false" customHeight="false" outlineLevel="0" collapsed="false">
      <c r="A1081" s="0" t="n">
        <v>1080</v>
      </c>
      <c r="B1081" s="2" t="n">
        <v>44350</v>
      </c>
      <c r="C1081" s="0" t="s">
        <v>16</v>
      </c>
      <c r="D1081" s="0" t="n">
        <v>39</v>
      </c>
      <c r="E1081" s="0" t="n">
        <v>150</v>
      </c>
      <c r="F1081" s="0" t="s">
        <v>9</v>
      </c>
      <c r="G1081" s="0" t="n">
        <v>95</v>
      </c>
    </row>
    <row r="1082" customFormat="false" ht="15" hidden="false" customHeight="false" outlineLevel="0" collapsed="false">
      <c r="A1082" s="0" t="n">
        <v>1081</v>
      </c>
      <c r="B1082" s="2" t="n">
        <v>44350</v>
      </c>
      <c r="C1082" s="0" t="s">
        <v>16</v>
      </c>
      <c r="D1082" s="0" t="n">
        <v>40</v>
      </c>
      <c r="E1082" s="0" t="n">
        <v>180</v>
      </c>
      <c r="F1082" s="0" t="s">
        <v>8</v>
      </c>
      <c r="G1082" s="0" t="n">
        <v>15</v>
      </c>
    </row>
    <row r="1083" customFormat="false" ht="15" hidden="false" customHeight="false" outlineLevel="0" collapsed="false">
      <c r="A1083" s="0" t="n">
        <v>1082</v>
      </c>
      <c r="B1083" s="2" t="n">
        <v>44350</v>
      </c>
      <c r="C1083" s="0" t="s">
        <v>16</v>
      </c>
      <c r="D1083" s="0" t="n">
        <v>40</v>
      </c>
      <c r="E1083" s="0" t="n">
        <v>30</v>
      </c>
      <c r="F1083" s="0" t="s">
        <v>9</v>
      </c>
      <c r="G1083" s="0" t="n">
        <v>15</v>
      </c>
    </row>
    <row r="1084" customFormat="false" ht="15" hidden="false" customHeight="false" outlineLevel="0" collapsed="false">
      <c r="A1084" s="0" t="n">
        <v>1083</v>
      </c>
      <c r="B1084" s="2" t="n">
        <v>44350</v>
      </c>
      <c r="C1084" s="0" t="s">
        <v>16</v>
      </c>
      <c r="D1084" s="0" t="n">
        <v>41</v>
      </c>
      <c r="E1084" s="0" t="n">
        <v>170</v>
      </c>
      <c r="F1084" s="0" t="s">
        <v>8</v>
      </c>
      <c r="G1084" s="0" t="n">
        <v>35</v>
      </c>
    </row>
    <row r="1085" customFormat="false" ht="15" hidden="false" customHeight="false" outlineLevel="0" collapsed="false">
      <c r="A1085" s="0" t="n">
        <v>1084</v>
      </c>
      <c r="B1085" s="2" t="n">
        <v>44350</v>
      </c>
      <c r="C1085" s="0" t="s">
        <v>16</v>
      </c>
      <c r="D1085" s="0" t="n">
        <v>41</v>
      </c>
      <c r="E1085" s="0" t="n">
        <v>15</v>
      </c>
      <c r="F1085" s="0" t="s">
        <v>9</v>
      </c>
      <c r="G1085" s="0" t="n">
        <v>35</v>
      </c>
    </row>
    <row r="1086" customFormat="false" ht="15" hidden="false" customHeight="false" outlineLevel="0" collapsed="false">
      <c r="A1086" s="0" t="n">
        <v>1085</v>
      </c>
      <c r="B1086" s="2" t="n">
        <v>44350</v>
      </c>
      <c r="C1086" s="0" t="s">
        <v>16</v>
      </c>
      <c r="D1086" s="0" t="n">
        <v>42</v>
      </c>
      <c r="E1086" s="0" t="n">
        <v>180</v>
      </c>
      <c r="F1086" s="0" t="s">
        <v>8</v>
      </c>
      <c r="G1086" s="0" t="n">
        <v>90</v>
      </c>
    </row>
    <row r="1087" customFormat="false" ht="15" hidden="false" customHeight="false" outlineLevel="0" collapsed="false">
      <c r="A1087" s="0" t="n">
        <v>1086</v>
      </c>
      <c r="B1087" s="2" t="n">
        <v>44350</v>
      </c>
      <c r="C1087" s="0" t="s">
        <v>16</v>
      </c>
      <c r="D1087" s="0" t="n">
        <v>42</v>
      </c>
      <c r="E1087" s="0" t="n">
        <v>10</v>
      </c>
      <c r="F1087" s="0" t="s">
        <v>9</v>
      </c>
      <c r="G1087" s="0" t="n">
        <v>90</v>
      </c>
    </row>
    <row r="1088" customFormat="false" ht="15" hidden="false" customHeight="false" outlineLevel="0" collapsed="false">
      <c r="A1088" s="0" t="n">
        <v>1087</v>
      </c>
      <c r="B1088" s="2" t="n">
        <v>44350</v>
      </c>
      <c r="C1088" s="0" t="s">
        <v>16</v>
      </c>
      <c r="D1088" s="0" t="n">
        <v>43</v>
      </c>
      <c r="E1088" s="0" t="n">
        <v>180</v>
      </c>
      <c r="F1088" s="0" t="s">
        <v>8</v>
      </c>
      <c r="G1088" s="0" t="n">
        <v>40</v>
      </c>
    </row>
    <row r="1089" customFormat="false" ht="15" hidden="false" customHeight="false" outlineLevel="0" collapsed="false">
      <c r="A1089" s="0" t="n">
        <v>1088</v>
      </c>
      <c r="B1089" s="2" t="n">
        <v>44350</v>
      </c>
      <c r="C1089" s="0" t="s">
        <v>16</v>
      </c>
      <c r="D1089" s="0" t="n">
        <v>43</v>
      </c>
      <c r="E1089" s="0" t="n">
        <v>23</v>
      </c>
      <c r="F1089" s="0" t="s">
        <v>9</v>
      </c>
      <c r="G1089" s="0" t="n">
        <v>40</v>
      </c>
    </row>
    <row r="1090" customFormat="false" ht="15" hidden="false" customHeight="false" outlineLevel="0" collapsed="false">
      <c r="A1090" s="0" t="n">
        <v>1089</v>
      </c>
      <c r="B1090" s="2" t="n">
        <v>44350</v>
      </c>
      <c r="C1090" s="0" t="s">
        <v>17</v>
      </c>
      <c r="D1090" s="0" t="n">
        <v>17</v>
      </c>
      <c r="E1090" s="0" t="n">
        <v>170</v>
      </c>
      <c r="F1090" s="0" t="s">
        <v>8</v>
      </c>
      <c r="G1090" s="0" t="n">
        <v>95</v>
      </c>
    </row>
    <row r="1091" customFormat="false" ht="15" hidden="false" customHeight="false" outlineLevel="0" collapsed="false">
      <c r="A1091" s="0" t="n">
        <v>1090</v>
      </c>
      <c r="B1091" s="2" t="n">
        <v>44350</v>
      </c>
      <c r="C1091" s="0" t="s">
        <v>17</v>
      </c>
      <c r="D1091" s="0" t="n">
        <v>17</v>
      </c>
      <c r="E1091" s="0" t="n">
        <v>85</v>
      </c>
      <c r="F1091" s="0" t="s">
        <v>9</v>
      </c>
      <c r="G1091" s="0" t="n">
        <v>95</v>
      </c>
    </row>
    <row r="1092" customFormat="false" ht="15" hidden="false" customHeight="false" outlineLevel="0" collapsed="false">
      <c r="A1092" s="0" t="n">
        <v>1091</v>
      </c>
      <c r="B1092" s="2" t="n">
        <v>44350</v>
      </c>
      <c r="C1092" s="0" t="s">
        <v>17</v>
      </c>
      <c r="D1092" s="0" t="n">
        <v>19</v>
      </c>
      <c r="E1092" s="0" t="n">
        <v>180</v>
      </c>
      <c r="F1092" s="0" t="s">
        <v>8</v>
      </c>
      <c r="G1092" s="0" t="n">
        <v>90</v>
      </c>
    </row>
    <row r="1093" customFormat="false" ht="15" hidden="false" customHeight="false" outlineLevel="0" collapsed="false">
      <c r="A1093" s="0" t="n">
        <v>1092</v>
      </c>
      <c r="B1093" s="2" t="n">
        <v>44350</v>
      </c>
      <c r="C1093" s="0" t="s">
        <v>17</v>
      </c>
      <c r="D1093" s="0" t="n">
        <v>19</v>
      </c>
      <c r="E1093" s="0" t="n">
        <v>49</v>
      </c>
      <c r="F1093" s="0" t="s">
        <v>9</v>
      </c>
      <c r="G1093" s="0" t="n">
        <v>90</v>
      </c>
    </row>
    <row r="1094" customFormat="false" ht="15" hidden="false" customHeight="false" outlineLevel="0" collapsed="false">
      <c r="A1094" s="0" t="n">
        <v>1093</v>
      </c>
      <c r="B1094" s="2" t="n">
        <v>44350</v>
      </c>
      <c r="C1094" s="0" t="s">
        <v>17</v>
      </c>
      <c r="D1094" s="0" t="n">
        <v>20</v>
      </c>
      <c r="E1094" s="0" t="n">
        <v>180</v>
      </c>
      <c r="F1094" s="0" t="s">
        <v>8</v>
      </c>
      <c r="G1094" s="0" t="n">
        <v>80</v>
      </c>
    </row>
    <row r="1095" customFormat="false" ht="15" hidden="false" customHeight="false" outlineLevel="0" collapsed="false">
      <c r="A1095" s="0" t="n">
        <v>1094</v>
      </c>
      <c r="B1095" s="2" t="n">
        <v>44350</v>
      </c>
      <c r="C1095" s="0" t="s">
        <v>17</v>
      </c>
      <c r="D1095" s="0" t="n">
        <v>20</v>
      </c>
      <c r="E1095" s="0" t="n">
        <v>52</v>
      </c>
      <c r="F1095" s="0" t="s">
        <v>9</v>
      </c>
      <c r="G1095" s="0" t="n">
        <v>80</v>
      </c>
    </row>
    <row r="1096" customFormat="false" ht="15" hidden="false" customHeight="false" outlineLevel="0" collapsed="false">
      <c r="A1096" s="0" t="n">
        <v>1095</v>
      </c>
      <c r="B1096" s="2" t="n">
        <v>44350</v>
      </c>
      <c r="C1096" s="0" t="s">
        <v>17</v>
      </c>
      <c r="D1096" s="0" t="n">
        <v>21</v>
      </c>
      <c r="E1096" s="0" t="n">
        <v>180</v>
      </c>
      <c r="F1096" s="0" t="s">
        <v>8</v>
      </c>
      <c r="G1096" s="0" t="n">
        <v>105</v>
      </c>
    </row>
    <row r="1097" customFormat="false" ht="15" hidden="false" customHeight="false" outlineLevel="0" collapsed="false">
      <c r="A1097" s="0" t="n">
        <v>1096</v>
      </c>
      <c r="B1097" s="2" t="n">
        <v>44350</v>
      </c>
      <c r="C1097" s="0" t="s">
        <v>17</v>
      </c>
      <c r="D1097" s="0" t="n">
        <v>21</v>
      </c>
      <c r="E1097" s="0" t="n">
        <v>84</v>
      </c>
      <c r="F1097" s="0" t="s">
        <v>9</v>
      </c>
      <c r="G1097" s="0" t="n">
        <v>105</v>
      </c>
    </row>
    <row r="1098" customFormat="false" ht="15" hidden="false" customHeight="false" outlineLevel="0" collapsed="false">
      <c r="A1098" s="0" t="n">
        <v>1097</v>
      </c>
      <c r="B1098" s="2" t="n">
        <v>44350</v>
      </c>
      <c r="C1098" s="0" t="s">
        <v>17</v>
      </c>
      <c r="D1098" s="0" t="n">
        <v>22</v>
      </c>
      <c r="E1098" s="0" t="n">
        <v>180</v>
      </c>
      <c r="F1098" s="0" t="s">
        <v>8</v>
      </c>
      <c r="G1098" s="0" t="n">
        <v>115</v>
      </c>
    </row>
    <row r="1099" customFormat="false" ht="15" hidden="false" customHeight="false" outlineLevel="0" collapsed="false">
      <c r="A1099" s="0" t="n">
        <v>1098</v>
      </c>
      <c r="B1099" s="2" t="n">
        <v>44350</v>
      </c>
      <c r="C1099" s="0" t="s">
        <v>17</v>
      </c>
      <c r="D1099" s="0" t="n">
        <v>22</v>
      </c>
      <c r="E1099" s="0" t="n">
        <v>82</v>
      </c>
      <c r="F1099" s="0" t="s">
        <v>9</v>
      </c>
      <c r="G1099" s="0" t="n">
        <v>115</v>
      </c>
    </row>
    <row r="1100" customFormat="false" ht="15" hidden="false" customHeight="false" outlineLevel="0" collapsed="false">
      <c r="A1100" s="0" t="n">
        <v>1099</v>
      </c>
      <c r="B1100" s="2" t="n">
        <v>44350</v>
      </c>
      <c r="C1100" s="0" t="s">
        <v>17</v>
      </c>
      <c r="D1100" s="0" t="n">
        <v>23</v>
      </c>
      <c r="E1100" s="0" t="n">
        <v>170</v>
      </c>
      <c r="F1100" s="0" t="s">
        <v>8</v>
      </c>
      <c r="G1100" s="0" t="n">
        <v>120</v>
      </c>
    </row>
    <row r="1101" customFormat="false" ht="15" hidden="false" customHeight="false" outlineLevel="0" collapsed="false">
      <c r="A1101" s="0" t="n">
        <v>1100</v>
      </c>
      <c r="B1101" s="2" t="n">
        <v>44350</v>
      </c>
      <c r="C1101" s="0" t="s">
        <v>17</v>
      </c>
      <c r="D1101" s="0" t="n">
        <v>23</v>
      </c>
      <c r="E1101" s="0" t="n">
        <v>40</v>
      </c>
      <c r="F1101" s="0" t="s">
        <v>9</v>
      </c>
      <c r="G1101" s="0" t="n">
        <v>120</v>
      </c>
    </row>
    <row r="1102" customFormat="false" ht="15" hidden="false" customHeight="false" outlineLevel="0" collapsed="false">
      <c r="A1102" s="0" t="n">
        <v>1101</v>
      </c>
      <c r="B1102" s="2" t="n">
        <v>44350</v>
      </c>
      <c r="C1102" s="0" t="s">
        <v>17</v>
      </c>
      <c r="D1102" s="0" t="n">
        <v>35</v>
      </c>
      <c r="E1102" s="0" t="n">
        <v>180</v>
      </c>
      <c r="F1102" s="0" t="s">
        <v>8</v>
      </c>
      <c r="G1102" s="0" t="n">
        <v>55</v>
      </c>
    </row>
    <row r="1103" customFormat="false" ht="15" hidden="false" customHeight="false" outlineLevel="0" collapsed="false">
      <c r="A1103" s="0" t="n">
        <v>1102</v>
      </c>
      <c r="B1103" s="2" t="n">
        <v>44350</v>
      </c>
      <c r="C1103" s="0" t="s">
        <v>17</v>
      </c>
      <c r="D1103" s="0" t="n">
        <v>35</v>
      </c>
      <c r="E1103" s="0" t="n">
        <v>53</v>
      </c>
      <c r="F1103" s="0" t="s">
        <v>9</v>
      </c>
      <c r="G1103" s="0" t="n">
        <v>55</v>
      </c>
    </row>
    <row r="1104" customFormat="false" ht="15" hidden="false" customHeight="false" outlineLevel="0" collapsed="false">
      <c r="A1104" s="0" t="n">
        <v>1103</v>
      </c>
      <c r="B1104" s="2" t="n">
        <v>44350</v>
      </c>
      <c r="C1104" s="0" t="s">
        <v>17</v>
      </c>
      <c r="D1104" s="0" t="n">
        <v>37</v>
      </c>
      <c r="E1104" s="0" t="n">
        <v>180</v>
      </c>
      <c r="F1104" s="0" t="s">
        <v>8</v>
      </c>
      <c r="G1104" s="0" t="n">
        <v>50</v>
      </c>
    </row>
    <row r="1105" customFormat="false" ht="15" hidden="false" customHeight="false" outlineLevel="0" collapsed="false">
      <c r="A1105" s="0" t="n">
        <v>1104</v>
      </c>
      <c r="B1105" s="2" t="n">
        <v>44350</v>
      </c>
      <c r="C1105" s="0" t="s">
        <v>17</v>
      </c>
      <c r="D1105" s="0" t="n">
        <v>37</v>
      </c>
      <c r="E1105" s="0" t="n">
        <v>119</v>
      </c>
      <c r="F1105" s="0" t="s">
        <v>9</v>
      </c>
      <c r="G1105" s="0" t="n">
        <v>50</v>
      </c>
    </row>
    <row r="1106" customFormat="false" ht="15" hidden="false" customHeight="false" outlineLevel="0" collapsed="false">
      <c r="A1106" s="0" t="n">
        <v>1105</v>
      </c>
      <c r="B1106" s="2" t="n">
        <v>44350</v>
      </c>
      <c r="C1106" s="0" t="s">
        <v>17</v>
      </c>
      <c r="D1106" s="0" t="n">
        <v>38</v>
      </c>
      <c r="E1106" s="0" t="n">
        <v>170</v>
      </c>
      <c r="F1106" s="0" t="s">
        <v>8</v>
      </c>
      <c r="G1106" s="0" t="n">
        <v>70</v>
      </c>
    </row>
    <row r="1107" customFormat="false" ht="15" hidden="false" customHeight="false" outlineLevel="0" collapsed="false">
      <c r="A1107" s="0" t="n">
        <v>1106</v>
      </c>
      <c r="B1107" s="2" t="n">
        <v>44350</v>
      </c>
      <c r="C1107" s="0" t="s">
        <v>17</v>
      </c>
      <c r="D1107" s="0" t="n">
        <v>38</v>
      </c>
      <c r="E1107" s="0" t="n">
        <v>107</v>
      </c>
      <c r="F1107" s="0" t="s">
        <v>9</v>
      </c>
      <c r="G1107" s="0" t="n">
        <v>70</v>
      </c>
    </row>
    <row r="1108" customFormat="false" ht="15" hidden="false" customHeight="false" outlineLevel="0" collapsed="false">
      <c r="A1108" s="0" t="n">
        <v>1107</v>
      </c>
      <c r="B1108" s="2" t="n">
        <v>44350</v>
      </c>
      <c r="C1108" s="0" t="s">
        <v>17</v>
      </c>
      <c r="D1108" s="0" t="n">
        <v>39</v>
      </c>
      <c r="E1108" s="0" t="n">
        <v>180</v>
      </c>
      <c r="F1108" s="0" t="s">
        <v>8</v>
      </c>
      <c r="G1108" s="0" t="n">
        <v>95</v>
      </c>
    </row>
    <row r="1109" customFormat="false" ht="15" hidden="false" customHeight="false" outlineLevel="0" collapsed="false">
      <c r="A1109" s="0" t="n">
        <v>1108</v>
      </c>
      <c r="B1109" s="2" t="n">
        <v>44350</v>
      </c>
      <c r="C1109" s="0" t="s">
        <v>17</v>
      </c>
      <c r="D1109" s="0" t="n">
        <v>39</v>
      </c>
      <c r="E1109" s="0" t="n">
        <v>144</v>
      </c>
      <c r="F1109" s="0" t="s">
        <v>9</v>
      </c>
      <c r="G1109" s="0" t="n">
        <v>95</v>
      </c>
    </row>
    <row r="1110" customFormat="false" ht="15" hidden="false" customHeight="false" outlineLevel="0" collapsed="false">
      <c r="A1110" s="0" t="n">
        <v>1109</v>
      </c>
      <c r="B1110" s="2" t="n">
        <v>44350</v>
      </c>
      <c r="C1110" s="0" t="s">
        <v>17</v>
      </c>
      <c r="D1110" s="0" t="n">
        <v>40</v>
      </c>
      <c r="E1110" s="0" t="n">
        <v>180</v>
      </c>
      <c r="F1110" s="0" t="s">
        <v>8</v>
      </c>
      <c r="G1110" s="0" t="n">
        <v>15</v>
      </c>
    </row>
    <row r="1111" customFormat="false" ht="15" hidden="false" customHeight="false" outlineLevel="0" collapsed="false">
      <c r="A1111" s="0" t="n">
        <v>1110</v>
      </c>
      <c r="B1111" s="2" t="n">
        <v>44350</v>
      </c>
      <c r="C1111" s="0" t="s">
        <v>17</v>
      </c>
      <c r="D1111" s="0" t="n">
        <v>40</v>
      </c>
      <c r="E1111" s="0" t="n">
        <v>38</v>
      </c>
      <c r="F1111" s="0" t="s">
        <v>9</v>
      </c>
      <c r="G1111" s="0" t="n">
        <v>15</v>
      </c>
    </row>
    <row r="1112" customFormat="false" ht="15" hidden="false" customHeight="false" outlineLevel="0" collapsed="false">
      <c r="A1112" s="0" t="n">
        <v>1111</v>
      </c>
      <c r="B1112" s="2" t="n">
        <v>44350</v>
      </c>
      <c r="C1112" s="0" t="s">
        <v>17</v>
      </c>
      <c r="D1112" s="0" t="n">
        <v>41</v>
      </c>
      <c r="E1112" s="0" t="n">
        <v>180</v>
      </c>
      <c r="F1112" s="0" t="s">
        <v>8</v>
      </c>
      <c r="G1112" s="0" t="n">
        <v>35</v>
      </c>
    </row>
    <row r="1113" customFormat="false" ht="15" hidden="false" customHeight="false" outlineLevel="0" collapsed="false">
      <c r="A1113" s="0" t="n">
        <v>1112</v>
      </c>
      <c r="B1113" s="2" t="n">
        <v>44350</v>
      </c>
      <c r="C1113" s="0" t="s">
        <v>17</v>
      </c>
      <c r="D1113" s="0" t="n">
        <v>41</v>
      </c>
      <c r="E1113" s="0" t="n">
        <v>25</v>
      </c>
      <c r="F1113" s="0" t="s">
        <v>9</v>
      </c>
      <c r="G1113" s="0" t="n">
        <v>35</v>
      </c>
    </row>
    <row r="1114" customFormat="false" ht="15" hidden="false" customHeight="false" outlineLevel="0" collapsed="false">
      <c r="A1114" s="0" t="n">
        <v>1113</v>
      </c>
      <c r="B1114" s="2" t="n">
        <v>44350</v>
      </c>
      <c r="C1114" s="0" t="s">
        <v>17</v>
      </c>
      <c r="D1114" s="0" t="n">
        <v>42</v>
      </c>
      <c r="E1114" s="0" t="n">
        <v>180</v>
      </c>
      <c r="F1114" s="0" t="s">
        <v>8</v>
      </c>
      <c r="G1114" s="0" t="n">
        <v>90</v>
      </c>
    </row>
    <row r="1115" customFormat="false" ht="15" hidden="false" customHeight="false" outlineLevel="0" collapsed="false">
      <c r="A1115" s="0" t="n">
        <v>1114</v>
      </c>
      <c r="B1115" s="2" t="n">
        <v>44350</v>
      </c>
      <c r="C1115" s="0" t="s">
        <v>17</v>
      </c>
      <c r="D1115" s="0" t="n">
        <v>42</v>
      </c>
      <c r="E1115" s="0" t="n">
        <v>21</v>
      </c>
      <c r="F1115" s="0" t="s">
        <v>9</v>
      </c>
      <c r="G1115" s="0" t="n">
        <v>90</v>
      </c>
    </row>
    <row r="1116" customFormat="false" ht="15" hidden="false" customHeight="false" outlineLevel="0" collapsed="false">
      <c r="A1116" s="0" t="n">
        <v>1115</v>
      </c>
      <c r="B1116" s="2" t="n">
        <v>44350</v>
      </c>
      <c r="C1116" s="0" t="s">
        <v>17</v>
      </c>
      <c r="D1116" s="0" t="n">
        <v>43</v>
      </c>
      <c r="E1116" s="0" t="n">
        <v>170</v>
      </c>
      <c r="F1116" s="0" t="s">
        <v>8</v>
      </c>
      <c r="G1116" s="0" t="n">
        <v>40</v>
      </c>
    </row>
    <row r="1117" customFormat="false" ht="15" hidden="false" customHeight="false" outlineLevel="0" collapsed="false">
      <c r="A1117" s="0" t="n">
        <v>1116</v>
      </c>
      <c r="B1117" s="2" t="n">
        <v>44350</v>
      </c>
      <c r="C1117" s="0" t="s">
        <v>17</v>
      </c>
      <c r="D1117" s="0" t="n">
        <v>43</v>
      </c>
      <c r="E1117" s="0" t="n">
        <v>17</v>
      </c>
      <c r="F1117" s="0" t="s">
        <v>9</v>
      </c>
      <c r="G1117" s="0" t="n">
        <v>40</v>
      </c>
    </row>
    <row r="1118" customFormat="false" ht="15" hidden="false" customHeight="false" outlineLevel="0" collapsed="false">
      <c r="A1118" s="0" t="n">
        <v>1117</v>
      </c>
      <c r="B1118" s="2" t="n">
        <v>44350</v>
      </c>
      <c r="C1118" s="0" t="s">
        <v>18</v>
      </c>
      <c r="D1118" s="0" t="n">
        <v>17</v>
      </c>
      <c r="E1118" s="0" t="n">
        <v>180</v>
      </c>
      <c r="F1118" s="0" t="s">
        <v>8</v>
      </c>
      <c r="G1118" s="0" t="n">
        <v>95</v>
      </c>
    </row>
    <row r="1119" customFormat="false" ht="15" hidden="false" customHeight="false" outlineLevel="0" collapsed="false">
      <c r="A1119" s="0" t="n">
        <v>1118</v>
      </c>
      <c r="B1119" s="2" t="n">
        <v>44350</v>
      </c>
      <c r="C1119" s="0" t="s">
        <v>18</v>
      </c>
      <c r="D1119" s="0" t="n">
        <v>17</v>
      </c>
      <c r="E1119" s="0" t="n">
        <v>85</v>
      </c>
      <c r="F1119" s="0" t="s">
        <v>9</v>
      </c>
      <c r="G1119" s="0" t="n">
        <v>95</v>
      </c>
    </row>
    <row r="1120" customFormat="false" ht="15" hidden="false" customHeight="false" outlineLevel="0" collapsed="false">
      <c r="A1120" s="0" t="n">
        <v>1119</v>
      </c>
      <c r="B1120" s="2" t="n">
        <v>44350</v>
      </c>
      <c r="C1120" s="0" t="s">
        <v>18</v>
      </c>
      <c r="D1120" s="0" t="n">
        <v>19</v>
      </c>
      <c r="E1120" s="0" t="n">
        <v>180</v>
      </c>
      <c r="F1120" s="0" t="s">
        <v>8</v>
      </c>
      <c r="G1120" s="0" t="n">
        <v>90</v>
      </c>
    </row>
    <row r="1121" customFormat="false" ht="15" hidden="false" customHeight="false" outlineLevel="0" collapsed="false">
      <c r="A1121" s="0" t="n">
        <v>1120</v>
      </c>
      <c r="B1121" s="2" t="n">
        <v>44350</v>
      </c>
      <c r="C1121" s="0" t="s">
        <v>18</v>
      </c>
      <c r="D1121" s="0" t="n">
        <v>19</v>
      </c>
      <c r="E1121" s="0" t="n">
        <v>55</v>
      </c>
      <c r="F1121" s="0" t="s">
        <v>9</v>
      </c>
      <c r="G1121" s="0" t="n">
        <v>90</v>
      </c>
    </row>
    <row r="1122" customFormat="false" ht="15" hidden="false" customHeight="false" outlineLevel="0" collapsed="false">
      <c r="A1122" s="0" t="n">
        <v>1121</v>
      </c>
      <c r="B1122" s="2" t="n">
        <v>44350</v>
      </c>
      <c r="C1122" s="0" t="s">
        <v>18</v>
      </c>
      <c r="D1122" s="0" t="n">
        <v>20</v>
      </c>
      <c r="E1122" s="0" t="n">
        <v>170</v>
      </c>
      <c r="F1122" s="0" t="s">
        <v>8</v>
      </c>
      <c r="G1122" s="0" t="n">
        <v>80</v>
      </c>
    </row>
    <row r="1123" customFormat="false" ht="15" hidden="false" customHeight="false" outlineLevel="0" collapsed="false">
      <c r="A1123" s="0" t="n">
        <v>1122</v>
      </c>
      <c r="B1123" s="2" t="n">
        <v>44350</v>
      </c>
      <c r="C1123" s="0" t="s">
        <v>18</v>
      </c>
      <c r="D1123" s="0" t="n">
        <v>20</v>
      </c>
      <c r="E1123" s="0" t="n">
        <v>57</v>
      </c>
      <c r="F1123" s="0" t="s">
        <v>9</v>
      </c>
      <c r="G1123" s="0" t="n">
        <v>80</v>
      </c>
    </row>
    <row r="1124" customFormat="false" ht="15" hidden="false" customHeight="false" outlineLevel="0" collapsed="false">
      <c r="A1124" s="0" t="n">
        <v>1123</v>
      </c>
      <c r="B1124" s="2" t="n">
        <v>44350</v>
      </c>
      <c r="C1124" s="0" t="s">
        <v>18</v>
      </c>
      <c r="D1124" s="0" t="n">
        <v>21</v>
      </c>
      <c r="E1124" s="0" t="n">
        <v>180</v>
      </c>
      <c r="F1124" s="0" t="s">
        <v>8</v>
      </c>
      <c r="G1124" s="0" t="n">
        <v>105</v>
      </c>
    </row>
    <row r="1125" customFormat="false" ht="15" hidden="false" customHeight="false" outlineLevel="0" collapsed="false">
      <c r="A1125" s="0" t="n">
        <v>1124</v>
      </c>
      <c r="B1125" s="2" t="n">
        <v>44350</v>
      </c>
      <c r="C1125" s="0" t="s">
        <v>18</v>
      </c>
      <c r="D1125" s="0" t="n">
        <v>21</v>
      </c>
      <c r="E1125" s="0" t="n">
        <v>78</v>
      </c>
      <c r="F1125" s="0" t="s">
        <v>9</v>
      </c>
      <c r="G1125" s="0" t="n">
        <v>105</v>
      </c>
    </row>
    <row r="1126" customFormat="false" ht="15" hidden="false" customHeight="false" outlineLevel="0" collapsed="false">
      <c r="A1126" s="0" t="n">
        <v>1125</v>
      </c>
      <c r="B1126" s="2" t="n">
        <v>44350</v>
      </c>
      <c r="C1126" s="0" t="s">
        <v>18</v>
      </c>
      <c r="D1126" s="0" t="n">
        <v>22</v>
      </c>
      <c r="E1126" s="0" t="n">
        <v>180</v>
      </c>
      <c r="F1126" s="0" t="s">
        <v>8</v>
      </c>
      <c r="G1126" s="0" t="n">
        <v>115</v>
      </c>
    </row>
    <row r="1127" customFormat="false" ht="15" hidden="false" customHeight="false" outlineLevel="0" collapsed="false">
      <c r="A1127" s="0" t="n">
        <v>1126</v>
      </c>
      <c r="B1127" s="2" t="n">
        <v>44350</v>
      </c>
      <c r="C1127" s="0" t="s">
        <v>18</v>
      </c>
      <c r="D1127" s="0" t="n">
        <v>22</v>
      </c>
      <c r="E1127" s="0" t="n">
        <v>71</v>
      </c>
      <c r="F1127" s="0" t="s">
        <v>9</v>
      </c>
      <c r="G1127" s="0" t="n">
        <v>115</v>
      </c>
    </row>
    <row r="1128" customFormat="false" ht="15" hidden="false" customHeight="false" outlineLevel="0" collapsed="false">
      <c r="A1128" s="0" t="n">
        <v>1127</v>
      </c>
      <c r="B1128" s="2" t="n">
        <v>44350</v>
      </c>
      <c r="C1128" s="0" t="s">
        <v>18</v>
      </c>
      <c r="D1128" s="0" t="n">
        <v>23</v>
      </c>
      <c r="E1128" s="0" t="n">
        <v>180</v>
      </c>
      <c r="F1128" s="0" t="s">
        <v>8</v>
      </c>
      <c r="G1128" s="0" t="n">
        <v>120</v>
      </c>
    </row>
    <row r="1129" customFormat="false" ht="15" hidden="false" customHeight="false" outlineLevel="0" collapsed="false">
      <c r="A1129" s="0" t="n">
        <v>1128</v>
      </c>
      <c r="B1129" s="2" t="n">
        <v>44350</v>
      </c>
      <c r="C1129" s="0" t="s">
        <v>18</v>
      </c>
      <c r="D1129" s="0" t="n">
        <v>23</v>
      </c>
      <c r="E1129" s="0" t="n">
        <v>15</v>
      </c>
      <c r="F1129" s="0" t="s">
        <v>9</v>
      </c>
      <c r="G1129" s="0" t="n">
        <v>120</v>
      </c>
    </row>
    <row r="1130" customFormat="false" ht="15" hidden="false" customHeight="false" outlineLevel="0" collapsed="false">
      <c r="A1130" s="0" t="n">
        <v>1129</v>
      </c>
      <c r="B1130" s="2" t="n">
        <v>44350</v>
      </c>
      <c r="C1130" s="0" t="s">
        <v>18</v>
      </c>
      <c r="D1130" s="0" t="n">
        <v>35</v>
      </c>
      <c r="E1130" s="0" t="n">
        <v>180</v>
      </c>
      <c r="F1130" s="0" t="s">
        <v>8</v>
      </c>
      <c r="G1130" s="0" t="n">
        <v>55</v>
      </c>
    </row>
    <row r="1131" customFormat="false" ht="15" hidden="false" customHeight="false" outlineLevel="0" collapsed="false">
      <c r="A1131" s="0" t="n">
        <v>1130</v>
      </c>
      <c r="B1131" s="2" t="n">
        <v>44350</v>
      </c>
      <c r="C1131" s="0" t="s">
        <v>18</v>
      </c>
      <c r="D1131" s="0" t="n">
        <v>35</v>
      </c>
      <c r="E1131" s="0" t="n">
        <v>54</v>
      </c>
      <c r="F1131" s="0" t="s">
        <v>9</v>
      </c>
      <c r="G1131" s="0" t="n">
        <v>55</v>
      </c>
    </row>
    <row r="1132" customFormat="false" ht="15" hidden="false" customHeight="false" outlineLevel="0" collapsed="false">
      <c r="A1132" s="0" t="n">
        <v>1131</v>
      </c>
      <c r="B1132" s="2" t="n">
        <v>44350</v>
      </c>
      <c r="C1132" s="0" t="s">
        <v>18</v>
      </c>
      <c r="D1132" s="0" t="n">
        <v>37</v>
      </c>
      <c r="E1132" s="0" t="n">
        <v>170</v>
      </c>
      <c r="F1132" s="0" t="s">
        <v>8</v>
      </c>
      <c r="G1132" s="0" t="n">
        <v>50</v>
      </c>
    </row>
    <row r="1133" customFormat="false" ht="15" hidden="false" customHeight="false" outlineLevel="0" collapsed="false">
      <c r="A1133" s="0" t="n">
        <v>1132</v>
      </c>
      <c r="B1133" s="2" t="n">
        <v>44350</v>
      </c>
      <c r="C1133" s="0" t="s">
        <v>18</v>
      </c>
      <c r="D1133" s="0" t="n">
        <v>37</v>
      </c>
      <c r="E1133" s="0" t="n">
        <v>135</v>
      </c>
      <c r="F1133" s="0" t="s">
        <v>9</v>
      </c>
      <c r="G1133" s="0" t="n">
        <v>50</v>
      </c>
    </row>
    <row r="1134" customFormat="false" ht="15" hidden="false" customHeight="false" outlineLevel="0" collapsed="false">
      <c r="A1134" s="0" t="n">
        <v>1133</v>
      </c>
      <c r="B1134" s="2" t="n">
        <v>44350</v>
      </c>
      <c r="C1134" s="0" t="s">
        <v>18</v>
      </c>
      <c r="D1134" s="0" t="n">
        <v>38</v>
      </c>
      <c r="E1134" s="0" t="n">
        <v>180</v>
      </c>
      <c r="F1134" s="0" t="s">
        <v>8</v>
      </c>
      <c r="G1134" s="0" t="n">
        <v>70</v>
      </c>
    </row>
    <row r="1135" customFormat="false" ht="15" hidden="false" customHeight="false" outlineLevel="0" collapsed="false">
      <c r="A1135" s="0" t="n">
        <v>1134</v>
      </c>
      <c r="B1135" s="2" t="n">
        <v>44350</v>
      </c>
      <c r="C1135" s="0" t="s">
        <v>18</v>
      </c>
      <c r="D1135" s="0" t="n">
        <v>38</v>
      </c>
      <c r="E1135" s="0" t="n">
        <v>86</v>
      </c>
      <c r="F1135" s="0" t="s">
        <v>9</v>
      </c>
      <c r="G1135" s="0" t="n">
        <v>70</v>
      </c>
    </row>
    <row r="1136" customFormat="false" ht="15" hidden="false" customHeight="false" outlineLevel="0" collapsed="false">
      <c r="A1136" s="0" t="n">
        <v>1135</v>
      </c>
      <c r="B1136" s="2" t="n">
        <v>44350</v>
      </c>
      <c r="C1136" s="0" t="s">
        <v>18</v>
      </c>
      <c r="D1136" s="0" t="n">
        <v>39</v>
      </c>
      <c r="E1136" s="0" t="n">
        <v>180</v>
      </c>
      <c r="F1136" s="0" t="s">
        <v>8</v>
      </c>
      <c r="G1136" s="0" t="n">
        <v>95</v>
      </c>
    </row>
    <row r="1137" customFormat="false" ht="15" hidden="false" customHeight="false" outlineLevel="0" collapsed="false">
      <c r="A1137" s="0" t="n">
        <v>1136</v>
      </c>
      <c r="B1137" s="2" t="n">
        <v>44350</v>
      </c>
      <c r="C1137" s="0" t="s">
        <v>18</v>
      </c>
      <c r="D1137" s="0" t="n">
        <v>39</v>
      </c>
      <c r="E1137" s="0" t="n">
        <v>148</v>
      </c>
      <c r="F1137" s="0" t="s">
        <v>9</v>
      </c>
      <c r="G1137" s="0" t="n">
        <v>95</v>
      </c>
    </row>
    <row r="1138" customFormat="false" ht="15" hidden="false" customHeight="false" outlineLevel="0" collapsed="false">
      <c r="A1138" s="0" t="n">
        <v>1137</v>
      </c>
      <c r="B1138" s="2" t="n">
        <v>44350</v>
      </c>
      <c r="C1138" s="0" t="s">
        <v>18</v>
      </c>
      <c r="D1138" s="0" t="n">
        <v>40</v>
      </c>
      <c r="E1138" s="0" t="n">
        <v>170</v>
      </c>
      <c r="F1138" s="0" t="s">
        <v>8</v>
      </c>
      <c r="G1138" s="0" t="n">
        <v>15</v>
      </c>
    </row>
    <row r="1139" customFormat="false" ht="15" hidden="false" customHeight="false" outlineLevel="0" collapsed="false">
      <c r="A1139" s="0" t="n">
        <v>1138</v>
      </c>
      <c r="B1139" s="2" t="n">
        <v>44350</v>
      </c>
      <c r="C1139" s="0" t="s">
        <v>18</v>
      </c>
      <c r="D1139" s="0" t="n">
        <v>40</v>
      </c>
      <c r="E1139" s="0" t="n">
        <v>47</v>
      </c>
      <c r="F1139" s="0" t="s">
        <v>9</v>
      </c>
      <c r="G1139" s="0" t="n">
        <v>15</v>
      </c>
    </row>
    <row r="1140" customFormat="false" ht="15" hidden="false" customHeight="false" outlineLevel="0" collapsed="false">
      <c r="A1140" s="0" t="n">
        <v>1139</v>
      </c>
      <c r="B1140" s="2" t="n">
        <v>44350</v>
      </c>
      <c r="C1140" s="0" t="s">
        <v>18</v>
      </c>
      <c r="D1140" s="0" t="n">
        <v>41</v>
      </c>
      <c r="E1140" s="0" t="n">
        <v>180</v>
      </c>
      <c r="F1140" s="0" t="s">
        <v>8</v>
      </c>
      <c r="G1140" s="0" t="n">
        <v>35</v>
      </c>
    </row>
    <row r="1141" customFormat="false" ht="15" hidden="false" customHeight="false" outlineLevel="0" collapsed="false">
      <c r="A1141" s="0" t="n">
        <v>1140</v>
      </c>
      <c r="B1141" s="2" t="n">
        <v>44350</v>
      </c>
      <c r="C1141" s="0" t="s">
        <v>18</v>
      </c>
      <c r="D1141" s="0" t="n">
        <v>41</v>
      </c>
      <c r="E1141" s="0" t="n">
        <v>18</v>
      </c>
      <c r="F1141" s="0" t="s">
        <v>9</v>
      </c>
      <c r="G1141" s="0" t="n">
        <v>35</v>
      </c>
    </row>
    <row r="1142" customFormat="false" ht="15" hidden="false" customHeight="false" outlineLevel="0" collapsed="false">
      <c r="A1142" s="0" t="n">
        <v>1141</v>
      </c>
      <c r="B1142" s="2" t="n">
        <v>44350</v>
      </c>
      <c r="C1142" s="0" t="s">
        <v>18</v>
      </c>
      <c r="D1142" s="0" t="n">
        <v>42</v>
      </c>
      <c r="E1142" s="0" t="n">
        <v>180</v>
      </c>
      <c r="F1142" s="0" t="s">
        <v>8</v>
      </c>
      <c r="G1142" s="0" t="n">
        <v>90</v>
      </c>
    </row>
    <row r="1143" customFormat="false" ht="15" hidden="false" customHeight="false" outlineLevel="0" collapsed="false">
      <c r="A1143" s="0" t="n">
        <v>1142</v>
      </c>
      <c r="B1143" s="2" t="n">
        <v>44350</v>
      </c>
      <c r="C1143" s="0" t="s">
        <v>18</v>
      </c>
      <c r="D1143" s="0" t="n">
        <v>42</v>
      </c>
      <c r="E1143" s="0" t="n">
        <v>26</v>
      </c>
      <c r="F1143" s="0" t="s">
        <v>9</v>
      </c>
      <c r="G1143" s="0" t="n">
        <v>90</v>
      </c>
    </row>
    <row r="1144" customFormat="false" ht="15" hidden="false" customHeight="false" outlineLevel="0" collapsed="false">
      <c r="A1144" s="0" t="n">
        <v>1143</v>
      </c>
      <c r="B1144" s="2" t="n">
        <v>44350</v>
      </c>
      <c r="C1144" s="0" t="s">
        <v>18</v>
      </c>
      <c r="D1144" s="0" t="n">
        <v>43</v>
      </c>
      <c r="E1144" s="0" t="n">
        <v>180</v>
      </c>
      <c r="F1144" s="0" t="s">
        <v>8</v>
      </c>
      <c r="G1144" s="0" t="n">
        <v>40</v>
      </c>
    </row>
    <row r="1145" customFormat="false" ht="15" hidden="false" customHeight="false" outlineLevel="0" collapsed="false">
      <c r="A1145" s="0" t="n">
        <v>1144</v>
      </c>
      <c r="B1145" s="2" t="n">
        <v>44350</v>
      </c>
      <c r="C1145" s="0" t="s">
        <v>18</v>
      </c>
      <c r="D1145" s="0" t="n">
        <v>43</v>
      </c>
      <c r="E1145" s="0" t="n">
        <v>18</v>
      </c>
      <c r="F1145" s="0" t="s">
        <v>9</v>
      </c>
      <c r="G1145" s="0" t="n">
        <v>40</v>
      </c>
    </row>
    <row r="1146" customFormat="false" ht="15" hidden="false" customHeight="false" outlineLevel="0" collapsed="false">
      <c r="A1146" s="0" t="n">
        <v>1145</v>
      </c>
      <c r="B1146" s="2" t="n">
        <v>44350</v>
      </c>
      <c r="C1146" s="0" t="s">
        <v>19</v>
      </c>
      <c r="D1146" s="0" t="n">
        <v>17</v>
      </c>
      <c r="E1146" s="0" t="n">
        <v>180</v>
      </c>
      <c r="F1146" s="0" t="s">
        <v>8</v>
      </c>
      <c r="G1146" s="0" t="n">
        <v>95</v>
      </c>
    </row>
    <row r="1147" customFormat="false" ht="15" hidden="false" customHeight="false" outlineLevel="0" collapsed="false">
      <c r="A1147" s="0" t="n">
        <v>1146</v>
      </c>
      <c r="B1147" s="2" t="n">
        <v>44350</v>
      </c>
      <c r="C1147" s="0" t="s">
        <v>19</v>
      </c>
      <c r="D1147" s="0" t="n">
        <v>17</v>
      </c>
      <c r="E1147" s="0" t="n">
        <v>77</v>
      </c>
      <c r="F1147" s="0" t="s">
        <v>9</v>
      </c>
      <c r="G1147" s="0" t="n">
        <v>95</v>
      </c>
    </row>
    <row r="1148" customFormat="false" ht="15" hidden="false" customHeight="false" outlineLevel="0" collapsed="false">
      <c r="A1148" s="0" t="n">
        <v>1147</v>
      </c>
      <c r="B1148" s="2" t="n">
        <v>44350</v>
      </c>
      <c r="C1148" s="0" t="s">
        <v>19</v>
      </c>
      <c r="D1148" s="0" t="n">
        <v>19</v>
      </c>
      <c r="E1148" s="0" t="n">
        <v>170</v>
      </c>
      <c r="F1148" s="0" t="s">
        <v>8</v>
      </c>
      <c r="G1148" s="0" t="n">
        <v>90</v>
      </c>
    </row>
    <row r="1149" customFormat="false" ht="15" hidden="false" customHeight="false" outlineLevel="0" collapsed="false">
      <c r="A1149" s="0" t="n">
        <v>1148</v>
      </c>
      <c r="B1149" s="2" t="n">
        <v>44350</v>
      </c>
      <c r="C1149" s="0" t="s">
        <v>19</v>
      </c>
      <c r="D1149" s="0" t="n">
        <v>19</v>
      </c>
      <c r="E1149" s="0" t="n">
        <v>54</v>
      </c>
      <c r="F1149" s="0" t="s">
        <v>9</v>
      </c>
      <c r="G1149" s="0" t="n">
        <v>90</v>
      </c>
    </row>
    <row r="1150" customFormat="false" ht="15" hidden="false" customHeight="false" outlineLevel="0" collapsed="false">
      <c r="A1150" s="0" t="n">
        <v>1149</v>
      </c>
      <c r="B1150" s="2" t="n">
        <v>44350</v>
      </c>
      <c r="C1150" s="0" t="s">
        <v>19</v>
      </c>
      <c r="D1150" s="0" t="n">
        <v>20</v>
      </c>
      <c r="E1150" s="0" t="n">
        <v>180</v>
      </c>
      <c r="F1150" s="0" t="s">
        <v>8</v>
      </c>
      <c r="G1150" s="0" t="n">
        <v>80</v>
      </c>
    </row>
    <row r="1151" customFormat="false" ht="15" hidden="false" customHeight="false" outlineLevel="0" collapsed="false">
      <c r="A1151" s="0" t="n">
        <v>1150</v>
      </c>
      <c r="B1151" s="2" t="n">
        <v>44350</v>
      </c>
      <c r="C1151" s="0" t="s">
        <v>19</v>
      </c>
      <c r="D1151" s="0" t="n">
        <v>20</v>
      </c>
      <c r="E1151" s="0" t="n">
        <v>57</v>
      </c>
      <c r="F1151" s="0" t="s">
        <v>9</v>
      </c>
      <c r="G1151" s="0" t="n">
        <v>80</v>
      </c>
    </row>
    <row r="1152" customFormat="false" ht="15" hidden="false" customHeight="false" outlineLevel="0" collapsed="false">
      <c r="A1152" s="0" t="n">
        <v>1151</v>
      </c>
      <c r="B1152" s="2" t="n">
        <v>44350</v>
      </c>
      <c r="C1152" s="0" t="s">
        <v>19</v>
      </c>
      <c r="D1152" s="0" t="n">
        <v>21</v>
      </c>
      <c r="E1152" s="0" t="n">
        <v>180</v>
      </c>
      <c r="F1152" s="0" t="s">
        <v>8</v>
      </c>
      <c r="G1152" s="0" t="n">
        <v>105</v>
      </c>
    </row>
    <row r="1153" customFormat="false" ht="15" hidden="false" customHeight="false" outlineLevel="0" collapsed="false">
      <c r="A1153" s="0" t="n">
        <v>1152</v>
      </c>
      <c r="B1153" s="2" t="n">
        <v>44350</v>
      </c>
      <c r="C1153" s="0" t="s">
        <v>19</v>
      </c>
      <c r="D1153" s="0" t="n">
        <v>21</v>
      </c>
      <c r="E1153" s="0" t="n">
        <v>82</v>
      </c>
      <c r="F1153" s="0" t="s">
        <v>9</v>
      </c>
      <c r="G1153" s="0" t="n">
        <v>105</v>
      </c>
    </row>
    <row r="1154" customFormat="false" ht="15" hidden="false" customHeight="false" outlineLevel="0" collapsed="false">
      <c r="A1154" s="0" t="n">
        <v>1153</v>
      </c>
      <c r="B1154" s="2" t="n">
        <v>44350</v>
      </c>
      <c r="C1154" s="0" t="s">
        <v>19</v>
      </c>
      <c r="D1154" s="0" t="n">
        <v>22</v>
      </c>
      <c r="E1154" s="0" t="n">
        <v>170</v>
      </c>
      <c r="F1154" s="0" t="s">
        <v>8</v>
      </c>
      <c r="G1154" s="0" t="n">
        <v>115</v>
      </c>
    </row>
    <row r="1155" customFormat="false" ht="15" hidden="false" customHeight="false" outlineLevel="0" collapsed="false">
      <c r="A1155" s="0" t="n">
        <v>1154</v>
      </c>
      <c r="B1155" s="2" t="n">
        <v>44350</v>
      </c>
      <c r="C1155" s="0" t="s">
        <v>19</v>
      </c>
      <c r="D1155" s="0" t="n">
        <v>22</v>
      </c>
      <c r="E1155" s="0" t="n">
        <v>75</v>
      </c>
      <c r="F1155" s="0" t="s">
        <v>9</v>
      </c>
      <c r="G1155" s="0" t="n">
        <v>115</v>
      </c>
    </row>
    <row r="1156" customFormat="false" ht="15" hidden="false" customHeight="false" outlineLevel="0" collapsed="false">
      <c r="A1156" s="0" t="n">
        <v>1155</v>
      </c>
      <c r="B1156" s="2" t="n">
        <v>44350</v>
      </c>
      <c r="C1156" s="0" t="s">
        <v>19</v>
      </c>
      <c r="D1156" s="0" t="n">
        <v>23</v>
      </c>
      <c r="E1156" s="0" t="n">
        <v>180</v>
      </c>
      <c r="F1156" s="0" t="s">
        <v>8</v>
      </c>
      <c r="G1156" s="0" t="n">
        <v>120</v>
      </c>
    </row>
    <row r="1157" customFormat="false" ht="15" hidden="false" customHeight="false" outlineLevel="0" collapsed="false">
      <c r="A1157" s="0" t="n">
        <v>1156</v>
      </c>
      <c r="B1157" s="2" t="n">
        <v>44350</v>
      </c>
      <c r="C1157" s="0" t="s">
        <v>19</v>
      </c>
      <c r="D1157" s="0" t="n">
        <v>23</v>
      </c>
      <c r="E1157" s="0" t="n">
        <v>30</v>
      </c>
      <c r="F1157" s="0" t="s">
        <v>9</v>
      </c>
      <c r="G1157" s="0" t="n">
        <v>120</v>
      </c>
    </row>
    <row r="1158" customFormat="false" ht="15" hidden="false" customHeight="false" outlineLevel="0" collapsed="false">
      <c r="A1158" s="0" t="n">
        <v>1157</v>
      </c>
      <c r="B1158" s="2" t="n">
        <v>44350</v>
      </c>
      <c r="C1158" s="0" t="s">
        <v>19</v>
      </c>
      <c r="D1158" s="0" t="n">
        <v>35</v>
      </c>
      <c r="E1158" s="0" t="n">
        <v>180</v>
      </c>
      <c r="F1158" s="0" t="s">
        <v>8</v>
      </c>
      <c r="G1158" s="0" t="n">
        <v>55</v>
      </c>
    </row>
    <row r="1159" customFormat="false" ht="15" hidden="false" customHeight="false" outlineLevel="0" collapsed="false">
      <c r="A1159" s="0" t="n">
        <v>1158</v>
      </c>
      <c r="B1159" s="2" t="n">
        <v>44350</v>
      </c>
      <c r="C1159" s="0" t="s">
        <v>19</v>
      </c>
      <c r="D1159" s="0" t="n">
        <v>35</v>
      </c>
      <c r="E1159" s="0" t="n">
        <v>59</v>
      </c>
      <c r="F1159" s="0" t="s">
        <v>9</v>
      </c>
      <c r="G1159" s="0" t="n">
        <v>55</v>
      </c>
    </row>
    <row r="1160" customFormat="false" ht="15" hidden="false" customHeight="false" outlineLevel="0" collapsed="false">
      <c r="A1160" s="0" t="n">
        <v>1159</v>
      </c>
      <c r="B1160" s="2" t="n">
        <v>44350</v>
      </c>
      <c r="C1160" s="0" t="s">
        <v>19</v>
      </c>
      <c r="D1160" s="0" t="n">
        <v>37</v>
      </c>
      <c r="E1160" s="0" t="n">
        <v>180</v>
      </c>
      <c r="F1160" s="0" t="s">
        <v>8</v>
      </c>
      <c r="G1160" s="0" t="n">
        <v>50</v>
      </c>
    </row>
    <row r="1161" customFormat="false" ht="15" hidden="false" customHeight="false" outlineLevel="0" collapsed="false">
      <c r="A1161" s="0" t="n">
        <v>1160</v>
      </c>
      <c r="B1161" s="2" t="n">
        <v>44350</v>
      </c>
      <c r="C1161" s="0" t="s">
        <v>19</v>
      </c>
      <c r="D1161" s="0" t="n">
        <v>37</v>
      </c>
      <c r="E1161" s="0" t="n">
        <v>125</v>
      </c>
      <c r="F1161" s="0" t="s">
        <v>9</v>
      </c>
      <c r="G1161" s="0" t="n">
        <v>50</v>
      </c>
    </row>
    <row r="1162" customFormat="false" ht="15" hidden="false" customHeight="false" outlineLevel="0" collapsed="false">
      <c r="A1162" s="0" t="n">
        <v>1161</v>
      </c>
      <c r="B1162" s="2" t="n">
        <v>44350</v>
      </c>
      <c r="C1162" s="0" t="s">
        <v>19</v>
      </c>
      <c r="D1162" s="0" t="n">
        <v>38</v>
      </c>
      <c r="E1162" s="0" t="n">
        <v>180</v>
      </c>
      <c r="F1162" s="0" t="s">
        <v>8</v>
      </c>
      <c r="G1162" s="0" t="n">
        <v>70</v>
      </c>
    </row>
    <row r="1163" customFormat="false" ht="15" hidden="false" customHeight="false" outlineLevel="0" collapsed="false">
      <c r="A1163" s="0" t="n">
        <v>1162</v>
      </c>
      <c r="B1163" s="2" t="n">
        <v>44350</v>
      </c>
      <c r="C1163" s="0" t="s">
        <v>19</v>
      </c>
      <c r="D1163" s="0" t="n">
        <v>38</v>
      </c>
      <c r="E1163" s="0" t="n">
        <v>110</v>
      </c>
      <c r="F1163" s="0" t="s">
        <v>9</v>
      </c>
      <c r="G1163" s="0" t="n">
        <v>70</v>
      </c>
    </row>
    <row r="1164" customFormat="false" ht="15" hidden="false" customHeight="false" outlineLevel="0" collapsed="false">
      <c r="A1164" s="0" t="n">
        <v>1163</v>
      </c>
      <c r="B1164" s="2" t="n">
        <v>44350</v>
      </c>
      <c r="C1164" s="0" t="s">
        <v>19</v>
      </c>
      <c r="D1164" s="0" t="n">
        <v>39</v>
      </c>
      <c r="E1164" s="0" t="n">
        <v>170</v>
      </c>
      <c r="F1164" s="0" t="s">
        <v>8</v>
      </c>
      <c r="G1164" s="0" t="n">
        <v>95</v>
      </c>
    </row>
    <row r="1165" customFormat="false" ht="15" hidden="false" customHeight="false" outlineLevel="0" collapsed="false">
      <c r="A1165" s="0" t="n">
        <v>1164</v>
      </c>
      <c r="B1165" s="2" t="n">
        <v>44350</v>
      </c>
      <c r="C1165" s="0" t="s">
        <v>19</v>
      </c>
      <c r="D1165" s="0" t="n">
        <v>39</v>
      </c>
      <c r="E1165" s="0" t="n">
        <v>148</v>
      </c>
      <c r="F1165" s="0" t="s">
        <v>9</v>
      </c>
      <c r="G1165" s="0" t="n">
        <v>95</v>
      </c>
    </row>
    <row r="1166" customFormat="false" ht="15" hidden="false" customHeight="false" outlineLevel="0" collapsed="false">
      <c r="A1166" s="0" t="n">
        <v>1165</v>
      </c>
      <c r="B1166" s="2" t="n">
        <v>44350</v>
      </c>
      <c r="C1166" s="0" t="s">
        <v>19</v>
      </c>
      <c r="D1166" s="0" t="n">
        <v>40</v>
      </c>
      <c r="E1166" s="0" t="n">
        <v>180</v>
      </c>
      <c r="F1166" s="0" t="s">
        <v>8</v>
      </c>
      <c r="G1166" s="0" t="n">
        <v>15</v>
      </c>
    </row>
    <row r="1167" customFormat="false" ht="15" hidden="false" customHeight="false" outlineLevel="0" collapsed="false">
      <c r="A1167" s="0" t="n">
        <v>1166</v>
      </c>
      <c r="B1167" s="2" t="n">
        <v>44350</v>
      </c>
      <c r="C1167" s="0" t="s">
        <v>19</v>
      </c>
      <c r="D1167" s="0" t="n">
        <v>40</v>
      </c>
      <c r="E1167" s="0" t="n">
        <v>47</v>
      </c>
      <c r="F1167" s="0" t="s">
        <v>9</v>
      </c>
      <c r="G1167" s="0" t="n">
        <v>15</v>
      </c>
    </row>
    <row r="1168" customFormat="false" ht="15" hidden="false" customHeight="false" outlineLevel="0" collapsed="false">
      <c r="A1168" s="0" t="n">
        <v>1167</v>
      </c>
      <c r="B1168" s="2" t="n">
        <v>44350</v>
      </c>
      <c r="C1168" s="0" t="s">
        <v>19</v>
      </c>
      <c r="D1168" s="0" t="n">
        <v>41</v>
      </c>
      <c r="E1168" s="0" t="n">
        <v>180</v>
      </c>
      <c r="F1168" s="0" t="s">
        <v>8</v>
      </c>
      <c r="G1168" s="0" t="n">
        <v>35</v>
      </c>
    </row>
    <row r="1169" customFormat="false" ht="15" hidden="false" customHeight="false" outlineLevel="0" collapsed="false">
      <c r="A1169" s="0" t="n">
        <v>1168</v>
      </c>
      <c r="B1169" s="2" t="n">
        <v>44350</v>
      </c>
      <c r="C1169" s="0" t="s">
        <v>19</v>
      </c>
      <c r="D1169" s="0" t="n">
        <v>41</v>
      </c>
      <c r="E1169" s="0" t="n">
        <v>12</v>
      </c>
      <c r="F1169" s="0" t="s">
        <v>9</v>
      </c>
      <c r="G1169" s="0" t="n">
        <v>35</v>
      </c>
    </row>
    <row r="1170" customFormat="false" ht="15" hidden="false" customHeight="false" outlineLevel="0" collapsed="false">
      <c r="A1170" s="0" t="n">
        <v>1169</v>
      </c>
      <c r="B1170" s="2" t="n">
        <v>44350</v>
      </c>
      <c r="C1170" s="0" t="s">
        <v>19</v>
      </c>
      <c r="D1170" s="0" t="n">
        <v>42</v>
      </c>
      <c r="E1170" s="0" t="n">
        <v>170</v>
      </c>
      <c r="F1170" s="0" t="s">
        <v>8</v>
      </c>
      <c r="G1170" s="0" t="n">
        <v>90</v>
      </c>
    </row>
    <row r="1171" customFormat="false" ht="15" hidden="false" customHeight="false" outlineLevel="0" collapsed="false">
      <c r="A1171" s="0" t="n">
        <v>1170</v>
      </c>
      <c r="B1171" s="2" t="n">
        <v>44350</v>
      </c>
      <c r="C1171" s="0" t="s">
        <v>19</v>
      </c>
      <c r="D1171" s="0" t="n">
        <v>42</v>
      </c>
      <c r="E1171" s="0" t="n">
        <v>19</v>
      </c>
      <c r="F1171" s="0" t="s">
        <v>9</v>
      </c>
      <c r="G1171" s="0" t="n">
        <v>90</v>
      </c>
    </row>
    <row r="1172" customFormat="false" ht="15" hidden="false" customHeight="false" outlineLevel="0" collapsed="false">
      <c r="A1172" s="0" t="n">
        <v>1171</v>
      </c>
      <c r="B1172" s="2" t="n">
        <v>44350</v>
      </c>
      <c r="C1172" s="0" t="s">
        <v>19</v>
      </c>
      <c r="D1172" s="0" t="n">
        <v>43</v>
      </c>
      <c r="E1172" s="0" t="n">
        <v>180</v>
      </c>
      <c r="F1172" s="0" t="s">
        <v>8</v>
      </c>
      <c r="G1172" s="0" t="n">
        <v>40</v>
      </c>
    </row>
    <row r="1173" customFormat="false" ht="15" hidden="false" customHeight="false" outlineLevel="0" collapsed="false">
      <c r="A1173" s="0" t="n">
        <v>1172</v>
      </c>
      <c r="B1173" s="2" t="n">
        <v>44350</v>
      </c>
      <c r="C1173" s="0" t="s">
        <v>19</v>
      </c>
      <c r="D1173" s="0" t="n">
        <v>43</v>
      </c>
      <c r="E1173" s="0" t="n">
        <v>14</v>
      </c>
      <c r="F1173" s="0" t="s">
        <v>9</v>
      </c>
      <c r="G1173" s="0" t="n">
        <v>40</v>
      </c>
    </row>
    <row r="1174" customFormat="false" ht="15" hidden="false" customHeight="false" outlineLevel="0" collapsed="false">
      <c r="A1174" s="0" t="n">
        <v>1173</v>
      </c>
      <c r="B1174" s="2" t="n">
        <v>44350</v>
      </c>
      <c r="C1174" s="0" t="s">
        <v>20</v>
      </c>
      <c r="D1174" s="0" t="n">
        <v>17</v>
      </c>
      <c r="E1174" s="0" t="n">
        <v>180</v>
      </c>
      <c r="F1174" s="0" t="s">
        <v>8</v>
      </c>
      <c r="G1174" s="0" t="n">
        <v>95</v>
      </c>
    </row>
    <row r="1175" customFormat="false" ht="15" hidden="false" customHeight="false" outlineLevel="0" collapsed="false">
      <c r="A1175" s="0" t="n">
        <v>1174</v>
      </c>
      <c r="B1175" s="2" t="n">
        <v>44350</v>
      </c>
      <c r="C1175" s="0" t="s">
        <v>20</v>
      </c>
      <c r="D1175" s="0" t="n">
        <v>17</v>
      </c>
      <c r="E1175" s="0" t="n">
        <v>98</v>
      </c>
      <c r="F1175" s="0" t="s">
        <v>9</v>
      </c>
      <c r="G1175" s="0" t="n">
        <v>95</v>
      </c>
    </row>
    <row r="1176" customFormat="false" ht="15" hidden="false" customHeight="false" outlineLevel="0" collapsed="false">
      <c r="A1176" s="0" t="n">
        <v>1175</v>
      </c>
      <c r="B1176" s="2" t="n">
        <v>44350</v>
      </c>
      <c r="C1176" s="0" t="s">
        <v>20</v>
      </c>
      <c r="D1176" s="0" t="n">
        <v>19</v>
      </c>
      <c r="E1176" s="0" t="n">
        <v>180</v>
      </c>
      <c r="F1176" s="0" t="s">
        <v>8</v>
      </c>
      <c r="G1176" s="0" t="n">
        <v>90</v>
      </c>
    </row>
    <row r="1177" customFormat="false" ht="15" hidden="false" customHeight="false" outlineLevel="0" collapsed="false">
      <c r="A1177" s="0" t="n">
        <v>1176</v>
      </c>
      <c r="B1177" s="2" t="n">
        <v>44350</v>
      </c>
      <c r="C1177" s="0" t="s">
        <v>20</v>
      </c>
      <c r="D1177" s="0" t="n">
        <v>19</v>
      </c>
      <c r="E1177" s="0" t="n">
        <v>54</v>
      </c>
      <c r="F1177" s="0" t="s">
        <v>9</v>
      </c>
      <c r="G1177" s="0" t="n">
        <v>90</v>
      </c>
    </row>
    <row r="1178" customFormat="false" ht="15" hidden="false" customHeight="false" outlineLevel="0" collapsed="false">
      <c r="A1178" s="0" t="n">
        <v>1177</v>
      </c>
      <c r="B1178" s="2" t="n">
        <v>44350</v>
      </c>
      <c r="C1178" s="0" t="s">
        <v>20</v>
      </c>
      <c r="D1178" s="0" t="n">
        <v>20</v>
      </c>
      <c r="E1178" s="0" t="n">
        <v>180</v>
      </c>
      <c r="F1178" s="0" t="s">
        <v>8</v>
      </c>
      <c r="G1178" s="0" t="n">
        <v>80</v>
      </c>
    </row>
    <row r="1179" customFormat="false" ht="15" hidden="false" customHeight="false" outlineLevel="0" collapsed="false">
      <c r="A1179" s="0" t="n">
        <v>1178</v>
      </c>
      <c r="B1179" s="2" t="n">
        <v>44350</v>
      </c>
      <c r="C1179" s="0" t="s">
        <v>20</v>
      </c>
      <c r="D1179" s="0" t="n">
        <v>20</v>
      </c>
      <c r="E1179" s="0" t="n">
        <v>48</v>
      </c>
      <c r="F1179" s="0" t="s">
        <v>9</v>
      </c>
      <c r="G1179" s="0" t="n">
        <v>80</v>
      </c>
    </row>
    <row r="1180" customFormat="false" ht="15" hidden="false" customHeight="false" outlineLevel="0" collapsed="false">
      <c r="A1180" s="0" t="n">
        <v>1179</v>
      </c>
      <c r="B1180" s="2" t="n">
        <v>44350</v>
      </c>
      <c r="C1180" s="0" t="s">
        <v>20</v>
      </c>
      <c r="D1180" s="0" t="n">
        <v>21</v>
      </c>
      <c r="E1180" s="0" t="n">
        <v>170</v>
      </c>
      <c r="F1180" s="0" t="s">
        <v>8</v>
      </c>
      <c r="G1180" s="0" t="n">
        <v>105</v>
      </c>
    </row>
    <row r="1181" customFormat="false" ht="15" hidden="false" customHeight="false" outlineLevel="0" collapsed="false">
      <c r="A1181" s="0" t="n">
        <v>1180</v>
      </c>
      <c r="B1181" s="2" t="n">
        <v>44350</v>
      </c>
      <c r="C1181" s="0" t="s">
        <v>20</v>
      </c>
      <c r="D1181" s="0" t="n">
        <v>21</v>
      </c>
      <c r="E1181" s="0" t="n">
        <v>95</v>
      </c>
      <c r="F1181" s="0" t="s">
        <v>9</v>
      </c>
      <c r="G1181" s="0" t="n">
        <v>105</v>
      </c>
    </row>
    <row r="1182" customFormat="false" ht="15" hidden="false" customHeight="false" outlineLevel="0" collapsed="false">
      <c r="A1182" s="0" t="n">
        <v>1181</v>
      </c>
      <c r="B1182" s="2" t="n">
        <v>44350</v>
      </c>
      <c r="C1182" s="0" t="s">
        <v>20</v>
      </c>
      <c r="D1182" s="0" t="n">
        <v>22</v>
      </c>
      <c r="E1182" s="0" t="n">
        <v>180</v>
      </c>
      <c r="F1182" s="0" t="s">
        <v>8</v>
      </c>
      <c r="G1182" s="0" t="n">
        <v>115</v>
      </c>
    </row>
    <row r="1183" customFormat="false" ht="15" hidden="false" customHeight="false" outlineLevel="0" collapsed="false">
      <c r="A1183" s="0" t="n">
        <v>1182</v>
      </c>
      <c r="B1183" s="2" t="n">
        <v>44350</v>
      </c>
      <c r="C1183" s="0" t="s">
        <v>20</v>
      </c>
      <c r="D1183" s="0" t="n">
        <v>22</v>
      </c>
      <c r="E1183" s="0" t="n">
        <v>99</v>
      </c>
      <c r="F1183" s="0" t="s">
        <v>9</v>
      </c>
      <c r="G1183" s="0" t="n">
        <v>115</v>
      </c>
    </row>
    <row r="1184" customFormat="false" ht="15" hidden="false" customHeight="false" outlineLevel="0" collapsed="false">
      <c r="A1184" s="0" t="n">
        <v>1183</v>
      </c>
      <c r="B1184" s="2" t="n">
        <v>44350</v>
      </c>
      <c r="C1184" s="0" t="s">
        <v>20</v>
      </c>
      <c r="D1184" s="0" t="n">
        <v>23</v>
      </c>
      <c r="E1184" s="0" t="n">
        <v>180</v>
      </c>
      <c r="F1184" s="0" t="s">
        <v>8</v>
      </c>
      <c r="G1184" s="0" t="n">
        <v>120</v>
      </c>
    </row>
    <row r="1185" customFormat="false" ht="15" hidden="false" customHeight="false" outlineLevel="0" collapsed="false">
      <c r="A1185" s="0" t="n">
        <v>1184</v>
      </c>
      <c r="B1185" s="2" t="n">
        <v>44350</v>
      </c>
      <c r="C1185" s="0" t="s">
        <v>20</v>
      </c>
      <c r="D1185" s="0" t="n">
        <v>23</v>
      </c>
      <c r="E1185" s="0" t="n">
        <v>42</v>
      </c>
      <c r="F1185" s="0" t="s">
        <v>9</v>
      </c>
      <c r="G1185" s="0" t="n">
        <v>120</v>
      </c>
    </row>
    <row r="1186" customFormat="false" ht="15" hidden="false" customHeight="false" outlineLevel="0" collapsed="false">
      <c r="A1186" s="0" t="n">
        <v>1185</v>
      </c>
      <c r="B1186" s="2" t="n">
        <v>44350</v>
      </c>
      <c r="C1186" s="0" t="s">
        <v>20</v>
      </c>
      <c r="D1186" s="0" t="n">
        <v>35</v>
      </c>
      <c r="E1186" s="0" t="n">
        <v>170</v>
      </c>
      <c r="F1186" s="0" t="s">
        <v>8</v>
      </c>
      <c r="G1186" s="0" t="n">
        <v>55</v>
      </c>
    </row>
    <row r="1187" customFormat="false" ht="15" hidden="false" customHeight="false" outlineLevel="0" collapsed="false">
      <c r="A1187" s="0" t="n">
        <v>1186</v>
      </c>
      <c r="B1187" s="2" t="n">
        <v>44350</v>
      </c>
      <c r="C1187" s="0" t="s">
        <v>20</v>
      </c>
      <c r="D1187" s="0" t="n">
        <v>35</v>
      </c>
      <c r="E1187" s="0" t="n">
        <v>54</v>
      </c>
      <c r="F1187" s="0" t="s">
        <v>9</v>
      </c>
      <c r="G1187" s="0" t="n">
        <v>55</v>
      </c>
    </row>
    <row r="1188" customFormat="false" ht="15" hidden="false" customHeight="false" outlineLevel="0" collapsed="false">
      <c r="A1188" s="0" t="n">
        <v>1187</v>
      </c>
      <c r="B1188" s="2" t="n">
        <v>44350</v>
      </c>
      <c r="C1188" s="0" t="s">
        <v>20</v>
      </c>
      <c r="D1188" s="0" t="n">
        <v>37</v>
      </c>
      <c r="E1188" s="0" t="n">
        <v>180</v>
      </c>
      <c r="F1188" s="0" t="s">
        <v>8</v>
      </c>
      <c r="G1188" s="0" t="n">
        <v>50</v>
      </c>
    </row>
    <row r="1189" customFormat="false" ht="15" hidden="false" customHeight="false" outlineLevel="0" collapsed="false">
      <c r="A1189" s="0" t="n">
        <v>1188</v>
      </c>
      <c r="B1189" s="2" t="n">
        <v>44350</v>
      </c>
      <c r="C1189" s="0" t="s">
        <v>20</v>
      </c>
      <c r="D1189" s="0" t="n">
        <v>37</v>
      </c>
      <c r="E1189" s="0" t="n">
        <v>127</v>
      </c>
      <c r="F1189" s="0" t="s">
        <v>9</v>
      </c>
      <c r="G1189" s="0" t="n">
        <v>50</v>
      </c>
    </row>
    <row r="1190" customFormat="false" ht="15" hidden="false" customHeight="false" outlineLevel="0" collapsed="false">
      <c r="A1190" s="0" t="n">
        <v>1189</v>
      </c>
      <c r="B1190" s="2" t="n">
        <v>44350</v>
      </c>
      <c r="C1190" s="0" t="s">
        <v>20</v>
      </c>
      <c r="D1190" s="0" t="n">
        <v>38</v>
      </c>
      <c r="E1190" s="0" t="n">
        <v>180</v>
      </c>
      <c r="F1190" s="0" t="s">
        <v>8</v>
      </c>
      <c r="G1190" s="0" t="n">
        <v>70</v>
      </c>
    </row>
    <row r="1191" customFormat="false" ht="15" hidden="false" customHeight="false" outlineLevel="0" collapsed="false">
      <c r="A1191" s="0" t="n">
        <v>1190</v>
      </c>
      <c r="B1191" s="2" t="n">
        <v>44350</v>
      </c>
      <c r="C1191" s="0" t="s">
        <v>20</v>
      </c>
      <c r="D1191" s="0" t="n">
        <v>38</v>
      </c>
      <c r="E1191" s="0" t="n">
        <v>116</v>
      </c>
      <c r="F1191" s="0" t="s">
        <v>9</v>
      </c>
      <c r="G1191" s="0" t="n">
        <v>70</v>
      </c>
    </row>
    <row r="1192" customFormat="false" ht="15" hidden="false" customHeight="false" outlineLevel="0" collapsed="false">
      <c r="A1192" s="0" t="n">
        <v>1191</v>
      </c>
      <c r="B1192" s="2" t="n">
        <v>44350</v>
      </c>
      <c r="C1192" s="0" t="s">
        <v>20</v>
      </c>
      <c r="D1192" s="0" t="n">
        <v>39</v>
      </c>
      <c r="E1192" s="0" t="n">
        <v>180</v>
      </c>
      <c r="F1192" s="0" t="s">
        <v>8</v>
      </c>
      <c r="G1192" s="0" t="n">
        <v>95</v>
      </c>
    </row>
    <row r="1193" customFormat="false" ht="15" hidden="false" customHeight="false" outlineLevel="0" collapsed="false">
      <c r="A1193" s="0" t="n">
        <v>1192</v>
      </c>
      <c r="B1193" s="2" t="n">
        <v>44350</v>
      </c>
      <c r="C1193" s="0" t="s">
        <v>20</v>
      </c>
      <c r="D1193" s="0" t="n">
        <v>39</v>
      </c>
      <c r="E1193" s="0" t="n">
        <v>154</v>
      </c>
      <c r="F1193" s="0" t="s">
        <v>9</v>
      </c>
      <c r="G1193" s="0" t="n">
        <v>95</v>
      </c>
    </row>
    <row r="1194" customFormat="false" ht="15" hidden="false" customHeight="false" outlineLevel="0" collapsed="false">
      <c r="A1194" s="0" t="n">
        <v>1193</v>
      </c>
      <c r="B1194" s="2" t="n">
        <v>44350</v>
      </c>
      <c r="C1194" s="0" t="s">
        <v>20</v>
      </c>
      <c r="D1194" s="0" t="n">
        <v>40</v>
      </c>
      <c r="E1194" s="0" t="n">
        <v>180</v>
      </c>
      <c r="F1194" s="0" t="s">
        <v>8</v>
      </c>
      <c r="G1194" s="0" t="n">
        <v>15</v>
      </c>
    </row>
    <row r="1195" customFormat="false" ht="15" hidden="false" customHeight="false" outlineLevel="0" collapsed="false">
      <c r="A1195" s="0" t="n">
        <v>1194</v>
      </c>
      <c r="B1195" s="2" t="n">
        <v>44350</v>
      </c>
      <c r="C1195" s="0" t="s">
        <v>20</v>
      </c>
      <c r="D1195" s="0" t="n">
        <v>40</v>
      </c>
      <c r="E1195" s="0" t="n">
        <v>26</v>
      </c>
      <c r="F1195" s="0" t="s">
        <v>9</v>
      </c>
      <c r="G1195" s="0" t="n">
        <v>15</v>
      </c>
    </row>
    <row r="1196" customFormat="false" ht="15" hidden="false" customHeight="false" outlineLevel="0" collapsed="false">
      <c r="A1196" s="0" t="n">
        <v>1195</v>
      </c>
      <c r="B1196" s="2" t="n">
        <v>44350</v>
      </c>
      <c r="C1196" s="0" t="s">
        <v>20</v>
      </c>
      <c r="D1196" s="0" t="n">
        <v>41</v>
      </c>
      <c r="E1196" s="0" t="n">
        <v>170</v>
      </c>
      <c r="F1196" s="0" t="s">
        <v>8</v>
      </c>
      <c r="G1196" s="0" t="n">
        <v>35</v>
      </c>
    </row>
    <row r="1197" customFormat="false" ht="15" hidden="false" customHeight="false" outlineLevel="0" collapsed="false">
      <c r="A1197" s="0" t="n">
        <v>1196</v>
      </c>
      <c r="B1197" s="2" t="n">
        <v>44350</v>
      </c>
      <c r="C1197" s="0" t="s">
        <v>20</v>
      </c>
      <c r="D1197" s="0" t="n">
        <v>41</v>
      </c>
      <c r="E1197" s="0" t="n">
        <v>44</v>
      </c>
      <c r="F1197" s="0" t="s">
        <v>9</v>
      </c>
      <c r="G1197" s="0" t="n">
        <v>35</v>
      </c>
    </row>
    <row r="1198" customFormat="false" ht="15" hidden="false" customHeight="false" outlineLevel="0" collapsed="false">
      <c r="A1198" s="0" t="n">
        <v>1197</v>
      </c>
      <c r="B1198" s="2" t="n">
        <v>44350</v>
      </c>
      <c r="C1198" s="0" t="s">
        <v>20</v>
      </c>
      <c r="D1198" s="0" t="n">
        <v>42</v>
      </c>
      <c r="E1198" s="0" t="n">
        <v>180</v>
      </c>
      <c r="F1198" s="0" t="s">
        <v>8</v>
      </c>
      <c r="G1198" s="0" t="n">
        <v>90</v>
      </c>
    </row>
    <row r="1199" customFormat="false" ht="15" hidden="false" customHeight="false" outlineLevel="0" collapsed="false">
      <c r="A1199" s="0" t="n">
        <v>1198</v>
      </c>
      <c r="B1199" s="2" t="n">
        <v>44350</v>
      </c>
      <c r="C1199" s="0" t="s">
        <v>20</v>
      </c>
      <c r="D1199" s="0" t="n">
        <v>42</v>
      </c>
      <c r="E1199" s="0" t="n">
        <v>25</v>
      </c>
      <c r="F1199" s="0" t="s">
        <v>9</v>
      </c>
      <c r="G1199" s="0" t="n">
        <v>90</v>
      </c>
    </row>
    <row r="1200" customFormat="false" ht="15" hidden="false" customHeight="false" outlineLevel="0" collapsed="false">
      <c r="A1200" s="0" t="n">
        <v>1199</v>
      </c>
      <c r="B1200" s="2" t="n">
        <v>44350</v>
      </c>
      <c r="C1200" s="0" t="s">
        <v>20</v>
      </c>
      <c r="D1200" s="0" t="n">
        <v>43</v>
      </c>
      <c r="E1200" s="0" t="n">
        <v>180</v>
      </c>
      <c r="F1200" s="0" t="s">
        <v>8</v>
      </c>
      <c r="G1200" s="0" t="n">
        <v>40</v>
      </c>
    </row>
    <row r="1201" customFormat="false" ht="15" hidden="false" customHeight="false" outlineLevel="0" collapsed="false">
      <c r="A1201" s="0" t="n">
        <v>1200</v>
      </c>
      <c r="B1201" s="2" t="n">
        <v>44350</v>
      </c>
      <c r="C1201" s="0" t="s">
        <v>20</v>
      </c>
      <c r="D1201" s="0" t="n">
        <v>43</v>
      </c>
      <c r="E1201" s="0" t="n">
        <v>19</v>
      </c>
      <c r="F1201" s="0" t="s">
        <v>9</v>
      </c>
      <c r="G1201" s="0" t="n">
        <v>40</v>
      </c>
    </row>
    <row r="1202" customFormat="false" ht="15" hidden="false" customHeight="false" outlineLevel="0" collapsed="false">
      <c r="A1202" s="0" t="n">
        <v>1201</v>
      </c>
      <c r="B1202" s="2" t="n">
        <v>44350</v>
      </c>
      <c r="C1202" s="0" t="s">
        <v>21</v>
      </c>
      <c r="D1202" s="0" t="n">
        <v>17</v>
      </c>
      <c r="E1202" s="0" t="n">
        <v>170</v>
      </c>
      <c r="F1202" s="0" t="s">
        <v>8</v>
      </c>
      <c r="G1202" s="0" t="n">
        <v>95</v>
      </c>
    </row>
    <row r="1203" customFormat="false" ht="15" hidden="false" customHeight="false" outlineLevel="0" collapsed="false">
      <c r="A1203" s="0" t="n">
        <v>1202</v>
      </c>
      <c r="B1203" s="2" t="n">
        <v>44350</v>
      </c>
      <c r="C1203" s="0" t="s">
        <v>21</v>
      </c>
      <c r="D1203" s="0" t="n">
        <v>17</v>
      </c>
      <c r="E1203" s="0" t="n">
        <v>98</v>
      </c>
      <c r="F1203" s="0" t="s">
        <v>9</v>
      </c>
      <c r="G1203" s="0" t="n">
        <v>95</v>
      </c>
    </row>
    <row r="1204" customFormat="false" ht="15" hidden="false" customHeight="false" outlineLevel="0" collapsed="false">
      <c r="A1204" s="0" t="n">
        <v>1203</v>
      </c>
      <c r="B1204" s="2" t="n">
        <v>44350</v>
      </c>
      <c r="C1204" s="0" t="s">
        <v>21</v>
      </c>
      <c r="D1204" s="0" t="n">
        <v>19</v>
      </c>
      <c r="E1204" s="0" t="n">
        <v>180</v>
      </c>
      <c r="F1204" s="0" t="s">
        <v>8</v>
      </c>
      <c r="G1204" s="0" t="n">
        <v>90</v>
      </c>
    </row>
    <row r="1205" customFormat="false" ht="15" hidden="false" customHeight="false" outlineLevel="0" collapsed="false">
      <c r="A1205" s="0" t="n">
        <v>1204</v>
      </c>
      <c r="B1205" s="2" t="n">
        <v>44350</v>
      </c>
      <c r="C1205" s="0" t="s">
        <v>21</v>
      </c>
      <c r="D1205" s="0" t="n">
        <v>19</v>
      </c>
      <c r="E1205" s="0" t="n">
        <v>54</v>
      </c>
      <c r="F1205" s="0" t="s">
        <v>9</v>
      </c>
      <c r="G1205" s="0" t="n">
        <v>90</v>
      </c>
    </row>
    <row r="1206" customFormat="false" ht="15" hidden="false" customHeight="false" outlineLevel="0" collapsed="false">
      <c r="A1206" s="0" t="n">
        <v>1205</v>
      </c>
      <c r="B1206" s="2" t="n">
        <v>44350</v>
      </c>
      <c r="C1206" s="0" t="s">
        <v>21</v>
      </c>
      <c r="D1206" s="0" t="n">
        <v>20</v>
      </c>
      <c r="E1206" s="0" t="n">
        <v>180</v>
      </c>
      <c r="F1206" s="0" t="s">
        <v>8</v>
      </c>
      <c r="G1206" s="0" t="n">
        <v>80</v>
      </c>
    </row>
    <row r="1207" customFormat="false" ht="15" hidden="false" customHeight="false" outlineLevel="0" collapsed="false">
      <c r="A1207" s="0" t="n">
        <v>1206</v>
      </c>
      <c r="B1207" s="2" t="n">
        <v>44350</v>
      </c>
      <c r="C1207" s="0" t="s">
        <v>21</v>
      </c>
      <c r="D1207" s="0" t="n">
        <v>20</v>
      </c>
      <c r="E1207" s="0" t="n">
        <v>49</v>
      </c>
      <c r="F1207" s="0" t="s">
        <v>9</v>
      </c>
      <c r="G1207" s="0" t="n">
        <v>80</v>
      </c>
    </row>
    <row r="1208" customFormat="false" ht="15" hidden="false" customHeight="false" outlineLevel="0" collapsed="false">
      <c r="A1208" s="0" t="n">
        <v>1207</v>
      </c>
      <c r="B1208" s="2" t="n">
        <v>44350</v>
      </c>
      <c r="C1208" s="0" t="s">
        <v>21</v>
      </c>
      <c r="D1208" s="0" t="n">
        <v>21</v>
      </c>
      <c r="E1208" s="0" t="n">
        <v>180</v>
      </c>
      <c r="F1208" s="0" t="s">
        <v>8</v>
      </c>
      <c r="G1208" s="0" t="n">
        <v>105</v>
      </c>
    </row>
    <row r="1209" customFormat="false" ht="15" hidden="false" customHeight="false" outlineLevel="0" collapsed="false">
      <c r="A1209" s="0" t="n">
        <v>1208</v>
      </c>
      <c r="B1209" s="2" t="n">
        <v>44350</v>
      </c>
      <c r="C1209" s="0" t="s">
        <v>21</v>
      </c>
      <c r="D1209" s="0" t="n">
        <v>21</v>
      </c>
      <c r="E1209" s="0" t="n">
        <v>84</v>
      </c>
      <c r="F1209" s="0" t="s">
        <v>9</v>
      </c>
      <c r="G1209" s="0" t="n">
        <v>105</v>
      </c>
    </row>
    <row r="1210" customFormat="false" ht="15" hidden="false" customHeight="false" outlineLevel="0" collapsed="false">
      <c r="A1210" s="0" t="n">
        <v>1209</v>
      </c>
      <c r="B1210" s="2" t="n">
        <v>44350</v>
      </c>
      <c r="C1210" s="0" t="s">
        <v>21</v>
      </c>
      <c r="D1210" s="0" t="n">
        <v>22</v>
      </c>
      <c r="E1210" s="0" t="n">
        <v>180</v>
      </c>
      <c r="F1210" s="0" t="s">
        <v>8</v>
      </c>
      <c r="G1210" s="0" t="n">
        <v>115</v>
      </c>
    </row>
    <row r="1211" customFormat="false" ht="15" hidden="false" customHeight="false" outlineLevel="0" collapsed="false">
      <c r="A1211" s="0" t="n">
        <v>1210</v>
      </c>
      <c r="B1211" s="2" t="n">
        <v>44350</v>
      </c>
      <c r="C1211" s="0" t="s">
        <v>21</v>
      </c>
      <c r="D1211" s="0" t="n">
        <v>22</v>
      </c>
      <c r="E1211" s="0" t="n">
        <v>97</v>
      </c>
      <c r="F1211" s="0" t="s">
        <v>9</v>
      </c>
      <c r="G1211" s="0" t="n">
        <v>115</v>
      </c>
    </row>
    <row r="1212" customFormat="false" ht="15" hidden="false" customHeight="false" outlineLevel="0" collapsed="false">
      <c r="A1212" s="0" t="n">
        <v>1211</v>
      </c>
      <c r="B1212" s="2" t="n">
        <v>44350</v>
      </c>
      <c r="C1212" s="0" t="s">
        <v>21</v>
      </c>
      <c r="D1212" s="0" t="n">
        <v>23</v>
      </c>
      <c r="E1212" s="0" t="n">
        <v>170</v>
      </c>
      <c r="F1212" s="0" t="s">
        <v>8</v>
      </c>
      <c r="G1212" s="0" t="n">
        <v>120</v>
      </c>
    </row>
    <row r="1213" customFormat="false" ht="15" hidden="false" customHeight="false" outlineLevel="0" collapsed="false">
      <c r="A1213" s="0" t="n">
        <v>1212</v>
      </c>
      <c r="B1213" s="2" t="n">
        <v>44350</v>
      </c>
      <c r="C1213" s="0" t="s">
        <v>21</v>
      </c>
      <c r="D1213" s="0" t="n">
        <v>23</v>
      </c>
      <c r="E1213" s="0" t="n">
        <v>40</v>
      </c>
      <c r="F1213" s="0" t="s">
        <v>9</v>
      </c>
      <c r="G1213" s="0" t="n">
        <v>120</v>
      </c>
    </row>
    <row r="1214" customFormat="false" ht="15" hidden="false" customHeight="false" outlineLevel="0" collapsed="false">
      <c r="A1214" s="0" t="n">
        <v>1213</v>
      </c>
      <c r="B1214" s="2" t="n">
        <v>44350</v>
      </c>
      <c r="C1214" s="0" t="s">
        <v>21</v>
      </c>
      <c r="D1214" s="0" t="n">
        <v>35</v>
      </c>
      <c r="E1214" s="0" t="n">
        <v>180</v>
      </c>
      <c r="F1214" s="0" t="s">
        <v>8</v>
      </c>
      <c r="G1214" s="0" t="n">
        <v>55</v>
      </c>
    </row>
    <row r="1215" customFormat="false" ht="15" hidden="false" customHeight="false" outlineLevel="0" collapsed="false">
      <c r="A1215" s="0" t="n">
        <v>1214</v>
      </c>
      <c r="B1215" s="2" t="n">
        <v>44350</v>
      </c>
      <c r="C1215" s="0" t="s">
        <v>21</v>
      </c>
      <c r="D1215" s="0" t="n">
        <v>35</v>
      </c>
      <c r="E1215" s="0" t="n">
        <v>27</v>
      </c>
      <c r="F1215" s="0" t="s">
        <v>9</v>
      </c>
      <c r="G1215" s="0" t="n">
        <v>55</v>
      </c>
    </row>
    <row r="1216" customFormat="false" ht="15" hidden="false" customHeight="false" outlineLevel="0" collapsed="false">
      <c r="A1216" s="0" t="n">
        <v>1215</v>
      </c>
      <c r="B1216" s="2" t="n">
        <v>44350</v>
      </c>
      <c r="C1216" s="0" t="s">
        <v>21</v>
      </c>
      <c r="D1216" s="0" t="n">
        <v>37</v>
      </c>
      <c r="E1216" s="0" t="n">
        <v>180</v>
      </c>
      <c r="F1216" s="0" t="s">
        <v>8</v>
      </c>
      <c r="G1216" s="0" t="n">
        <v>50</v>
      </c>
    </row>
    <row r="1217" customFormat="false" ht="15" hidden="false" customHeight="false" outlineLevel="0" collapsed="false">
      <c r="A1217" s="0" t="n">
        <v>1216</v>
      </c>
      <c r="B1217" s="2" t="n">
        <v>44350</v>
      </c>
      <c r="C1217" s="0" t="s">
        <v>21</v>
      </c>
      <c r="D1217" s="0" t="n">
        <v>37</v>
      </c>
      <c r="E1217" s="0" t="n">
        <v>89</v>
      </c>
      <c r="F1217" s="0" t="s">
        <v>9</v>
      </c>
      <c r="G1217" s="0" t="n">
        <v>50</v>
      </c>
    </row>
    <row r="1218" customFormat="false" ht="15" hidden="false" customHeight="false" outlineLevel="0" collapsed="false">
      <c r="A1218" s="0" t="n">
        <v>1217</v>
      </c>
      <c r="B1218" s="2" t="n">
        <v>44350</v>
      </c>
      <c r="C1218" s="0" t="s">
        <v>21</v>
      </c>
      <c r="D1218" s="0" t="n">
        <v>38</v>
      </c>
      <c r="E1218" s="0" t="n">
        <v>170</v>
      </c>
      <c r="F1218" s="0" t="s">
        <v>8</v>
      </c>
      <c r="G1218" s="0" t="n">
        <v>70</v>
      </c>
    </row>
    <row r="1219" customFormat="false" ht="15" hidden="false" customHeight="false" outlineLevel="0" collapsed="false">
      <c r="A1219" s="0" t="n">
        <v>1218</v>
      </c>
      <c r="B1219" s="2" t="n">
        <v>44350</v>
      </c>
      <c r="C1219" s="0" t="s">
        <v>21</v>
      </c>
      <c r="D1219" s="0" t="n">
        <v>38</v>
      </c>
      <c r="E1219" s="0" t="n">
        <v>104</v>
      </c>
      <c r="F1219" s="0" t="s">
        <v>9</v>
      </c>
      <c r="G1219" s="0" t="n">
        <v>70</v>
      </c>
    </row>
    <row r="1220" customFormat="false" ht="15" hidden="false" customHeight="false" outlineLevel="0" collapsed="false">
      <c r="A1220" s="0" t="n">
        <v>1219</v>
      </c>
      <c r="B1220" s="2" t="n">
        <v>44350</v>
      </c>
      <c r="C1220" s="0" t="s">
        <v>21</v>
      </c>
      <c r="D1220" s="0" t="n">
        <v>39</v>
      </c>
      <c r="E1220" s="0" t="n">
        <v>180</v>
      </c>
      <c r="F1220" s="0" t="s">
        <v>8</v>
      </c>
      <c r="G1220" s="0" t="n">
        <v>95</v>
      </c>
    </row>
    <row r="1221" customFormat="false" ht="15" hidden="false" customHeight="false" outlineLevel="0" collapsed="false">
      <c r="A1221" s="0" t="n">
        <v>1220</v>
      </c>
      <c r="B1221" s="2" t="n">
        <v>44350</v>
      </c>
      <c r="C1221" s="0" t="s">
        <v>21</v>
      </c>
      <c r="D1221" s="0" t="n">
        <v>39</v>
      </c>
      <c r="E1221" s="0" t="n">
        <v>136</v>
      </c>
      <c r="F1221" s="0" t="s">
        <v>9</v>
      </c>
      <c r="G1221" s="0" t="n">
        <v>95</v>
      </c>
    </row>
    <row r="1222" customFormat="false" ht="15" hidden="false" customHeight="false" outlineLevel="0" collapsed="false">
      <c r="A1222" s="0" t="n">
        <v>1221</v>
      </c>
      <c r="B1222" s="2" t="n">
        <v>44350</v>
      </c>
      <c r="C1222" s="0" t="s">
        <v>21</v>
      </c>
      <c r="D1222" s="0" t="n">
        <v>40</v>
      </c>
      <c r="E1222" s="0" t="n">
        <v>180</v>
      </c>
      <c r="F1222" s="0" t="s">
        <v>8</v>
      </c>
      <c r="G1222" s="0" t="n">
        <v>15</v>
      </c>
    </row>
    <row r="1223" customFormat="false" ht="15" hidden="false" customHeight="false" outlineLevel="0" collapsed="false">
      <c r="A1223" s="0" t="n">
        <v>1222</v>
      </c>
      <c r="B1223" s="2" t="n">
        <v>44350</v>
      </c>
      <c r="C1223" s="0" t="s">
        <v>21</v>
      </c>
      <c r="D1223" s="0" t="n">
        <v>40</v>
      </c>
      <c r="E1223" s="0" t="n">
        <v>21</v>
      </c>
      <c r="F1223" s="0" t="s">
        <v>9</v>
      </c>
      <c r="G1223" s="0" t="n">
        <v>15</v>
      </c>
    </row>
    <row r="1224" customFormat="false" ht="15" hidden="false" customHeight="false" outlineLevel="0" collapsed="false">
      <c r="A1224" s="0" t="n">
        <v>1223</v>
      </c>
      <c r="B1224" s="2" t="n">
        <v>44350</v>
      </c>
      <c r="C1224" s="0" t="s">
        <v>21</v>
      </c>
      <c r="D1224" s="0" t="n">
        <v>41</v>
      </c>
      <c r="E1224" s="0" t="n">
        <v>180</v>
      </c>
      <c r="F1224" s="0" t="s">
        <v>8</v>
      </c>
      <c r="G1224" s="0" t="n">
        <v>35</v>
      </c>
    </row>
    <row r="1225" customFormat="false" ht="15" hidden="false" customHeight="false" outlineLevel="0" collapsed="false">
      <c r="A1225" s="0" t="n">
        <v>1224</v>
      </c>
      <c r="B1225" s="2" t="n">
        <v>44350</v>
      </c>
      <c r="C1225" s="0" t="s">
        <v>21</v>
      </c>
      <c r="D1225" s="0" t="n">
        <v>41</v>
      </c>
      <c r="E1225" s="0" t="n">
        <v>35</v>
      </c>
      <c r="F1225" s="0" t="s">
        <v>9</v>
      </c>
      <c r="G1225" s="0" t="n">
        <v>35</v>
      </c>
    </row>
    <row r="1226" customFormat="false" ht="15" hidden="false" customHeight="false" outlineLevel="0" collapsed="false">
      <c r="A1226" s="0" t="n">
        <v>1225</v>
      </c>
      <c r="B1226" s="2" t="n">
        <v>44350</v>
      </c>
      <c r="C1226" s="0" t="s">
        <v>21</v>
      </c>
      <c r="D1226" s="0" t="n">
        <v>42</v>
      </c>
      <c r="E1226" s="0" t="n">
        <v>180</v>
      </c>
      <c r="F1226" s="0" t="s">
        <v>8</v>
      </c>
      <c r="G1226" s="0" t="n">
        <v>90</v>
      </c>
    </row>
    <row r="1227" customFormat="false" ht="15" hidden="false" customHeight="false" outlineLevel="0" collapsed="false">
      <c r="A1227" s="0" t="n">
        <v>1226</v>
      </c>
      <c r="B1227" s="2" t="n">
        <v>44350</v>
      </c>
      <c r="C1227" s="0" t="s">
        <v>21</v>
      </c>
      <c r="D1227" s="0" t="n">
        <v>42</v>
      </c>
      <c r="E1227" s="0" t="n">
        <v>14</v>
      </c>
      <c r="F1227" s="0" t="s">
        <v>9</v>
      </c>
      <c r="G1227" s="0" t="n">
        <v>90</v>
      </c>
    </row>
    <row r="1228" customFormat="false" ht="15" hidden="false" customHeight="false" outlineLevel="0" collapsed="false">
      <c r="A1228" s="0" t="n">
        <v>1227</v>
      </c>
      <c r="B1228" s="2" t="n">
        <v>44350</v>
      </c>
      <c r="C1228" s="0" t="s">
        <v>21</v>
      </c>
      <c r="D1228" s="0" t="n">
        <v>43</v>
      </c>
      <c r="E1228" s="0" t="n">
        <v>170</v>
      </c>
      <c r="F1228" s="0" t="s">
        <v>8</v>
      </c>
      <c r="G1228" s="0" t="n">
        <v>40</v>
      </c>
    </row>
    <row r="1229" customFormat="false" ht="15" hidden="false" customHeight="false" outlineLevel="0" collapsed="false">
      <c r="A1229" s="0" t="n">
        <v>1228</v>
      </c>
      <c r="B1229" s="2" t="n">
        <v>44350</v>
      </c>
      <c r="C1229" s="0" t="s">
        <v>21</v>
      </c>
      <c r="D1229" s="0" t="n">
        <v>43</v>
      </c>
      <c r="E1229" s="0" t="n">
        <v>8</v>
      </c>
      <c r="F1229" s="0" t="s">
        <v>9</v>
      </c>
      <c r="G1229" s="0" t="n">
        <v>40</v>
      </c>
    </row>
    <row r="1230" customFormat="false" ht="15" hidden="false" customHeight="false" outlineLevel="0" collapsed="false">
      <c r="A1230" s="0" t="n">
        <v>1229</v>
      </c>
      <c r="B1230" s="2" t="n">
        <v>44350</v>
      </c>
      <c r="C1230" s="0" t="s">
        <v>22</v>
      </c>
      <c r="D1230" s="0" t="n">
        <v>17</v>
      </c>
      <c r="E1230" s="0" t="n">
        <v>180</v>
      </c>
      <c r="F1230" s="0" t="s">
        <v>8</v>
      </c>
      <c r="G1230" s="0" t="n">
        <v>95</v>
      </c>
    </row>
    <row r="1231" customFormat="false" ht="15" hidden="false" customHeight="false" outlineLevel="0" collapsed="false">
      <c r="A1231" s="0" t="n">
        <v>1230</v>
      </c>
      <c r="B1231" s="2" t="n">
        <v>44350</v>
      </c>
      <c r="C1231" s="0" t="s">
        <v>22</v>
      </c>
      <c r="D1231" s="0" t="n">
        <v>17</v>
      </c>
      <c r="E1231" s="0" t="n">
        <v>90</v>
      </c>
      <c r="F1231" s="0" t="s">
        <v>9</v>
      </c>
      <c r="G1231" s="0" t="n">
        <v>95</v>
      </c>
    </row>
    <row r="1232" customFormat="false" ht="15" hidden="false" customHeight="false" outlineLevel="0" collapsed="false">
      <c r="A1232" s="0" t="n">
        <v>1231</v>
      </c>
      <c r="B1232" s="2" t="n">
        <v>44350</v>
      </c>
      <c r="C1232" s="0" t="s">
        <v>22</v>
      </c>
      <c r="D1232" s="0" t="n">
        <v>19</v>
      </c>
      <c r="E1232" s="0" t="n">
        <v>180</v>
      </c>
      <c r="F1232" s="0" t="s">
        <v>8</v>
      </c>
      <c r="G1232" s="0" t="n">
        <v>90</v>
      </c>
    </row>
    <row r="1233" customFormat="false" ht="15" hidden="false" customHeight="false" outlineLevel="0" collapsed="false">
      <c r="A1233" s="0" t="n">
        <v>1232</v>
      </c>
      <c r="B1233" s="2" t="n">
        <v>44350</v>
      </c>
      <c r="C1233" s="0" t="s">
        <v>22</v>
      </c>
      <c r="D1233" s="0" t="n">
        <v>19</v>
      </c>
      <c r="E1233" s="0" t="n">
        <v>58</v>
      </c>
      <c r="F1233" s="0" t="s">
        <v>9</v>
      </c>
      <c r="G1233" s="0" t="n">
        <v>90</v>
      </c>
    </row>
    <row r="1234" customFormat="false" ht="15" hidden="false" customHeight="false" outlineLevel="0" collapsed="false">
      <c r="A1234" s="0" t="n">
        <v>1233</v>
      </c>
      <c r="B1234" s="2" t="n">
        <v>44350</v>
      </c>
      <c r="C1234" s="0" t="s">
        <v>22</v>
      </c>
      <c r="D1234" s="0" t="n">
        <v>20</v>
      </c>
      <c r="E1234" s="0" t="n">
        <v>170</v>
      </c>
      <c r="F1234" s="0" t="s">
        <v>8</v>
      </c>
      <c r="G1234" s="0" t="n">
        <v>80</v>
      </c>
    </row>
    <row r="1235" customFormat="false" ht="15" hidden="false" customHeight="false" outlineLevel="0" collapsed="false">
      <c r="A1235" s="0" t="n">
        <v>1234</v>
      </c>
      <c r="B1235" s="2" t="n">
        <v>44350</v>
      </c>
      <c r="C1235" s="0" t="s">
        <v>22</v>
      </c>
      <c r="D1235" s="0" t="n">
        <v>20</v>
      </c>
      <c r="E1235" s="0" t="n">
        <v>60</v>
      </c>
      <c r="F1235" s="0" t="s">
        <v>9</v>
      </c>
      <c r="G1235" s="0" t="n">
        <v>80</v>
      </c>
    </row>
    <row r="1236" customFormat="false" ht="15" hidden="false" customHeight="false" outlineLevel="0" collapsed="false">
      <c r="A1236" s="0" t="n">
        <v>1235</v>
      </c>
      <c r="B1236" s="2" t="n">
        <v>44350</v>
      </c>
      <c r="C1236" s="0" t="s">
        <v>22</v>
      </c>
      <c r="D1236" s="0" t="n">
        <v>21</v>
      </c>
      <c r="E1236" s="0" t="n">
        <v>180</v>
      </c>
      <c r="F1236" s="0" t="s">
        <v>8</v>
      </c>
      <c r="G1236" s="0" t="n">
        <v>105</v>
      </c>
    </row>
    <row r="1237" customFormat="false" ht="15" hidden="false" customHeight="false" outlineLevel="0" collapsed="false">
      <c r="A1237" s="0" t="n">
        <v>1236</v>
      </c>
      <c r="B1237" s="2" t="n">
        <v>44350</v>
      </c>
      <c r="C1237" s="0" t="s">
        <v>22</v>
      </c>
      <c r="D1237" s="0" t="n">
        <v>21</v>
      </c>
      <c r="E1237" s="0" t="n">
        <v>95</v>
      </c>
      <c r="F1237" s="0" t="s">
        <v>9</v>
      </c>
      <c r="G1237" s="0" t="n">
        <v>105</v>
      </c>
    </row>
    <row r="1238" customFormat="false" ht="15" hidden="false" customHeight="false" outlineLevel="0" collapsed="false">
      <c r="A1238" s="0" t="n">
        <v>1237</v>
      </c>
      <c r="B1238" s="2" t="n">
        <v>44350</v>
      </c>
      <c r="C1238" s="0" t="s">
        <v>22</v>
      </c>
      <c r="D1238" s="0" t="n">
        <v>22</v>
      </c>
      <c r="E1238" s="0" t="n">
        <v>180</v>
      </c>
      <c r="F1238" s="0" t="s">
        <v>8</v>
      </c>
      <c r="G1238" s="0" t="n">
        <v>115</v>
      </c>
    </row>
    <row r="1239" customFormat="false" ht="15" hidden="false" customHeight="false" outlineLevel="0" collapsed="false">
      <c r="A1239" s="0" t="n">
        <v>1238</v>
      </c>
      <c r="B1239" s="2" t="n">
        <v>44350</v>
      </c>
      <c r="C1239" s="0" t="s">
        <v>22</v>
      </c>
      <c r="D1239" s="0" t="n">
        <v>22</v>
      </c>
      <c r="E1239" s="0" t="n">
        <v>81</v>
      </c>
      <c r="F1239" s="0" t="s">
        <v>9</v>
      </c>
      <c r="G1239" s="0" t="n">
        <v>115</v>
      </c>
    </row>
    <row r="1240" customFormat="false" ht="15" hidden="false" customHeight="false" outlineLevel="0" collapsed="false">
      <c r="A1240" s="0" t="n">
        <v>1239</v>
      </c>
      <c r="B1240" s="2" t="n">
        <v>44350</v>
      </c>
      <c r="C1240" s="0" t="s">
        <v>22</v>
      </c>
      <c r="D1240" s="0" t="n">
        <v>23</v>
      </c>
      <c r="E1240" s="0" t="n">
        <v>180</v>
      </c>
      <c r="F1240" s="0" t="s">
        <v>8</v>
      </c>
      <c r="G1240" s="0" t="n">
        <v>120</v>
      </c>
    </row>
    <row r="1241" customFormat="false" ht="15" hidden="false" customHeight="false" outlineLevel="0" collapsed="false">
      <c r="A1241" s="0" t="n">
        <v>1240</v>
      </c>
      <c r="B1241" s="2" t="n">
        <v>44350</v>
      </c>
      <c r="C1241" s="0" t="s">
        <v>22</v>
      </c>
      <c r="D1241" s="0" t="n">
        <v>23</v>
      </c>
      <c r="E1241" s="0" t="n">
        <v>35</v>
      </c>
      <c r="F1241" s="0" t="s">
        <v>9</v>
      </c>
      <c r="G1241" s="0" t="n">
        <v>120</v>
      </c>
    </row>
    <row r="1242" customFormat="false" ht="15" hidden="false" customHeight="false" outlineLevel="0" collapsed="false">
      <c r="A1242" s="0" t="n">
        <v>1241</v>
      </c>
      <c r="B1242" s="2" t="n">
        <v>44350</v>
      </c>
      <c r="C1242" s="0" t="s">
        <v>22</v>
      </c>
      <c r="D1242" s="0" t="n">
        <v>35</v>
      </c>
      <c r="E1242" s="0" t="n">
        <v>180</v>
      </c>
      <c r="F1242" s="0" t="s">
        <v>8</v>
      </c>
      <c r="G1242" s="0" t="n">
        <v>55</v>
      </c>
    </row>
    <row r="1243" customFormat="false" ht="15" hidden="false" customHeight="false" outlineLevel="0" collapsed="false">
      <c r="A1243" s="0" t="n">
        <v>1242</v>
      </c>
      <c r="B1243" s="2" t="n">
        <v>44350</v>
      </c>
      <c r="C1243" s="0" t="s">
        <v>22</v>
      </c>
      <c r="D1243" s="0" t="n">
        <v>35</v>
      </c>
      <c r="E1243" s="0" t="n">
        <v>57</v>
      </c>
      <c r="F1243" s="0" t="s">
        <v>9</v>
      </c>
      <c r="G1243" s="0" t="n">
        <v>55</v>
      </c>
    </row>
    <row r="1244" customFormat="false" ht="15" hidden="false" customHeight="false" outlineLevel="0" collapsed="false">
      <c r="A1244" s="0" t="n">
        <v>1243</v>
      </c>
      <c r="B1244" s="2" t="n">
        <v>44350</v>
      </c>
      <c r="C1244" s="0" t="s">
        <v>22</v>
      </c>
      <c r="D1244" s="0" t="n">
        <v>37</v>
      </c>
      <c r="E1244" s="0" t="n">
        <v>170</v>
      </c>
      <c r="F1244" s="0" t="s">
        <v>8</v>
      </c>
      <c r="G1244" s="0" t="n">
        <v>50</v>
      </c>
    </row>
    <row r="1245" customFormat="false" ht="15" hidden="false" customHeight="false" outlineLevel="0" collapsed="false">
      <c r="A1245" s="0" t="n">
        <v>1244</v>
      </c>
      <c r="B1245" s="2" t="n">
        <v>44350</v>
      </c>
      <c r="C1245" s="0" t="s">
        <v>22</v>
      </c>
      <c r="D1245" s="0" t="n">
        <v>37</v>
      </c>
      <c r="E1245" s="0" t="n">
        <v>135</v>
      </c>
      <c r="F1245" s="0" t="s">
        <v>9</v>
      </c>
      <c r="G1245" s="0" t="n">
        <v>50</v>
      </c>
    </row>
    <row r="1246" customFormat="false" ht="15" hidden="false" customHeight="false" outlineLevel="0" collapsed="false">
      <c r="A1246" s="0" t="n">
        <v>1245</v>
      </c>
      <c r="B1246" s="2" t="n">
        <v>44350</v>
      </c>
      <c r="C1246" s="0" t="s">
        <v>22</v>
      </c>
      <c r="D1246" s="0" t="n">
        <v>38</v>
      </c>
      <c r="E1246" s="0" t="n">
        <v>180</v>
      </c>
      <c r="F1246" s="0" t="s">
        <v>8</v>
      </c>
      <c r="G1246" s="0" t="n">
        <v>70</v>
      </c>
    </row>
    <row r="1247" customFormat="false" ht="15" hidden="false" customHeight="false" outlineLevel="0" collapsed="false">
      <c r="A1247" s="0" t="n">
        <v>1246</v>
      </c>
      <c r="B1247" s="2" t="n">
        <v>44350</v>
      </c>
      <c r="C1247" s="0" t="s">
        <v>22</v>
      </c>
      <c r="D1247" s="0" t="n">
        <v>38</v>
      </c>
      <c r="E1247" s="0" t="n">
        <v>114</v>
      </c>
      <c r="F1247" s="0" t="s">
        <v>9</v>
      </c>
      <c r="G1247" s="0" t="n">
        <v>70</v>
      </c>
    </row>
    <row r="1248" customFormat="false" ht="15" hidden="false" customHeight="false" outlineLevel="0" collapsed="false">
      <c r="A1248" s="0" t="n">
        <v>1247</v>
      </c>
      <c r="B1248" s="2" t="n">
        <v>44350</v>
      </c>
      <c r="C1248" s="0" t="s">
        <v>22</v>
      </c>
      <c r="D1248" s="0" t="n">
        <v>39</v>
      </c>
      <c r="E1248" s="0" t="n">
        <v>180</v>
      </c>
      <c r="F1248" s="0" t="s">
        <v>8</v>
      </c>
      <c r="G1248" s="0" t="n">
        <v>95</v>
      </c>
    </row>
    <row r="1249" customFormat="false" ht="15" hidden="false" customHeight="false" outlineLevel="0" collapsed="false">
      <c r="A1249" s="0" t="n">
        <v>1248</v>
      </c>
      <c r="B1249" s="2" t="n">
        <v>44350</v>
      </c>
      <c r="C1249" s="0" t="s">
        <v>22</v>
      </c>
      <c r="D1249" s="0" t="n">
        <v>39</v>
      </c>
      <c r="E1249" s="0" t="n">
        <v>153</v>
      </c>
      <c r="F1249" s="0" t="s">
        <v>9</v>
      </c>
      <c r="G1249" s="0" t="n">
        <v>95</v>
      </c>
    </row>
    <row r="1250" customFormat="false" ht="15" hidden="false" customHeight="false" outlineLevel="0" collapsed="false">
      <c r="A1250" s="0" t="n">
        <v>1249</v>
      </c>
      <c r="B1250" s="2" t="n">
        <v>44350</v>
      </c>
      <c r="C1250" s="0" t="s">
        <v>22</v>
      </c>
      <c r="D1250" s="0" t="n">
        <v>40</v>
      </c>
      <c r="E1250" s="0" t="n">
        <v>170</v>
      </c>
      <c r="F1250" s="0" t="s">
        <v>8</v>
      </c>
      <c r="G1250" s="0" t="n">
        <v>15</v>
      </c>
    </row>
    <row r="1251" customFormat="false" ht="15" hidden="false" customHeight="false" outlineLevel="0" collapsed="false">
      <c r="A1251" s="0" t="n">
        <v>1250</v>
      </c>
      <c r="B1251" s="2" t="n">
        <v>44350</v>
      </c>
      <c r="C1251" s="0" t="s">
        <v>22</v>
      </c>
      <c r="D1251" s="0" t="n">
        <v>40</v>
      </c>
      <c r="E1251" s="0" t="n">
        <v>37</v>
      </c>
      <c r="F1251" s="0" t="s">
        <v>9</v>
      </c>
      <c r="G1251" s="0" t="n">
        <v>15</v>
      </c>
    </row>
    <row r="1252" customFormat="false" ht="15" hidden="false" customHeight="false" outlineLevel="0" collapsed="false">
      <c r="A1252" s="0" t="n">
        <v>1251</v>
      </c>
      <c r="B1252" s="2" t="n">
        <v>44350</v>
      </c>
      <c r="C1252" s="0" t="s">
        <v>22</v>
      </c>
      <c r="D1252" s="0" t="n">
        <v>41</v>
      </c>
      <c r="E1252" s="0" t="n">
        <v>180</v>
      </c>
      <c r="F1252" s="0" t="s">
        <v>8</v>
      </c>
      <c r="G1252" s="0" t="n">
        <v>35</v>
      </c>
    </row>
    <row r="1253" customFormat="false" ht="15" hidden="false" customHeight="false" outlineLevel="0" collapsed="false">
      <c r="A1253" s="0" t="n">
        <v>1252</v>
      </c>
      <c r="B1253" s="2" t="n">
        <v>44350</v>
      </c>
      <c r="C1253" s="0" t="s">
        <v>22</v>
      </c>
      <c r="D1253" s="0" t="n">
        <v>41</v>
      </c>
      <c r="E1253" s="0" t="n">
        <v>14</v>
      </c>
      <c r="F1253" s="0" t="s">
        <v>9</v>
      </c>
      <c r="G1253" s="0" t="n">
        <v>35</v>
      </c>
    </row>
    <row r="1254" customFormat="false" ht="15" hidden="false" customHeight="false" outlineLevel="0" collapsed="false">
      <c r="A1254" s="0" t="n">
        <v>1253</v>
      </c>
      <c r="B1254" s="2" t="n">
        <v>44350</v>
      </c>
      <c r="C1254" s="0" t="s">
        <v>22</v>
      </c>
      <c r="D1254" s="0" t="n">
        <v>42</v>
      </c>
      <c r="E1254" s="0" t="n">
        <v>180</v>
      </c>
      <c r="F1254" s="0" t="s">
        <v>8</v>
      </c>
      <c r="G1254" s="0" t="n">
        <v>90</v>
      </c>
    </row>
    <row r="1255" customFormat="false" ht="15" hidden="false" customHeight="false" outlineLevel="0" collapsed="false">
      <c r="A1255" s="0" t="n">
        <v>1254</v>
      </c>
      <c r="B1255" s="2" t="n">
        <v>44350</v>
      </c>
      <c r="C1255" s="0" t="s">
        <v>22</v>
      </c>
      <c r="D1255" s="0" t="n">
        <v>42</v>
      </c>
      <c r="E1255" s="0" t="n">
        <v>17</v>
      </c>
      <c r="F1255" s="0" t="s">
        <v>9</v>
      </c>
      <c r="G1255" s="0" t="n">
        <v>90</v>
      </c>
    </row>
    <row r="1256" customFormat="false" ht="15" hidden="false" customHeight="false" outlineLevel="0" collapsed="false">
      <c r="A1256" s="0" t="n">
        <v>1255</v>
      </c>
      <c r="B1256" s="2" t="n">
        <v>44350</v>
      </c>
      <c r="C1256" s="0" t="s">
        <v>22</v>
      </c>
      <c r="D1256" s="0" t="n">
        <v>43</v>
      </c>
      <c r="E1256" s="0" t="n">
        <v>180</v>
      </c>
      <c r="F1256" s="0" t="s">
        <v>8</v>
      </c>
      <c r="G1256" s="0" t="n">
        <v>40</v>
      </c>
    </row>
    <row r="1257" customFormat="false" ht="15" hidden="false" customHeight="false" outlineLevel="0" collapsed="false">
      <c r="A1257" s="0" t="n">
        <v>1256</v>
      </c>
      <c r="B1257" s="2" t="n">
        <v>44350</v>
      </c>
      <c r="C1257" s="0" t="s">
        <v>22</v>
      </c>
      <c r="D1257" s="0" t="n">
        <v>43</v>
      </c>
      <c r="E1257" s="0" t="n">
        <v>21</v>
      </c>
      <c r="F1257" s="0" t="s">
        <v>9</v>
      </c>
      <c r="G1257" s="0" t="n">
        <v>40</v>
      </c>
    </row>
    <row r="1258" customFormat="false" ht="15" hidden="false" customHeight="false" outlineLevel="0" collapsed="false">
      <c r="A1258" s="0" t="n">
        <v>1257</v>
      </c>
      <c r="B1258" s="2" t="n">
        <v>44350</v>
      </c>
      <c r="C1258" s="0" t="s">
        <v>23</v>
      </c>
      <c r="D1258" s="0" t="n">
        <v>17</v>
      </c>
      <c r="E1258" s="0" t="n">
        <v>180</v>
      </c>
      <c r="F1258" s="0" t="s">
        <v>8</v>
      </c>
      <c r="G1258" s="0" t="n">
        <v>95</v>
      </c>
    </row>
    <row r="1259" customFormat="false" ht="15" hidden="false" customHeight="false" outlineLevel="0" collapsed="false">
      <c r="A1259" s="0" t="n">
        <v>1258</v>
      </c>
      <c r="B1259" s="2" t="n">
        <v>44350</v>
      </c>
      <c r="C1259" s="0" t="s">
        <v>23</v>
      </c>
      <c r="D1259" s="0" t="n">
        <v>17</v>
      </c>
      <c r="E1259" s="0" t="n">
        <v>87</v>
      </c>
      <c r="F1259" s="0" t="s">
        <v>9</v>
      </c>
      <c r="G1259" s="0" t="n">
        <v>95</v>
      </c>
    </row>
    <row r="1260" customFormat="false" ht="15" hidden="false" customHeight="false" outlineLevel="0" collapsed="false">
      <c r="A1260" s="0" t="n">
        <v>1259</v>
      </c>
      <c r="B1260" s="2" t="n">
        <v>44350</v>
      </c>
      <c r="C1260" s="0" t="s">
        <v>23</v>
      </c>
      <c r="D1260" s="0" t="n">
        <v>19</v>
      </c>
      <c r="E1260" s="0" t="n">
        <v>170</v>
      </c>
      <c r="F1260" s="0" t="s">
        <v>8</v>
      </c>
      <c r="G1260" s="0" t="n">
        <v>90</v>
      </c>
    </row>
    <row r="1261" customFormat="false" ht="15" hidden="false" customHeight="false" outlineLevel="0" collapsed="false">
      <c r="A1261" s="0" t="n">
        <v>1260</v>
      </c>
      <c r="B1261" s="2" t="n">
        <v>44350</v>
      </c>
      <c r="C1261" s="0" t="s">
        <v>23</v>
      </c>
      <c r="D1261" s="0" t="n">
        <v>19</v>
      </c>
      <c r="E1261" s="0" t="n">
        <v>47</v>
      </c>
      <c r="F1261" s="0" t="s">
        <v>9</v>
      </c>
      <c r="G1261" s="0" t="n">
        <v>90</v>
      </c>
    </row>
    <row r="1262" customFormat="false" ht="15" hidden="false" customHeight="false" outlineLevel="0" collapsed="false">
      <c r="A1262" s="0" t="n">
        <v>1261</v>
      </c>
      <c r="B1262" s="2" t="n">
        <v>44350</v>
      </c>
      <c r="C1262" s="0" t="s">
        <v>23</v>
      </c>
      <c r="D1262" s="0" t="n">
        <v>20</v>
      </c>
      <c r="E1262" s="0" t="n">
        <v>180</v>
      </c>
      <c r="F1262" s="0" t="s">
        <v>8</v>
      </c>
      <c r="G1262" s="0" t="n">
        <v>80</v>
      </c>
    </row>
    <row r="1263" customFormat="false" ht="15" hidden="false" customHeight="false" outlineLevel="0" collapsed="false">
      <c r="A1263" s="0" t="n">
        <v>1262</v>
      </c>
      <c r="B1263" s="2" t="n">
        <v>44350</v>
      </c>
      <c r="C1263" s="0" t="s">
        <v>23</v>
      </c>
      <c r="D1263" s="0" t="n">
        <v>20</v>
      </c>
      <c r="E1263" s="0" t="n">
        <v>54</v>
      </c>
      <c r="F1263" s="0" t="s">
        <v>9</v>
      </c>
      <c r="G1263" s="0" t="n">
        <v>80</v>
      </c>
    </row>
    <row r="1264" customFormat="false" ht="15" hidden="false" customHeight="false" outlineLevel="0" collapsed="false">
      <c r="A1264" s="0" t="n">
        <v>1263</v>
      </c>
      <c r="B1264" s="2" t="n">
        <v>44350</v>
      </c>
      <c r="C1264" s="0" t="s">
        <v>23</v>
      </c>
      <c r="D1264" s="0" t="n">
        <v>21</v>
      </c>
      <c r="E1264" s="0" t="n">
        <v>180</v>
      </c>
      <c r="F1264" s="0" t="s">
        <v>8</v>
      </c>
      <c r="G1264" s="0" t="n">
        <v>105</v>
      </c>
    </row>
    <row r="1265" customFormat="false" ht="15" hidden="false" customHeight="false" outlineLevel="0" collapsed="false">
      <c r="A1265" s="0" t="n">
        <v>1264</v>
      </c>
      <c r="B1265" s="2" t="n">
        <v>44350</v>
      </c>
      <c r="C1265" s="0" t="s">
        <v>23</v>
      </c>
      <c r="D1265" s="0" t="n">
        <v>21</v>
      </c>
      <c r="E1265" s="0" t="n">
        <v>82</v>
      </c>
      <c r="F1265" s="0" t="s">
        <v>9</v>
      </c>
      <c r="G1265" s="0" t="n">
        <v>105</v>
      </c>
    </row>
    <row r="1266" customFormat="false" ht="15" hidden="false" customHeight="false" outlineLevel="0" collapsed="false">
      <c r="A1266" s="0" t="n">
        <v>1265</v>
      </c>
      <c r="B1266" s="2" t="n">
        <v>44350</v>
      </c>
      <c r="C1266" s="0" t="s">
        <v>23</v>
      </c>
      <c r="D1266" s="0" t="n">
        <v>22</v>
      </c>
      <c r="E1266" s="0" t="n">
        <v>170</v>
      </c>
      <c r="F1266" s="0" t="s">
        <v>8</v>
      </c>
      <c r="G1266" s="0" t="n">
        <v>115</v>
      </c>
    </row>
    <row r="1267" customFormat="false" ht="15" hidden="false" customHeight="false" outlineLevel="0" collapsed="false">
      <c r="A1267" s="0" t="n">
        <v>1266</v>
      </c>
      <c r="B1267" s="2" t="n">
        <v>44350</v>
      </c>
      <c r="C1267" s="0" t="s">
        <v>23</v>
      </c>
      <c r="D1267" s="0" t="n">
        <v>22</v>
      </c>
      <c r="E1267" s="0" t="n">
        <v>75</v>
      </c>
      <c r="F1267" s="0" t="s">
        <v>9</v>
      </c>
      <c r="G1267" s="0" t="n">
        <v>115</v>
      </c>
    </row>
    <row r="1268" customFormat="false" ht="15" hidden="false" customHeight="false" outlineLevel="0" collapsed="false">
      <c r="A1268" s="0" t="n">
        <v>1267</v>
      </c>
      <c r="B1268" s="2" t="n">
        <v>44350</v>
      </c>
      <c r="C1268" s="0" t="s">
        <v>23</v>
      </c>
      <c r="D1268" s="0" t="n">
        <v>23</v>
      </c>
      <c r="E1268" s="0" t="n">
        <v>180</v>
      </c>
      <c r="F1268" s="0" t="s">
        <v>8</v>
      </c>
      <c r="G1268" s="0" t="n">
        <v>120</v>
      </c>
    </row>
    <row r="1269" customFormat="false" ht="15" hidden="false" customHeight="false" outlineLevel="0" collapsed="false">
      <c r="A1269" s="0" t="n">
        <v>1268</v>
      </c>
      <c r="B1269" s="2" t="n">
        <v>44350</v>
      </c>
      <c r="C1269" s="0" t="s">
        <v>23</v>
      </c>
      <c r="D1269" s="0" t="n">
        <v>23</v>
      </c>
      <c r="E1269" s="0" t="n">
        <v>23</v>
      </c>
      <c r="F1269" s="0" t="s">
        <v>9</v>
      </c>
      <c r="G1269" s="0" t="n">
        <v>120</v>
      </c>
    </row>
    <row r="1270" customFormat="false" ht="15" hidden="false" customHeight="false" outlineLevel="0" collapsed="false">
      <c r="A1270" s="0" t="n">
        <v>1269</v>
      </c>
      <c r="B1270" s="2" t="n">
        <v>44350</v>
      </c>
      <c r="C1270" s="0" t="s">
        <v>23</v>
      </c>
      <c r="D1270" s="0" t="n">
        <v>35</v>
      </c>
      <c r="E1270" s="0" t="n">
        <v>180</v>
      </c>
      <c r="F1270" s="0" t="s">
        <v>8</v>
      </c>
      <c r="G1270" s="0" t="n">
        <v>55</v>
      </c>
    </row>
    <row r="1271" customFormat="false" ht="15" hidden="false" customHeight="false" outlineLevel="0" collapsed="false">
      <c r="A1271" s="0" t="n">
        <v>1270</v>
      </c>
      <c r="B1271" s="2" t="n">
        <v>44350</v>
      </c>
      <c r="C1271" s="0" t="s">
        <v>23</v>
      </c>
      <c r="D1271" s="0" t="n">
        <v>35</v>
      </c>
      <c r="E1271" s="0" t="n">
        <v>58</v>
      </c>
      <c r="F1271" s="0" t="s">
        <v>9</v>
      </c>
      <c r="G1271" s="0" t="n">
        <v>55</v>
      </c>
    </row>
    <row r="1272" customFormat="false" ht="15" hidden="false" customHeight="false" outlineLevel="0" collapsed="false">
      <c r="A1272" s="0" t="n">
        <v>1271</v>
      </c>
      <c r="B1272" s="2" t="n">
        <v>44350</v>
      </c>
      <c r="C1272" s="0" t="s">
        <v>23</v>
      </c>
      <c r="D1272" s="0" t="n">
        <v>37</v>
      </c>
      <c r="E1272" s="0" t="n">
        <v>180</v>
      </c>
      <c r="F1272" s="0" t="s">
        <v>8</v>
      </c>
      <c r="G1272" s="0" t="n">
        <v>50</v>
      </c>
    </row>
    <row r="1273" customFormat="false" ht="15" hidden="false" customHeight="false" outlineLevel="0" collapsed="false">
      <c r="A1273" s="0" t="n">
        <v>1272</v>
      </c>
      <c r="B1273" s="2" t="n">
        <v>44350</v>
      </c>
      <c r="C1273" s="0" t="s">
        <v>23</v>
      </c>
      <c r="D1273" s="0" t="n">
        <v>37</v>
      </c>
      <c r="E1273" s="0" t="n">
        <v>135</v>
      </c>
      <c r="F1273" s="0" t="s">
        <v>9</v>
      </c>
      <c r="G1273" s="0" t="n">
        <v>50</v>
      </c>
    </row>
    <row r="1274" customFormat="false" ht="15" hidden="false" customHeight="false" outlineLevel="0" collapsed="false">
      <c r="A1274" s="0" t="n">
        <v>1273</v>
      </c>
      <c r="B1274" s="2" t="n">
        <v>44350</v>
      </c>
      <c r="C1274" s="0" t="s">
        <v>23</v>
      </c>
      <c r="D1274" s="0" t="n">
        <v>38</v>
      </c>
      <c r="E1274" s="0" t="n">
        <v>180</v>
      </c>
      <c r="F1274" s="0" t="s">
        <v>8</v>
      </c>
      <c r="G1274" s="0" t="n">
        <v>70</v>
      </c>
    </row>
    <row r="1275" customFormat="false" ht="15" hidden="false" customHeight="false" outlineLevel="0" collapsed="false">
      <c r="A1275" s="0" t="n">
        <v>1274</v>
      </c>
      <c r="B1275" s="2" t="n">
        <v>44350</v>
      </c>
      <c r="C1275" s="0" t="s">
        <v>23</v>
      </c>
      <c r="D1275" s="0" t="n">
        <v>38</v>
      </c>
      <c r="E1275" s="0" t="n">
        <v>112</v>
      </c>
      <c r="F1275" s="0" t="s">
        <v>9</v>
      </c>
      <c r="G1275" s="0" t="n">
        <v>70</v>
      </c>
    </row>
    <row r="1276" customFormat="false" ht="15" hidden="false" customHeight="false" outlineLevel="0" collapsed="false">
      <c r="A1276" s="0" t="n">
        <v>1275</v>
      </c>
      <c r="B1276" s="2" t="n">
        <v>44350</v>
      </c>
      <c r="C1276" s="0" t="s">
        <v>23</v>
      </c>
      <c r="D1276" s="0" t="n">
        <v>39</v>
      </c>
      <c r="E1276" s="0" t="n">
        <v>170</v>
      </c>
      <c r="F1276" s="0" t="s">
        <v>8</v>
      </c>
      <c r="G1276" s="0" t="n">
        <v>95</v>
      </c>
    </row>
    <row r="1277" customFormat="false" ht="15" hidden="false" customHeight="false" outlineLevel="0" collapsed="false">
      <c r="A1277" s="0" t="n">
        <v>1276</v>
      </c>
      <c r="B1277" s="2" t="n">
        <v>44350</v>
      </c>
      <c r="C1277" s="0" t="s">
        <v>23</v>
      </c>
      <c r="D1277" s="0" t="n">
        <v>39</v>
      </c>
      <c r="E1277" s="0" t="n">
        <v>146</v>
      </c>
      <c r="F1277" s="0" t="s">
        <v>9</v>
      </c>
      <c r="G1277" s="0" t="n">
        <v>95</v>
      </c>
    </row>
    <row r="1278" customFormat="false" ht="15" hidden="false" customHeight="false" outlineLevel="0" collapsed="false">
      <c r="A1278" s="0" t="n">
        <v>1277</v>
      </c>
      <c r="B1278" s="2" t="n">
        <v>44350</v>
      </c>
      <c r="C1278" s="0" t="s">
        <v>23</v>
      </c>
      <c r="D1278" s="0" t="n">
        <v>40</v>
      </c>
      <c r="E1278" s="0" t="n">
        <v>180</v>
      </c>
      <c r="F1278" s="0" t="s">
        <v>8</v>
      </c>
      <c r="G1278" s="0" t="n">
        <v>15</v>
      </c>
    </row>
    <row r="1279" customFormat="false" ht="15" hidden="false" customHeight="false" outlineLevel="0" collapsed="false">
      <c r="A1279" s="0" t="n">
        <v>1278</v>
      </c>
      <c r="B1279" s="2" t="n">
        <v>44350</v>
      </c>
      <c r="C1279" s="0" t="s">
        <v>23</v>
      </c>
      <c r="D1279" s="0" t="n">
        <v>40</v>
      </c>
      <c r="E1279" s="0" t="n">
        <v>45</v>
      </c>
      <c r="F1279" s="0" t="s">
        <v>9</v>
      </c>
      <c r="G1279" s="0" t="n">
        <v>15</v>
      </c>
    </row>
    <row r="1280" customFormat="false" ht="15" hidden="false" customHeight="false" outlineLevel="0" collapsed="false">
      <c r="A1280" s="0" t="n">
        <v>1279</v>
      </c>
      <c r="B1280" s="2" t="n">
        <v>44350</v>
      </c>
      <c r="C1280" s="0" t="s">
        <v>23</v>
      </c>
      <c r="D1280" s="0" t="n">
        <v>41</v>
      </c>
      <c r="E1280" s="0" t="n">
        <v>180</v>
      </c>
      <c r="F1280" s="0" t="s">
        <v>8</v>
      </c>
      <c r="G1280" s="0" t="n">
        <v>35</v>
      </c>
    </row>
    <row r="1281" customFormat="false" ht="15" hidden="false" customHeight="false" outlineLevel="0" collapsed="false">
      <c r="A1281" s="0" t="n">
        <v>1280</v>
      </c>
      <c r="B1281" s="2" t="n">
        <v>44350</v>
      </c>
      <c r="C1281" s="0" t="s">
        <v>23</v>
      </c>
      <c r="D1281" s="0" t="n">
        <v>41</v>
      </c>
      <c r="E1281" s="0" t="n">
        <v>21</v>
      </c>
      <c r="F1281" s="0" t="s">
        <v>9</v>
      </c>
      <c r="G1281" s="0" t="n">
        <v>35</v>
      </c>
    </row>
    <row r="1282" customFormat="false" ht="15" hidden="false" customHeight="false" outlineLevel="0" collapsed="false">
      <c r="A1282" s="0" t="n">
        <v>1281</v>
      </c>
      <c r="B1282" s="2" t="n">
        <v>44350</v>
      </c>
      <c r="C1282" s="0" t="s">
        <v>23</v>
      </c>
      <c r="D1282" s="0" t="n">
        <v>42</v>
      </c>
      <c r="E1282" s="0" t="n">
        <v>170</v>
      </c>
      <c r="F1282" s="0" t="s">
        <v>8</v>
      </c>
      <c r="G1282" s="0" t="n">
        <v>90</v>
      </c>
    </row>
    <row r="1283" customFormat="false" ht="15" hidden="false" customHeight="true" outlineLevel="0" collapsed="false">
      <c r="A1283" s="0" t="n">
        <v>1282</v>
      </c>
      <c r="B1283" s="2" t="n">
        <v>44350</v>
      </c>
      <c r="C1283" s="0" t="s">
        <v>23</v>
      </c>
      <c r="D1283" s="0" t="n">
        <v>42</v>
      </c>
      <c r="E1283" s="0" t="n">
        <v>18</v>
      </c>
      <c r="F1283" s="0" t="s">
        <v>9</v>
      </c>
      <c r="G1283" s="0" t="n">
        <v>90</v>
      </c>
    </row>
    <row r="1284" customFormat="false" ht="15" hidden="false" customHeight="true" outlineLevel="0" collapsed="false">
      <c r="A1284" s="0" t="n">
        <v>1283</v>
      </c>
      <c r="B1284" s="2" t="n">
        <v>44350</v>
      </c>
      <c r="C1284" s="0" t="s">
        <v>23</v>
      </c>
      <c r="D1284" s="0" t="n">
        <v>43</v>
      </c>
      <c r="E1284" s="0" t="n">
        <v>180</v>
      </c>
      <c r="F1284" s="0" t="s">
        <v>8</v>
      </c>
      <c r="G1284" s="0" t="n">
        <v>40</v>
      </c>
    </row>
    <row r="1285" customFormat="false" ht="15" hidden="false" customHeight="false" outlineLevel="0" collapsed="false">
      <c r="A1285" s="0" t="n">
        <v>1284</v>
      </c>
      <c r="B1285" s="2" t="n">
        <v>44350</v>
      </c>
      <c r="C1285" s="0" t="s">
        <v>23</v>
      </c>
      <c r="D1285" s="0" t="n">
        <v>43</v>
      </c>
      <c r="E1285" s="0" t="n">
        <v>14</v>
      </c>
      <c r="F1285" s="0" t="s">
        <v>9</v>
      </c>
      <c r="G1285" s="0" t="n">
        <v>40</v>
      </c>
    </row>
    <row r="1286" customFormat="false" ht="15" hidden="false" customHeight="false" outlineLevel="0" collapsed="false">
      <c r="A1286" s="0" t="n">
        <v>1285</v>
      </c>
      <c r="B1286" s="2" t="n">
        <v>44350</v>
      </c>
      <c r="C1286" s="0" t="s">
        <v>24</v>
      </c>
      <c r="D1286" s="0" t="n">
        <v>17</v>
      </c>
      <c r="E1286" s="0" t="n">
        <v>180</v>
      </c>
      <c r="F1286" s="0" t="s">
        <v>8</v>
      </c>
      <c r="G1286" s="0" t="n">
        <v>95</v>
      </c>
    </row>
    <row r="1287" customFormat="false" ht="15" hidden="false" customHeight="false" outlineLevel="0" collapsed="false">
      <c r="A1287" s="0" t="n">
        <v>1286</v>
      </c>
      <c r="B1287" s="2" t="n">
        <v>44350</v>
      </c>
      <c r="C1287" s="0" t="s">
        <v>24</v>
      </c>
      <c r="D1287" s="0" t="n">
        <v>17</v>
      </c>
      <c r="E1287" s="0" t="n">
        <v>78</v>
      </c>
      <c r="F1287" s="0" t="s">
        <v>9</v>
      </c>
      <c r="G1287" s="0" t="n">
        <v>95</v>
      </c>
    </row>
    <row r="1288" customFormat="false" ht="15" hidden="false" customHeight="false" outlineLevel="0" collapsed="false">
      <c r="A1288" s="0" t="n">
        <v>1287</v>
      </c>
      <c r="B1288" s="2" t="n">
        <v>44350</v>
      </c>
      <c r="C1288" s="0" t="s">
        <v>24</v>
      </c>
      <c r="D1288" s="0" t="n">
        <v>19</v>
      </c>
      <c r="E1288" s="0" t="n">
        <v>180</v>
      </c>
      <c r="F1288" s="0" t="s">
        <v>8</v>
      </c>
      <c r="G1288" s="0" t="n">
        <v>90</v>
      </c>
    </row>
    <row r="1289" customFormat="false" ht="15" hidden="false" customHeight="false" outlineLevel="0" collapsed="false">
      <c r="A1289" s="0" t="n">
        <v>1288</v>
      </c>
      <c r="B1289" s="2" t="n">
        <v>44350</v>
      </c>
      <c r="C1289" s="0" t="s">
        <v>24</v>
      </c>
      <c r="D1289" s="0" t="n">
        <v>19</v>
      </c>
      <c r="E1289" s="0" t="n">
        <v>58</v>
      </c>
      <c r="F1289" s="0" t="s">
        <v>9</v>
      </c>
      <c r="G1289" s="0" t="n">
        <v>90</v>
      </c>
    </row>
    <row r="1290" customFormat="false" ht="15" hidden="false" customHeight="false" outlineLevel="0" collapsed="false">
      <c r="A1290" s="0" t="n">
        <v>1289</v>
      </c>
      <c r="B1290" s="2" t="n">
        <v>44350</v>
      </c>
      <c r="C1290" s="0" t="s">
        <v>24</v>
      </c>
      <c r="D1290" s="0" t="n">
        <v>20</v>
      </c>
      <c r="E1290" s="0" t="n">
        <v>180</v>
      </c>
      <c r="F1290" s="0" t="s">
        <v>8</v>
      </c>
      <c r="G1290" s="0" t="n">
        <v>80</v>
      </c>
    </row>
    <row r="1291" customFormat="false" ht="15" hidden="false" customHeight="false" outlineLevel="0" collapsed="false">
      <c r="A1291" s="0" t="n">
        <v>1290</v>
      </c>
      <c r="B1291" s="2" t="n">
        <v>44350</v>
      </c>
      <c r="C1291" s="0" t="s">
        <v>24</v>
      </c>
      <c r="D1291" s="0" t="n">
        <v>20</v>
      </c>
      <c r="E1291" s="0" t="n">
        <v>57</v>
      </c>
      <c r="F1291" s="0" t="s">
        <v>9</v>
      </c>
      <c r="G1291" s="0" t="n">
        <v>80</v>
      </c>
    </row>
    <row r="1292" customFormat="false" ht="15" hidden="false" customHeight="false" outlineLevel="0" collapsed="false">
      <c r="A1292" s="0" t="n">
        <v>1291</v>
      </c>
      <c r="B1292" s="2" t="n">
        <v>44350</v>
      </c>
      <c r="C1292" s="0" t="s">
        <v>24</v>
      </c>
      <c r="D1292" s="0" t="n">
        <v>21</v>
      </c>
      <c r="E1292" s="0" t="n">
        <v>170</v>
      </c>
      <c r="F1292" s="0" t="s">
        <v>8</v>
      </c>
      <c r="G1292" s="0" t="n">
        <v>105</v>
      </c>
    </row>
    <row r="1293" customFormat="false" ht="15" hidden="false" customHeight="false" outlineLevel="0" collapsed="false">
      <c r="A1293" s="0" t="n">
        <v>1292</v>
      </c>
      <c r="B1293" s="2" t="n">
        <v>44350</v>
      </c>
      <c r="C1293" s="0" t="s">
        <v>24</v>
      </c>
      <c r="D1293" s="0" t="n">
        <v>21</v>
      </c>
      <c r="E1293" s="0" t="n">
        <v>72</v>
      </c>
      <c r="F1293" s="0" t="s">
        <v>9</v>
      </c>
      <c r="G1293" s="0" t="n">
        <v>105</v>
      </c>
    </row>
    <row r="1294" customFormat="false" ht="15" hidden="false" customHeight="false" outlineLevel="0" collapsed="false">
      <c r="A1294" s="0" t="n">
        <v>1293</v>
      </c>
      <c r="B1294" s="2" t="n">
        <v>44350</v>
      </c>
      <c r="C1294" s="0" t="s">
        <v>24</v>
      </c>
      <c r="D1294" s="0" t="n">
        <v>22</v>
      </c>
      <c r="E1294" s="0" t="n">
        <v>180</v>
      </c>
      <c r="F1294" s="0" t="s">
        <v>8</v>
      </c>
      <c r="G1294" s="0" t="n">
        <v>115</v>
      </c>
    </row>
    <row r="1295" customFormat="false" ht="15" hidden="false" customHeight="false" outlineLevel="0" collapsed="false">
      <c r="A1295" s="0" t="n">
        <v>1294</v>
      </c>
      <c r="B1295" s="2" t="n">
        <v>44350</v>
      </c>
      <c r="C1295" s="0" t="s">
        <v>24</v>
      </c>
      <c r="D1295" s="0" t="n">
        <v>22</v>
      </c>
      <c r="E1295" s="0" t="n">
        <v>68</v>
      </c>
      <c r="F1295" s="0" t="s">
        <v>9</v>
      </c>
      <c r="G1295" s="0" t="n">
        <v>115</v>
      </c>
    </row>
    <row r="1296" customFormat="false" ht="15" hidden="false" customHeight="false" outlineLevel="0" collapsed="false">
      <c r="A1296" s="0" t="n">
        <v>1295</v>
      </c>
      <c r="B1296" s="2" t="n">
        <v>44350</v>
      </c>
      <c r="C1296" s="0" t="s">
        <v>24</v>
      </c>
      <c r="D1296" s="0" t="n">
        <v>23</v>
      </c>
      <c r="E1296" s="0" t="n">
        <v>180</v>
      </c>
      <c r="F1296" s="0" t="s">
        <v>8</v>
      </c>
      <c r="G1296" s="0" t="n">
        <v>120</v>
      </c>
    </row>
    <row r="1297" customFormat="false" ht="15" hidden="false" customHeight="false" outlineLevel="0" collapsed="false">
      <c r="A1297" s="0" t="n">
        <v>1296</v>
      </c>
      <c r="B1297" s="2" t="n">
        <v>44350</v>
      </c>
      <c r="C1297" s="0" t="s">
        <v>24</v>
      </c>
      <c r="D1297" s="0" t="n">
        <v>23</v>
      </c>
      <c r="E1297" s="0" t="n">
        <v>14</v>
      </c>
      <c r="F1297" s="0" t="s">
        <v>9</v>
      </c>
      <c r="G1297" s="0" t="n">
        <v>120</v>
      </c>
    </row>
    <row r="1298" customFormat="false" ht="15" hidden="false" customHeight="false" outlineLevel="0" collapsed="false">
      <c r="A1298" s="0" t="n">
        <v>1297</v>
      </c>
      <c r="B1298" s="2" t="n">
        <v>44350</v>
      </c>
      <c r="C1298" s="0" t="s">
        <v>24</v>
      </c>
      <c r="D1298" s="0" t="n">
        <v>35</v>
      </c>
      <c r="E1298" s="0" t="n">
        <v>170</v>
      </c>
      <c r="F1298" s="0" t="s">
        <v>8</v>
      </c>
      <c r="G1298" s="0" t="n">
        <v>55</v>
      </c>
    </row>
    <row r="1299" customFormat="false" ht="15" hidden="false" customHeight="false" outlineLevel="0" collapsed="false">
      <c r="A1299" s="0" t="n">
        <v>1298</v>
      </c>
      <c r="B1299" s="2" t="n">
        <v>44350</v>
      </c>
      <c r="C1299" s="0" t="s">
        <v>24</v>
      </c>
      <c r="D1299" s="0" t="n">
        <v>35</v>
      </c>
      <c r="E1299" s="0" t="n">
        <v>54</v>
      </c>
      <c r="F1299" s="0" t="s">
        <v>9</v>
      </c>
      <c r="G1299" s="0" t="n">
        <v>55</v>
      </c>
    </row>
    <row r="1300" customFormat="false" ht="15" hidden="false" customHeight="false" outlineLevel="0" collapsed="false">
      <c r="A1300" s="0" t="n">
        <v>1299</v>
      </c>
      <c r="B1300" s="2" t="n">
        <v>44350</v>
      </c>
      <c r="C1300" s="0" t="s">
        <v>24</v>
      </c>
      <c r="D1300" s="0" t="n">
        <v>37</v>
      </c>
      <c r="E1300" s="0" t="n">
        <v>180</v>
      </c>
      <c r="F1300" s="0" t="s">
        <v>8</v>
      </c>
      <c r="G1300" s="0" t="n">
        <v>50</v>
      </c>
    </row>
    <row r="1301" customFormat="false" ht="15" hidden="false" customHeight="false" outlineLevel="0" collapsed="false">
      <c r="A1301" s="0" t="n">
        <v>1300</v>
      </c>
      <c r="B1301" s="2" t="n">
        <v>44350</v>
      </c>
      <c r="C1301" s="0" t="s">
        <v>24</v>
      </c>
      <c r="D1301" s="0" t="n">
        <v>37</v>
      </c>
      <c r="E1301" s="0" t="n">
        <v>130</v>
      </c>
      <c r="F1301" s="0" t="s">
        <v>9</v>
      </c>
      <c r="G1301" s="0" t="n">
        <v>50</v>
      </c>
    </row>
    <row r="1302" customFormat="false" ht="15" hidden="false" customHeight="false" outlineLevel="0" collapsed="false">
      <c r="A1302" s="0" t="n">
        <v>1301</v>
      </c>
      <c r="B1302" s="2" t="n">
        <v>44350</v>
      </c>
      <c r="C1302" s="0" t="s">
        <v>24</v>
      </c>
      <c r="D1302" s="0" t="n">
        <v>38</v>
      </c>
      <c r="E1302" s="0" t="n">
        <v>180</v>
      </c>
      <c r="F1302" s="0" t="s">
        <v>8</v>
      </c>
      <c r="G1302" s="0" t="n">
        <v>70</v>
      </c>
    </row>
    <row r="1303" customFormat="false" ht="15" hidden="false" customHeight="false" outlineLevel="0" collapsed="false">
      <c r="A1303" s="0" t="n">
        <v>1302</v>
      </c>
      <c r="B1303" s="2" t="n">
        <v>44350</v>
      </c>
      <c r="C1303" s="0" t="s">
        <v>24</v>
      </c>
      <c r="D1303" s="0" t="n">
        <v>38</v>
      </c>
      <c r="E1303" s="0" t="n">
        <v>85</v>
      </c>
      <c r="F1303" s="0" t="s">
        <v>9</v>
      </c>
      <c r="G1303" s="0" t="n">
        <v>70</v>
      </c>
    </row>
    <row r="1304" customFormat="false" ht="15" hidden="false" customHeight="false" outlineLevel="0" collapsed="false">
      <c r="A1304" s="0" t="n">
        <v>1303</v>
      </c>
      <c r="B1304" s="2" t="n">
        <v>44350</v>
      </c>
      <c r="C1304" s="0" t="s">
        <v>24</v>
      </c>
      <c r="D1304" s="0" t="n">
        <v>39</v>
      </c>
      <c r="E1304" s="0" t="n">
        <v>180</v>
      </c>
      <c r="F1304" s="0" t="s">
        <v>8</v>
      </c>
      <c r="G1304" s="0" t="n">
        <v>95</v>
      </c>
    </row>
    <row r="1305" customFormat="false" ht="15" hidden="false" customHeight="false" outlineLevel="0" collapsed="false">
      <c r="A1305" s="0" t="n">
        <v>1304</v>
      </c>
      <c r="B1305" s="2" t="n">
        <v>44350</v>
      </c>
      <c r="C1305" s="0" t="s">
        <v>24</v>
      </c>
      <c r="D1305" s="0" t="n">
        <v>39</v>
      </c>
      <c r="E1305" s="0" t="n">
        <v>147</v>
      </c>
      <c r="F1305" s="0" t="s">
        <v>9</v>
      </c>
      <c r="G1305" s="0" t="n">
        <v>95</v>
      </c>
    </row>
    <row r="1306" customFormat="false" ht="15" hidden="false" customHeight="false" outlineLevel="0" collapsed="false">
      <c r="A1306" s="0" t="n">
        <v>1305</v>
      </c>
      <c r="B1306" s="2" t="n">
        <v>44350</v>
      </c>
      <c r="C1306" s="0" t="s">
        <v>24</v>
      </c>
      <c r="D1306" s="0" t="n">
        <v>40</v>
      </c>
      <c r="E1306" s="0" t="n">
        <v>180</v>
      </c>
      <c r="F1306" s="0" t="s">
        <v>8</v>
      </c>
      <c r="G1306" s="0" t="n">
        <v>15</v>
      </c>
    </row>
    <row r="1307" customFormat="false" ht="15" hidden="false" customHeight="false" outlineLevel="0" collapsed="false">
      <c r="A1307" s="0" t="n">
        <v>1306</v>
      </c>
      <c r="B1307" s="2" t="n">
        <v>44350</v>
      </c>
      <c r="C1307" s="0" t="s">
        <v>24</v>
      </c>
      <c r="D1307" s="0" t="n">
        <v>40</v>
      </c>
      <c r="E1307" s="0" t="n">
        <v>47</v>
      </c>
      <c r="F1307" s="0" t="s">
        <v>9</v>
      </c>
      <c r="G1307" s="0" t="n">
        <v>15</v>
      </c>
    </row>
    <row r="1308" customFormat="false" ht="15" hidden="false" customHeight="false" outlineLevel="0" collapsed="false">
      <c r="A1308" s="0" t="n">
        <v>1307</v>
      </c>
      <c r="B1308" s="2" t="n">
        <v>44350</v>
      </c>
      <c r="C1308" s="0" t="s">
        <v>24</v>
      </c>
      <c r="D1308" s="0" t="n">
        <v>41</v>
      </c>
      <c r="E1308" s="0" t="n">
        <v>170</v>
      </c>
      <c r="F1308" s="0" t="s">
        <v>8</v>
      </c>
      <c r="G1308" s="0" t="n">
        <v>35</v>
      </c>
    </row>
    <row r="1309" customFormat="false" ht="15" hidden="false" customHeight="false" outlineLevel="0" collapsed="false">
      <c r="A1309" s="0" t="n">
        <v>1308</v>
      </c>
      <c r="B1309" s="2" t="n">
        <v>44350</v>
      </c>
      <c r="C1309" s="0" t="s">
        <v>24</v>
      </c>
      <c r="D1309" s="0" t="n">
        <v>41</v>
      </c>
      <c r="E1309" s="0" t="n">
        <v>22</v>
      </c>
      <c r="F1309" s="0" t="s">
        <v>9</v>
      </c>
      <c r="G1309" s="0" t="n">
        <v>35</v>
      </c>
    </row>
    <row r="1310" customFormat="false" ht="15" hidden="false" customHeight="false" outlineLevel="0" collapsed="false">
      <c r="A1310" s="0" t="n">
        <v>1309</v>
      </c>
      <c r="B1310" s="2" t="n">
        <v>44350</v>
      </c>
      <c r="C1310" s="0" t="s">
        <v>24</v>
      </c>
      <c r="D1310" s="0" t="n">
        <v>42</v>
      </c>
      <c r="E1310" s="0" t="n">
        <v>180</v>
      </c>
      <c r="F1310" s="0" t="s">
        <v>8</v>
      </c>
      <c r="G1310" s="0" t="n">
        <v>90</v>
      </c>
    </row>
    <row r="1311" customFormat="false" ht="15" hidden="false" customHeight="false" outlineLevel="0" collapsed="false">
      <c r="A1311" s="0" t="n">
        <v>1310</v>
      </c>
      <c r="B1311" s="2" t="n">
        <v>44350</v>
      </c>
      <c r="C1311" s="0" t="s">
        <v>24</v>
      </c>
      <c r="D1311" s="0" t="n">
        <v>42</v>
      </c>
      <c r="E1311" s="0" t="n">
        <v>14</v>
      </c>
      <c r="F1311" s="0" t="s">
        <v>9</v>
      </c>
      <c r="G1311" s="0" t="n">
        <v>90</v>
      </c>
    </row>
    <row r="1312" customFormat="false" ht="15" hidden="false" customHeight="false" outlineLevel="0" collapsed="false">
      <c r="A1312" s="0" t="n">
        <v>1311</v>
      </c>
      <c r="B1312" s="2" t="n">
        <v>44350</v>
      </c>
      <c r="C1312" s="0" t="s">
        <v>24</v>
      </c>
      <c r="D1312" s="0" t="n">
        <v>43</v>
      </c>
      <c r="E1312" s="0" t="n">
        <v>180</v>
      </c>
      <c r="F1312" s="0" t="s">
        <v>8</v>
      </c>
      <c r="G1312" s="0" t="n">
        <v>40</v>
      </c>
    </row>
    <row r="1313" customFormat="false" ht="15" hidden="false" customHeight="false" outlineLevel="0" collapsed="false">
      <c r="A1313" s="0" t="n">
        <v>1312</v>
      </c>
      <c r="B1313" s="2" t="n">
        <v>44350</v>
      </c>
      <c r="C1313" s="0" t="s">
        <v>24</v>
      </c>
      <c r="D1313" s="0" t="n">
        <v>43</v>
      </c>
      <c r="E1313" s="0" t="n">
        <v>12</v>
      </c>
      <c r="F1313" s="0" t="s">
        <v>9</v>
      </c>
      <c r="G1313" s="0" t="n">
        <v>40</v>
      </c>
    </row>
    <row r="1314" customFormat="false" ht="15" hidden="false" customHeight="false" outlineLevel="0" collapsed="false">
      <c r="A1314" s="0" t="n">
        <v>1313</v>
      </c>
      <c r="B1314" s="2" t="n">
        <v>44351</v>
      </c>
      <c r="C1314" s="0" t="s">
        <v>7</v>
      </c>
      <c r="D1314" s="0" t="n">
        <v>15</v>
      </c>
      <c r="E1314" s="0" t="n">
        <v>170</v>
      </c>
      <c r="F1314" s="0" t="s">
        <v>8</v>
      </c>
      <c r="G1314" s="0" t="n">
        <v>70</v>
      </c>
    </row>
    <row r="1315" customFormat="false" ht="15" hidden="false" customHeight="false" outlineLevel="0" collapsed="false">
      <c r="A1315" s="0" t="n">
        <v>1314</v>
      </c>
      <c r="B1315" s="2" t="n">
        <v>44351</v>
      </c>
      <c r="C1315" s="0" t="s">
        <v>7</v>
      </c>
      <c r="D1315" s="0" t="n">
        <v>15</v>
      </c>
      <c r="E1315" s="0" t="n">
        <v>180</v>
      </c>
      <c r="F1315" s="0" t="s">
        <v>9</v>
      </c>
      <c r="G1315" s="0" t="n">
        <v>70</v>
      </c>
    </row>
    <row r="1316" customFormat="false" ht="15" hidden="false" customHeight="false" outlineLevel="0" collapsed="false">
      <c r="A1316" s="0" t="n">
        <v>1315</v>
      </c>
      <c r="B1316" s="2" t="n">
        <v>44351</v>
      </c>
      <c r="C1316" s="0" t="s">
        <v>10</v>
      </c>
      <c r="D1316" s="0" t="n">
        <v>15</v>
      </c>
      <c r="E1316" s="0" t="n">
        <v>180</v>
      </c>
      <c r="F1316" s="0" t="s">
        <v>8</v>
      </c>
      <c r="G1316" s="0" t="n">
        <v>70</v>
      </c>
    </row>
    <row r="1317" customFormat="false" ht="15" hidden="false" customHeight="false" outlineLevel="0" collapsed="false">
      <c r="A1317" s="0" t="n">
        <v>1316</v>
      </c>
      <c r="B1317" s="2" t="n">
        <v>44351</v>
      </c>
      <c r="C1317" s="0" t="s">
        <v>10</v>
      </c>
      <c r="D1317" s="0" t="n">
        <v>15</v>
      </c>
      <c r="E1317" s="0" t="n">
        <v>180</v>
      </c>
      <c r="F1317" s="0" t="s">
        <v>9</v>
      </c>
      <c r="G1317" s="0" t="n">
        <v>70</v>
      </c>
    </row>
    <row r="1318" customFormat="false" ht="15" hidden="false" customHeight="false" outlineLevel="0" collapsed="false">
      <c r="A1318" s="0" t="n">
        <v>1317</v>
      </c>
      <c r="B1318" s="2" t="n">
        <v>44351</v>
      </c>
      <c r="C1318" s="0" t="s">
        <v>11</v>
      </c>
      <c r="D1318" s="0" t="n">
        <v>15</v>
      </c>
      <c r="E1318" s="0" t="n">
        <v>180</v>
      </c>
      <c r="F1318" s="0" t="s">
        <v>8</v>
      </c>
      <c r="G1318" s="0" t="n">
        <v>70</v>
      </c>
    </row>
    <row r="1319" customFormat="false" ht="15" hidden="false" customHeight="false" outlineLevel="0" collapsed="false">
      <c r="A1319" s="0" t="n">
        <v>1318</v>
      </c>
      <c r="B1319" s="2" t="n">
        <v>44351</v>
      </c>
      <c r="C1319" s="0" t="s">
        <v>11</v>
      </c>
      <c r="D1319" s="0" t="n">
        <v>15</v>
      </c>
      <c r="E1319" s="0" t="n">
        <v>108</v>
      </c>
      <c r="F1319" s="0" t="s">
        <v>9</v>
      </c>
      <c r="G1319" s="0" t="n">
        <v>70</v>
      </c>
    </row>
    <row r="1320" customFormat="false" ht="15" hidden="false" customHeight="false" outlineLevel="0" collapsed="false">
      <c r="A1320" s="0" t="n">
        <v>1319</v>
      </c>
      <c r="B1320" s="2" t="n">
        <v>44351</v>
      </c>
      <c r="C1320" s="0" t="s">
        <v>12</v>
      </c>
      <c r="D1320" s="0" t="n">
        <v>15</v>
      </c>
      <c r="E1320" s="0" t="n">
        <v>180</v>
      </c>
      <c r="F1320" s="0" t="s">
        <v>8</v>
      </c>
      <c r="G1320" s="0" t="n">
        <v>70</v>
      </c>
    </row>
    <row r="1321" customFormat="false" ht="15" hidden="false" customHeight="false" outlineLevel="0" collapsed="false">
      <c r="A1321" s="0" t="n">
        <v>1320</v>
      </c>
      <c r="B1321" s="2" t="n">
        <v>44351</v>
      </c>
      <c r="C1321" s="0" t="s">
        <v>12</v>
      </c>
      <c r="D1321" s="0" t="n">
        <v>15</v>
      </c>
      <c r="E1321" s="0" t="n">
        <v>144</v>
      </c>
      <c r="F1321" s="0" t="s">
        <v>9</v>
      </c>
      <c r="G1321" s="0" t="n">
        <v>70</v>
      </c>
    </row>
    <row r="1322" customFormat="false" ht="15" hidden="false" customHeight="false" outlineLevel="0" collapsed="false">
      <c r="A1322" s="0" t="n">
        <v>1321</v>
      </c>
      <c r="B1322" s="2" t="n">
        <v>44351</v>
      </c>
      <c r="C1322" s="0" t="s">
        <v>13</v>
      </c>
      <c r="D1322" s="0" t="n">
        <v>15</v>
      </c>
      <c r="E1322" s="0" t="n">
        <v>180</v>
      </c>
      <c r="F1322" s="0" t="s">
        <v>8</v>
      </c>
      <c r="G1322" s="0" t="n">
        <v>70</v>
      </c>
    </row>
    <row r="1323" customFormat="false" ht="15" hidden="false" customHeight="false" outlineLevel="0" collapsed="false">
      <c r="A1323" s="0" t="n">
        <v>1322</v>
      </c>
      <c r="B1323" s="2" t="n">
        <v>44351</v>
      </c>
      <c r="C1323" s="0" t="s">
        <v>13</v>
      </c>
      <c r="D1323" s="0" t="n">
        <v>15</v>
      </c>
      <c r="E1323" s="0" t="n">
        <v>144</v>
      </c>
      <c r="F1323" s="0" t="s">
        <v>9</v>
      </c>
      <c r="G1323" s="0" t="n">
        <v>70</v>
      </c>
    </row>
    <row r="1324" customFormat="false" ht="15" hidden="false" customHeight="false" outlineLevel="0" collapsed="false">
      <c r="A1324" s="0" t="n">
        <v>1323</v>
      </c>
      <c r="B1324" s="2" t="n">
        <v>44351</v>
      </c>
      <c r="C1324" s="0" t="s">
        <v>14</v>
      </c>
      <c r="D1324" s="0" t="n">
        <v>15</v>
      </c>
      <c r="E1324" s="0" t="n">
        <v>170</v>
      </c>
      <c r="F1324" s="0" t="s">
        <v>8</v>
      </c>
      <c r="G1324" s="0" t="n">
        <v>70</v>
      </c>
    </row>
    <row r="1325" customFormat="false" ht="15" hidden="false" customHeight="false" outlineLevel="0" collapsed="false">
      <c r="A1325" s="0" t="n">
        <v>1324</v>
      </c>
      <c r="B1325" s="2" t="n">
        <v>44351</v>
      </c>
      <c r="C1325" s="0" t="s">
        <v>14</v>
      </c>
      <c r="D1325" s="0" t="n">
        <v>15</v>
      </c>
      <c r="E1325" s="0" t="n">
        <v>76</v>
      </c>
      <c r="F1325" s="0" t="s">
        <v>9</v>
      </c>
      <c r="G1325" s="0" t="n">
        <v>70</v>
      </c>
    </row>
    <row r="1326" customFormat="false" ht="15" hidden="false" customHeight="false" outlineLevel="0" collapsed="false">
      <c r="A1326" s="0" t="n">
        <v>1325</v>
      </c>
      <c r="B1326" s="2" t="n">
        <v>44351</v>
      </c>
      <c r="C1326" s="0" t="s">
        <v>15</v>
      </c>
      <c r="D1326" s="0" t="n">
        <v>15</v>
      </c>
      <c r="E1326" s="0" t="n">
        <v>180</v>
      </c>
      <c r="F1326" s="0" t="s">
        <v>8</v>
      </c>
      <c r="G1326" s="0" t="n">
        <v>70</v>
      </c>
    </row>
    <row r="1327" customFormat="false" ht="15" hidden="false" customHeight="false" outlineLevel="0" collapsed="false">
      <c r="A1327" s="0" t="n">
        <v>1326</v>
      </c>
      <c r="B1327" s="2" t="n">
        <v>44351</v>
      </c>
      <c r="C1327" s="0" t="s">
        <v>15</v>
      </c>
      <c r="D1327" s="0" t="n">
        <v>15</v>
      </c>
      <c r="E1327" s="0" t="n">
        <v>180</v>
      </c>
      <c r="F1327" s="0" t="s">
        <v>9</v>
      </c>
      <c r="G1327" s="0" t="n">
        <v>70</v>
      </c>
    </row>
    <row r="1328" customFormat="false" ht="15" hidden="false" customHeight="false" outlineLevel="0" collapsed="false">
      <c r="A1328" s="0" t="n">
        <v>1327</v>
      </c>
      <c r="B1328" s="2" t="n">
        <v>44351</v>
      </c>
      <c r="C1328" s="0" t="s">
        <v>16</v>
      </c>
      <c r="D1328" s="0" t="n">
        <v>15</v>
      </c>
      <c r="E1328" s="0" t="n">
        <v>180</v>
      </c>
      <c r="F1328" s="0" t="s">
        <v>8</v>
      </c>
      <c r="G1328" s="0" t="n">
        <v>70</v>
      </c>
    </row>
    <row r="1329" customFormat="false" ht="15" hidden="false" customHeight="false" outlineLevel="0" collapsed="false">
      <c r="A1329" s="0" t="n">
        <v>1328</v>
      </c>
      <c r="B1329" s="2" t="n">
        <v>44351</v>
      </c>
      <c r="C1329" s="0" t="s">
        <v>16</v>
      </c>
      <c r="D1329" s="0" t="n">
        <v>15</v>
      </c>
      <c r="E1329" s="0" t="n">
        <v>144</v>
      </c>
      <c r="F1329" s="0" t="s">
        <v>9</v>
      </c>
      <c r="G1329" s="0" t="n">
        <v>70</v>
      </c>
    </row>
    <row r="1330" customFormat="false" ht="15" hidden="false" customHeight="false" outlineLevel="0" collapsed="false">
      <c r="A1330" s="0" t="n">
        <v>1329</v>
      </c>
      <c r="B1330" s="2" t="n">
        <v>44351</v>
      </c>
      <c r="C1330" s="0" t="s">
        <v>17</v>
      </c>
      <c r="D1330" s="0" t="n">
        <v>15</v>
      </c>
      <c r="E1330" s="0" t="n">
        <v>170</v>
      </c>
      <c r="F1330" s="0" t="s">
        <v>8</v>
      </c>
      <c r="G1330" s="0" t="n">
        <v>70</v>
      </c>
    </row>
    <row r="1331" customFormat="false" ht="15" hidden="false" customHeight="false" outlineLevel="0" collapsed="false">
      <c r="A1331" s="0" t="n">
        <v>1330</v>
      </c>
      <c r="B1331" s="2" t="n">
        <v>44351</v>
      </c>
      <c r="C1331" s="0" t="s">
        <v>17</v>
      </c>
      <c r="D1331" s="0" t="n">
        <v>15</v>
      </c>
      <c r="E1331" s="0" t="n">
        <v>132</v>
      </c>
      <c r="F1331" s="0" t="s">
        <v>9</v>
      </c>
      <c r="G1331" s="0" t="n">
        <v>70</v>
      </c>
    </row>
    <row r="1332" customFormat="false" ht="15" hidden="false" customHeight="false" outlineLevel="0" collapsed="false">
      <c r="A1332" s="0" t="n">
        <v>1331</v>
      </c>
      <c r="B1332" s="2" t="n">
        <v>44351</v>
      </c>
      <c r="C1332" s="0" t="s">
        <v>18</v>
      </c>
      <c r="D1332" s="0" t="n">
        <v>15</v>
      </c>
      <c r="E1332" s="0" t="n">
        <v>180</v>
      </c>
      <c r="F1332" s="0" t="s">
        <v>8</v>
      </c>
      <c r="G1332" s="0" t="n">
        <v>70</v>
      </c>
    </row>
    <row r="1333" customFormat="false" ht="15" hidden="false" customHeight="false" outlineLevel="0" collapsed="false">
      <c r="A1333" s="0" t="n">
        <v>1332</v>
      </c>
      <c r="B1333" s="2" t="n">
        <v>44351</v>
      </c>
      <c r="C1333" s="0" t="s">
        <v>18</v>
      </c>
      <c r="D1333" s="0" t="n">
        <v>15</v>
      </c>
      <c r="E1333" s="0" t="n">
        <v>108</v>
      </c>
      <c r="F1333" s="0" t="s">
        <v>9</v>
      </c>
      <c r="G1333" s="0" t="n">
        <v>70</v>
      </c>
    </row>
    <row r="1334" customFormat="false" ht="15" hidden="false" customHeight="false" outlineLevel="0" collapsed="false">
      <c r="A1334" s="0" t="n">
        <v>1333</v>
      </c>
      <c r="B1334" s="2" t="n">
        <v>44351</v>
      </c>
      <c r="C1334" s="0" t="s">
        <v>19</v>
      </c>
      <c r="D1334" s="0" t="n">
        <v>15</v>
      </c>
      <c r="E1334" s="0" t="n">
        <v>180</v>
      </c>
      <c r="F1334" s="0" t="s">
        <v>8</v>
      </c>
      <c r="G1334" s="0" t="n">
        <v>70</v>
      </c>
    </row>
    <row r="1335" customFormat="false" ht="15" hidden="false" customHeight="false" outlineLevel="0" collapsed="false">
      <c r="A1335" s="0" t="n">
        <v>1334</v>
      </c>
      <c r="B1335" s="2" t="n">
        <v>44351</v>
      </c>
      <c r="C1335" s="0" t="s">
        <v>19</v>
      </c>
      <c r="D1335" s="0" t="n">
        <v>15</v>
      </c>
      <c r="E1335" s="0" t="n">
        <v>144</v>
      </c>
      <c r="F1335" s="0" t="s">
        <v>9</v>
      </c>
      <c r="G1335" s="0" t="n">
        <v>70</v>
      </c>
    </row>
    <row r="1336" customFormat="false" ht="15" hidden="false" customHeight="false" outlineLevel="0" collapsed="false">
      <c r="A1336" s="0" t="n">
        <v>1335</v>
      </c>
      <c r="B1336" s="2" t="n">
        <v>44351</v>
      </c>
      <c r="C1336" s="0" t="s">
        <v>20</v>
      </c>
      <c r="D1336" s="0" t="n">
        <v>15</v>
      </c>
      <c r="E1336" s="0" t="n">
        <v>180</v>
      </c>
      <c r="F1336" s="0" t="s">
        <v>8</v>
      </c>
      <c r="G1336" s="0" t="n">
        <v>70</v>
      </c>
    </row>
    <row r="1337" customFormat="false" ht="15" hidden="false" customHeight="false" outlineLevel="0" collapsed="false">
      <c r="A1337" s="0" t="n">
        <v>1336</v>
      </c>
      <c r="B1337" s="2" t="n">
        <v>44351</v>
      </c>
      <c r="C1337" s="0" t="s">
        <v>20</v>
      </c>
      <c r="D1337" s="0" t="n">
        <v>15</v>
      </c>
      <c r="E1337" s="0" t="n">
        <v>180</v>
      </c>
      <c r="F1337" s="0" t="s">
        <v>9</v>
      </c>
      <c r="G1337" s="0" t="n">
        <v>70</v>
      </c>
    </row>
    <row r="1338" customFormat="false" ht="15" hidden="false" customHeight="false" outlineLevel="0" collapsed="false">
      <c r="A1338" s="0" t="n">
        <v>1337</v>
      </c>
      <c r="B1338" s="2" t="n">
        <v>44351</v>
      </c>
      <c r="C1338" s="0" t="s">
        <v>21</v>
      </c>
      <c r="D1338" s="0" t="n">
        <v>15</v>
      </c>
      <c r="E1338" s="0" t="n">
        <v>180</v>
      </c>
      <c r="F1338" s="0" t="s">
        <v>8</v>
      </c>
      <c r="G1338" s="0" t="n">
        <v>70</v>
      </c>
    </row>
    <row r="1339" customFormat="false" ht="15" hidden="false" customHeight="false" outlineLevel="0" collapsed="false">
      <c r="A1339" s="0" t="n">
        <v>1338</v>
      </c>
      <c r="B1339" s="2" t="n">
        <v>44351</v>
      </c>
      <c r="C1339" s="0" t="s">
        <v>21</v>
      </c>
      <c r="D1339" s="0" t="n">
        <v>15</v>
      </c>
      <c r="E1339" s="0" t="n">
        <v>160</v>
      </c>
      <c r="F1339" s="0" t="s">
        <v>9</v>
      </c>
      <c r="G1339" s="0" t="n">
        <v>70</v>
      </c>
    </row>
    <row r="1340" customFormat="false" ht="15" hidden="false" customHeight="false" outlineLevel="0" collapsed="false">
      <c r="A1340" s="0" t="n">
        <v>1339</v>
      </c>
      <c r="B1340" s="2" t="n">
        <v>44351</v>
      </c>
      <c r="C1340" s="0" t="s">
        <v>22</v>
      </c>
      <c r="D1340" s="0" t="n">
        <v>15</v>
      </c>
      <c r="E1340" s="0" t="n">
        <v>170</v>
      </c>
      <c r="F1340" s="0" t="s">
        <v>8</v>
      </c>
      <c r="G1340" s="0" t="n">
        <v>70</v>
      </c>
    </row>
    <row r="1341" customFormat="false" ht="15" hidden="false" customHeight="false" outlineLevel="0" collapsed="false">
      <c r="A1341" s="0" t="n">
        <v>1340</v>
      </c>
      <c r="B1341" s="2" t="n">
        <v>44351</v>
      </c>
      <c r="C1341" s="0" t="s">
        <v>22</v>
      </c>
      <c r="D1341" s="0" t="n">
        <v>15</v>
      </c>
      <c r="E1341" s="0" t="n">
        <v>144</v>
      </c>
      <c r="F1341" s="0" t="s">
        <v>9</v>
      </c>
      <c r="G1341" s="0" t="n">
        <v>70</v>
      </c>
    </row>
    <row r="1342" customFormat="false" ht="15" hidden="false" customHeight="false" outlineLevel="0" collapsed="false">
      <c r="A1342" s="0" t="n">
        <v>1341</v>
      </c>
      <c r="B1342" s="2" t="n">
        <v>44351</v>
      </c>
      <c r="C1342" s="0" t="s">
        <v>23</v>
      </c>
      <c r="D1342" s="0" t="n">
        <v>15</v>
      </c>
      <c r="E1342" s="0" t="n">
        <v>180</v>
      </c>
      <c r="F1342" s="0" t="s">
        <v>8</v>
      </c>
      <c r="G1342" s="0" t="n">
        <v>70</v>
      </c>
    </row>
    <row r="1343" customFormat="false" ht="15" hidden="false" customHeight="false" outlineLevel="0" collapsed="false">
      <c r="A1343" s="0" t="n">
        <v>1342</v>
      </c>
      <c r="B1343" s="2" t="n">
        <v>44351</v>
      </c>
      <c r="C1343" s="0" t="s">
        <v>23</v>
      </c>
      <c r="D1343" s="0" t="n">
        <v>15</v>
      </c>
      <c r="E1343" s="0" t="n">
        <v>120</v>
      </c>
      <c r="F1343" s="0" t="s">
        <v>9</v>
      </c>
      <c r="G1343" s="0" t="n">
        <v>70</v>
      </c>
    </row>
    <row r="1344" customFormat="false" ht="15" hidden="false" customHeight="false" outlineLevel="0" collapsed="false">
      <c r="A1344" s="0" t="n">
        <v>1343</v>
      </c>
      <c r="B1344" s="2" t="n">
        <v>44351</v>
      </c>
      <c r="C1344" s="0" t="s">
        <v>24</v>
      </c>
      <c r="D1344" s="0" t="n">
        <v>15</v>
      </c>
      <c r="E1344" s="0" t="n">
        <v>180</v>
      </c>
      <c r="F1344" s="0" t="s">
        <v>8</v>
      </c>
      <c r="G1344" s="0" t="n">
        <v>70</v>
      </c>
    </row>
    <row r="1345" customFormat="false" ht="15" hidden="false" customHeight="false" outlineLevel="0" collapsed="false">
      <c r="A1345" s="0" t="n">
        <v>1344</v>
      </c>
      <c r="B1345" s="2" t="n">
        <v>44351</v>
      </c>
      <c r="C1345" s="0" t="s">
        <v>24</v>
      </c>
      <c r="D1345" s="0" t="n">
        <v>15</v>
      </c>
      <c r="E1345" s="0" t="n">
        <v>90</v>
      </c>
      <c r="F1345" s="0" t="s">
        <v>9</v>
      </c>
      <c r="G1345" s="0" t="n">
        <v>70</v>
      </c>
    </row>
    <row r="1346" customFormat="false" ht="15" hidden="false" customHeight="false" outlineLevel="0" collapsed="false">
      <c r="A1346" s="0" t="n">
        <v>1345</v>
      </c>
      <c r="B1346" s="2" t="n">
        <v>44354</v>
      </c>
      <c r="C1346" s="0" t="s">
        <v>7</v>
      </c>
      <c r="D1346" s="0" t="n">
        <v>2</v>
      </c>
      <c r="E1346" s="0" t="n">
        <v>170</v>
      </c>
      <c r="F1346" s="0" t="s">
        <v>8</v>
      </c>
      <c r="G1346" s="0" t="n">
        <v>75</v>
      </c>
    </row>
    <row r="1347" customFormat="false" ht="15" hidden="false" customHeight="false" outlineLevel="0" collapsed="false">
      <c r="A1347" s="0" t="n">
        <v>1346</v>
      </c>
      <c r="B1347" s="2" t="n">
        <v>44354</v>
      </c>
      <c r="C1347" s="0" t="s">
        <v>7</v>
      </c>
      <c r="D1347" s="0" t="n">
        <v>2</v>
      </c>
      <c r="E1347" s="0" t="n">
        <v>95</v>
      </c>
      <c r="F1347" s="0" t="s">
        <v>9</v>
      </c>
      <c r="G1347" s="0" t="n">
        <v>75</v>
      </c>
    </row>
    <row r="1348" customFormat="false" ht="15" hidden="false" customHeight="false" outlineLevel="0" collapsed="false">
      <c r="A1348" s="0" t="n">
        <v>1347</v>
      </c>
      <c r="B1348" s="2" t="n">
        <v>44354</v>
      </c>
      <c r="C1348" s="0" t="s">
        <v>7</v>
      </c>
      <c r="D1348" s="0" t="n">
        <v>11</v>
      </c>
      <c r="E1348" s="0" t="n">
        <v>180</v>
      </c>
      <c r="F1348" s="0" t="s">
        <v>8</v>
      </c>
      <c r="G1348" s="0" t="n">
        <v>190</v>
      </c>
    </row>
    <row r="1349" customFormat="false" ht="15" hidden="false" customHeight="false" outlineLevel="0" collapsed="false">
      <c r="A1349" s="0" t="n">
        <v>1348</v>
      </c>
      <c r="B1349" s="2" t="n">
        <v>44354</v>
      </c>
      <c r="C1349" s="0" t="s">
        <v>7</v>
      </c>
      <c r="D1349" s="0" t="n">
        <v>11</v>
      </c>
      <c r="E1349" s="0" t="n">
        <v>89</v>
      </c>
      <c r="F1349" s="0" t="s">
        <v>9</v>
      </c>
      <c r="G1349" s="0" t="n">
        <v>190</v>
      </c>
    </row>
    <row r="1350" customFormat="false" ht="15" hidden="false" customHeight="false" outlineLevel="0" collapsed="false">
      <c r="A1350" s="0" t="n">
        <v>1349</v>
      </c>
      <c r="B1350" s="2" t="n">
        <v>44354</v>
      </c>
      <c r="C1350" s="0" t="s">
        <v>7</v>
      </c>
      <c r="D1350" s="0" t="n">
        <v>12</v>
      </c>
      <c r="E1350" s="0" t="n">
        <v>180</v>
      </c>
      <c r="F1350" s="0" t="s">
        <v>8</v>
      </c>
      <c r="G1350" s="0" t="n">
        <v>85</v>
      </c>
    </row>
    <row r="1351" customFormat="false" ht="15" hidden="false" customHeight="false" outlineLevel="0" collapsed="false">
      <c r="A1351" s="0" t="n">
        <v>1350</v>
      </c>
      <c r="B1351" s="2" t="n">
        <v>44354</v>
      </c>
      <c r="C1351" s="0" t="s">
        <v>7</v>
      </c>
      <c r="D1351" s="0" t="n">
        <v>12</v>
      </c>
      <c r="E1351" s="0" t="n">
        <v>104</v>
      </c>
      <c r="F1351" s="0" t="s">
        <v>9</v>
      </c>
      <c r="G1351" s="0" t="n">
        <v>85</v>
      </c>
    </row>
    <row r="1352" customFormat="false" ht="15" hidden="false" customHeight="false" outlineLevel="0" collapsed="false">
      <c r="A1352" s="0" t="n">
        <v>1351</v>
      </c>
      <c r="B1352" s="2" t="n">
        <v>44354</v>
      </c>
      <c r="C1352" s="0" t="s">
        <v>7</v>
      </c>
      <c r="D1352" s="0" t="n">
        <v>31</v>
      </c>
      <c r="E1352" s="0" t="n">
        <v>180</v>
      </c>
      <c r="F1352" s="0" t="s">
        <v>8</v>
      </c>
      <c r="G1352" s="0" t="n">
        <v>240</v>
      </c>
    </row>
    <row r="1353" customFormat="false" ht="15" hidden="false" customHeight="false" outlineLevel="0" collapsed="false">
      <c r="A1353" s="0" t="n">
        <v>1352</v>
      </c>
      <c r="B1353" s="2" t="n">
        <v>44354</v>
      </c>
      <c r="C1353" s="0" t="s">
        <v>7</v>
      </c>
      <c r="D1353" s="0" t="n">
        <v>31</v>
      </c>
      <c r="E1353" s="0" t="n">
        <v>20</v>
      </c>
      <c r="F1353" s="0" t="s">
        <v>9</v>
      </c>
      <c r="G1353" s="0" t="n">
        <v>240</v>
      </c>
    </row>
    <row r="1354" customFormat="false" ht="15" hidden="false" customHeight="false" outlineLevel="0" collapsed="false">
      <c r="A1354" s="0" t="n">
        <v>1353</v>
      </c>
      <c r="B1354" s="2" t="n">
        <v>44354</v>
      </c>
      <c r="C1354" s="0" t="s">
        <v>7</v>
      </c>
      <c r="D1354" s="0" t="n">
        <v>32</v>
      </c>
      <c r="E1354" s="0" t="n">
        <v>180</v>
      </c>
      <c r="F1354" s="0" t="s">
        <v>8</v>
      </c>
      <c r="G1354" s="0" t="n">
        <v>350</v>
      </c>
    </row>
    <row r="1355" customFormat="false" ht="15" hidden="false" customHeight="false" outlineLevel="0" collapsed="false">
      <c r="A1355" s="0" t="n">
        <v>1354</v>
      </c>
      <c r="B1355" s="2" t="n">
        <v>44354</v>
      </c>
      <c r="C1355" s="0" t="s">
        <v>7</v>
      </c>
      <c r="D1355" s="0" t="n">
        <v>32</v>
      </c>
      <c r="E1355" s="0" t="n">
        <v>24</v>
      </c>
      <c r="F1355" s="0" t="s">
        <v>9</v>
      </c>
      <c r="G1355" s="0" t="n">
        <v>350</v>
      </c>
    </row>
    <row r="1356" customFormat="false" ht="15" hidden="false" customHeight="false" outlineLevel="0" collapsed="false">
      <c r="A1356" s="0" t="n">
        <v>1355</v>
      </c>
      <c r="B1356" s="2" t="n">
        <v>44354</v>
      </c>
      <c r="C1356" s="0" t="s">
        <v>7</v>
      </c>
      <c r="D1356" s="0" t="n">
        <v>36</v>
      </c>
      <c r="E1356" s="0" t="n">
        <v>170</v>
      </c>
      <c r="F1356" s="0" t="s">
        <v>8</v>
      </c>
      <c r="G1356" s="0" t="n">
        <v>120</v>
      </c>
    </row>
    <row r="1357" customFormat="false" ht="15" hidden="false" customHeight="false" outlineLevel="0" collapsed="false">
      <c r="A1357" s="0" t="n">
        <v>1356</v>
      </c>
      <c r="B1357" s="2" t="n">
        <v>44354</v>
      </c>
      <c r="C1357" s="0" t="s">
        <v>7</v>
      </c>
      <c r="D1357" s="0" t="n">
        <v>36</v>
      </c>
      <c r="E1357" s="0" t="n">
        <v>31</v>
      </c>
      <c r="F1357" s="0" t="s">
        <v>9</v>
      </c>
      <c r="G1357" s="0" t="n">
        <v>120</v>
      </c>
    </row>
    <row r="1358" customFormat="false" ht="15" hidden="false" customHeight="false" outlineLevel="0" collapsed="false">
      <c r="A1358" s="0" t="n">
        <v>1357</v>
      </c>
      <c r="B1358" s="2" t="n">
        <v>44354</v>
      </c>
      <c r="C1358" s="0" t="s">
        <v>7</v>
      </c>
      <c r="D1358" s="0" t="n">
        <v>49</v>
      </c>
      <c r="E1358" s="0" t="n">
        <v>180</v>
      </c>
      <c r="F1358" s="0" t="s">
        <v>8</v>
      </c>
      <c r="G1358" s="0" t="n">
        <v>200</v>
      </c>
    </row>
    <row r="1359" customFormat="false" ht="15" hidden="false" customHeight="false" outlineLevel="0" collapsed="false">
      <c r="A1359" s="0" t="n">
        <v>1358</v>
      </c>
      <c r="B1359" s="2" t="n">
        <v>44354</v>
      </c>
      <c r="C1359" s="0" t="s">
        <v>7</v>
      </c>
      <c r="D1359" s="0" t="n">
        <v>49</v>
      </c>
      <c r="E1359" s="0" t="n">
        <v>49</v>
      </c>
      <c r="F1359" s="0" t="s">
        <v>9</v>
      </c>
      <c r="G1359" s="0" t="n">
        <v>200</v>
      </c>
    </row>
    <row r="1360" customFormat="false" ht="15" hidden="false" customHeight="false" outlineLevel="0" collapsed="false">
      <c r="A1360" s="0" t="n">
        <v>1359</v>
      </c>
      <c r="B1360" s="2" t="n">
        <v>44354</v>
      </c>
      <c r="C1360" s="0" t="s">
        <v>7</v>
      </c>
      <c r="D1360" s="0" t="n">
        <v>50</v>
      </c>
      <c r="E1360" s="0" t="n">
        <v>180</v>
      </c>
      <c r="F1360" s="0" t="s">
        <v>8</v>
      </c>
      <c r="G1360" s="0" t="n">
        <v>195</v>
      </c>
    </row>
    <row r="1361" customFormat="false" ht="15" hidden="false" customHeight="false" outlineLevel="0" collapsed="false">
      <c r="A1361" s="0" t="n">
        <v>1360</v>
      </c>
      <c r="B1361" s="2" t="n">
        <v>44354</v>
      </c>
      <c r="C1361" s="0" t="s">
        <v>7</v>
      </c>
      <c r="D1361" s="0" t="n">
        <v>50</v>
      </c>
      <c r="E1361" s="0" t="n">
        <v>47</v>
      </c>
      <c r="F1361" s="0" t="s">
        <v>9</v>
      </c>
      <c r="G1361" s="0" t="n">
        <v>195</v>
      </c>
    </row>
    <row r="1362" customFormat="false" ht="15" hidden="false" customHeight="false" outlineLevel="0" collapsed="false">
      <c r="A1362" s="0" t="n">
        <v>1361</v>
      </c>
      <c r="B1362" s="2" t="n">
        <v>44354</v>
      </c>
      <c r="C1362" s="0" t="s">
        <v>7</v>
      </c>
      <c r="D1362" s="0" t="n">
        <v>51</v>
      </c>
      <c r="E1362" s="0" t="n">
        <v>170</v>
      </c>
      <c r="F1362" s="0" t="s">
        <v>8</v>
      </c>
      <c r="G1362" s="0" t="n">
        <v>350</v>
      </c>
    </row>
    <row r="1363" customFormat="false" ht="15" hidden="false" customHeight="false" outlineLevel="0" collapsed="false">
      <c r="A1363" s="0" t="n">
        <v>1362</v>
      </c>
      <c r="B1363" s="2" t="n">
        <v>44354</v>
      </c>
      <c r="C1363" s="0" t="s">
        <v>7</v>
      </c>
      <c r="D1363" s="0" t="n">
        <v>51</v>
      </c>
      <c r="E1363" s="0" t="n">
        <v>48</v>
      </c>
      <c r="F1363" s="0" t="s">
        <v>9</v>
      </c>
      <c r="G1363" s="0" t="n">
        <v>350</v>
      </c>
    </row>
    <row r="1364" customFormat="false" ht="15" hidden="false" customHeight="false" outlineLevel="0" collapsed="false">
      <c r="A1364" s="0" t="n">
        <v>1363</v>
      </c>
      <c r="B1364" s="2" t="n">
        <v>44354</v>
      </c>
      <c r="C1364" s="0" t="s">
        <v>7</v>
      </c>
      <c r="D1364" s="0" t="n">
        <v>52</v>
      </c>
      <c r="E1364" s="0" t="n">
        <v>180</v>
      </c>
      <c r="F1364" s="0" t="s">
        <v>8</v>
      </c>
      <c r="G1364" s="0" t="n">
        <v>180</v>
      </c>
    </row>
    <row r="1365" customFormat="false" ht="15" hidden="false" customHeight="false" outlineLevel="0" collapsed="false">
      <c r="A1365" s="0" t="n">
        <v>1364</v>
      </c>
      <c r="B1365" s="2" t="n">
        <v>44354</v>
      </c>
      <c r="C1365" s="0" t="s">
        <v>7</v>
      </c>
      <c r="D1365" s="0" t="n">
        <v>52</v>
      </c>
      <c r="E1365" s="0" t="n">
        <v>58</v>
      </c>
      <c r="F1365" s="0" t="s">
        <v>9</v>
      </c>
      <c r="G1365" s="0" t="n">
        <v>180</v>
      </c>
    </row>
    <row r="1366" customFormat="false" ht="15" hidden="false" customHeight="false" outlineLevel="0" collapsed="false">
      <c r="A1366" s="0" t="n">
        <v>1365</v>
      </c>
      <c r="B1366" s="2" t="n">
        <v>44354</v>
      </c>
      <c r="C1366" s="0" t="s">
        <v>7</v>
      </c>
      <c r="D1366" s="0" t="n">
        <v>53</v>
      </c>
      <c r="E1366" s="0" t="n">
        <v>180</v>
      </c>
      <c r="F1366" s="0" t="s">
        <v>8</v>
      </c>
      <c r="G1366" s="0" t="n">
        <v>190</v>
      </c>
    </row>
    <row r="1367" customFormat="false" ht="15" hidden="false" customHeight="false" outlineLevel="0" collapsed="false">
      <c r="A1367" s="0" t="n">
        <v>1366</v>
      </c>
      <c r="B1367" s="2" t="n">
        <v>44354</v>
      </c>
      <c r="C1367" s="0" t="s">
        <v>7</v>
      </c>
      <c r="D1367" s="0" t="n">
        <v>53</v>
      </c>
      <c r="E1367" s="0" t="n">
        <v>57</v>
      </c>
      <c r="F1367" s="0" t="s">
        <v>9</v>
      </c>
      <c r="G1367" s="0" t="n">
        <v>190</v>
      </c>
    </row>
    <row r="1368" customFormat="false" ht="15" hidden="false" customHeight="false" outlineLevel="0" collapsed="false">
      <c r="A1368" s="0" t="n">
        <v>1367</v>
      </c>
      <c r="B1368" s="2" t="n">
        <v>44354</v>
      </c>
      <c r="C1368" s="0" t="s">
        <v>7</v>
      </c>
      <c r="D1368" s="0" t="n">
        <v>54</v>
      </c>
      <c r="E1368" s="0" t="n">
        <v>180</v>
      </c>
      <c r="F1368" s="0" t="s">
        <v>8</v>
      </c>
      <c r="G1368" s="0" t="n">
        <v>230</v>
      </c>
    </row>
    <row r="1369" customFormat="false" ht="15" hidden="false" customHeight="false" outlineLevel="0" collapsed="false">
      <c r="A1369" s="0" t="n">
        <v>1368</v>
      </c>
      <c r="B1369" s="2" t="n">
        <v>44354</v>
      </c>
      <c r="C1369" s="0" t="s">
        <v>7</v>
      </c>
      <c r="D1369" s="0" t="n">
        <v>54</v>
      </c>
      <c r="E1369" s="0" t="n">
        <v>29</v>
      </c>
      <c r="F1369" s="0" t="s">
        <v>9</v>
      </c>
      <c r="G1369" s="0" t="n">
        <v>230</v>
      </c>
    </row>
    <row r="1370" customFormat="false" ht="15" hidden="false" customHeight="false" outlineLevel="0" collapsed="false">
      <c r="A1370" s="0" t="n">
        <v>1369</v>
      </c>
      <c r="B1370" s="2" t="n">
        <v>44354</v>
      </c>
      <c r="C1370" s="0" t="s">
        <v>7</v>
      </c>
      <c r="D1370" s="0" t="n">
        <v>55</v>
      </c>
      <c r="E1370" s="0" t="n">
        <v>180</v>
      </c>
      <c r="F1370" s="0" t="s">
        <v>8</v>
      </c>
      <c r="G1370" s="0" t="n">
        <v>160</v>
      </c>
    </row>
    <row r="1371" customFormat="false" ht="15" hidden="false" customHeight="false" outlineLevel="0" collapsed="false">
      <c r="A1371" s="0" t="n">
        <v>1370</v>
      </c>
      <c r="B1371" s="2" t="n">
        <v>44354</v>
      </c>
      <c r="C1371" s="0" t="s">
        <v>7</v>
      </c>
      <c r="D1371" s="0" t="n">
        <v>55</v>
      </c>
      <c r="E1371" s="0" t="n">
        <v>66</v>
      </c>
      <c r="F1371" s="0" t="s">
        <v>9</v>
      </c>
      <c r="G1371" s="0" t="n">
        <v>160</v>
      </c>
    </row>
    <row r="1372" customFormat="false" ht="15" hidden="false" customHeight="false" outlineLevel="0" collapsed="false">
      <c r="A1372" s="0" t="n">
        <v>1371</v>
      </c>
      <c r="B1372" s="2" t="n">
        <v>44354</v>
      </c>
      <c r="C1372" s="0" t="s">
        <v>7</v>
      </c>
      <c r="D1372" s="0" t="n">
        <v>56</v>
      </c>
      <c r="E1372" s="0" t="n">
        <v>170</v>
      </c>
      <c r="F1372" s="0" t="s">
        <v>8</v>
      </c>
      <c r="G1372" s="0" t="n">
        <v>180</v>
      </c>
    </row>
    <row r="1373" customFormat="false" ht="15" hidden="false" customHeight="false" outlineLevel="0" collapsed="false">
      <c r="A1373" s="0" t="n">
        <v>1372</v>
      </c>
      <c r="B1373" s="2" t="n">
        <v>44354</v>
      </c>
      <c r="C1373" s="0" t="s">
        <v>7</v>
      </c>
      <c r="D1373" s="0" t="n">
        <v>56</v>
      </c>
      <c r="E1373" s="0" t="n">
        <v>35</v>
      </c>
      <c r="F1373" s="0" t="s">
        <v>9</v>
      </c>
      <c r="G1373" s="0" t="n">
        <v>180</v>
      </c>
    </row>
    <row r="1374" customFormat="false" ht="15" hidden="false" customHeight="false" outlineLevel="0" collapsed="false">
      <c r="A1374" s="0" t="n">
        <v>1373</v>
      </c>
      <c r="B1374" s="2" t="n">
        <v>44354</v>
      </c>
      <c r="C1374" s="0" t="s">
        <v>7</v>
      </c>
      <c r="D1374" s="0" t="n">
        <v>57</v>
      </c>
      <c r="E1374" s="0" t="n">
        <v>180</v>
      </c>
      <c r="F1374" s="0" t="s">
        <v>8</v>
      </c>
      <c r="G1374" s="0" t="n">
        <v>400</v>
      </c>
    </row>
    <row r="1375" customFormat="false" ht="15" hidden="false" customHeight="false" outlineLevel="0" collapsed="false">
      <c r="A1375" s="0" t="n">
        <v>1374</v>
      </c>
      <c r="B1375" s="2" t="n">
        <v>44354</v>
      </c>
      <c r="C1375" s="0" t="s">
        <v>7</v>
      </c>
      <c r="D1375" s="0" t="n">
        <v>57</v>
      </c>
      <c r="E1375" s="0" t="n">
        <v>26</v>
      </c>
      <c r="F1375" s="0" t="s">
        <v>9</v>
      </c>
      <c r="G1375" s="0" t="n">
        <v>400</v>
      </c>
    </row>
    <row r="1376" customFormat="false" ht="15" hidden="false" customHeight="false" outlineLevel="0" collapsed="false">
      <c r="A1376" s="0" t="n">
        <v>1375</v>
      </c>
      <c r="B1376" s="2" t="n">
        <v>44354</v>
      </c>
      <c r="C1376" s="0" t="s">
        <v>7</v>
      </c>
      <c r="D1376" s="0" t="n">
        <v>58</v>
      </c>
      <c r="E1376" s="0" t="n">
        <v>180</v>
      </c>
      <c r="F1376" s="0" t="s">
        <v>8</v>
      </c>
      <c r="G1376" s="0" t="n">
        <v>470</v>
      </c>
    </row>
    <row r="1377" customFormat="false" ht="15" hidden="false" customHeight="false" outlineLevel="0" collapsed="false">
      <c r="A1377" s="0" t="n">
        <v>1376</v>
      </c>
      <c r="B1377" s="2" t="n">
        <v>44354</v>
      </c>
      <c r="C1377" s="0" t="s">
        <v>7</v>
      </c>
      <c r="D1377" s="0" t="n">
        <v>58</v>
      </c>
      <c r="E1377" s="0" t="n">
        <v>37</v>
      </c>
      <c r="F1377" s="0" t="s">
        <v>9</v>
      </c>
      <c r="G1377" s="0" t="n">
        <v>470</v>
      </c>
    </row>
    <row r="1378" customFormat="false" ht="15" hidden="false" customHeight="false" outlineLevel="0" collapsed="false">
      <c r="A1378" s="0" t="n">
        <v>1377</v>
      </c>
      <c r="B1378" s="2" t="n">
        <v>44354</v>
      </c>
      <c r="C1378" s="0" t="s">
        <v>7</v>
      </c>
      <c r="D1378" s="0" t="n">
        <v>59</v>
      </c>
      <c r="E1378" s="0" t="n">
        <v>170</v>
      </c>
      <c r="F1378" s="0" t="s">
        <v>8</v>
      </c>
      <c r="G1378" s="0" t="n">
        <v>500</v>
      </c>
    </row>
    <row r="1379" customFormat="false" ht="15" hidden="false" customHeight="false" outlineLevel="0" collapsed="false">
      <c r="A1379" s="0" t="n">
        <v>1378</v>
      </c>
      <c r="B1379" s="2" t="n">
        <v>44354</v>
      </c>
      <c r="C1379" s="0" t="s">
        <v>7</v>
      </c>
      <c r="D1379" s="0" t="n">
        <v>59</v>
      </c>
      <c r="E1379" s="0" t="n">
        <v>39</v>
      </c>
      <c r="F1379" s="0" t="s">
        <v>9</v>
      </c>
      <c r="G1379" s="0" t="n">
        <v>500</v>
      </c>
    </row>
    <row r="1380" customFormat="false" ht="15" hidden="false" customHeight="false" outlineLevel="0" collapsed="false">
      <c r="A1380" s="0" t="n">
        <v>1379</v>
      </c>
      <c r="B1380" s="2" t="n">
        <v>44354</v>
      </c>
      <c r="C1380" s="0" t="s">
        <v>7</v>
      </c>
      <c r="D1380" s="0" t="n">
        <v>60</v>
      </c>
      <c r="E1380" s="0" t="n">
        <v>180</v>
      </c>
      <c r="F1380" s="0" t="s">
        <v>8</v>
      </c>
      <c r="G1380" s="0" t="n">
        <v>400</v>
      </c>
    </row>
    <row r="1381" customFormat="false" ht="15" hidden="false" customHeight="false" outlineLevel="0" collapsed="false">
      <c r="A1381" s="0" t="n">
        <v>1380</v>
      </c>
      <c r="B1381" s="2" t="n">
        <v>44354</v>
      </c>
      <c r="C1381" s="0" t="s">
        <v>7</v>
      </c>
      <c r="D1381" s="0" t="n">
        <v>60</v>
      </c>
      <c r="E1381" s="0" t="n">
        <v>38</v>
      </c>
      <c r="F1381" s="0" t="s">
        <v>9</v>
      </c>
      <c r="G1381" s="0" t="n">
        <v>400</v>
      </c>
    </row>
    <row r="1382" customFormat="false" ht="15" hidden="false" customHeight="false" outlineLevel="0" collapsed="false">
      <c r="A1382" s="0" t="n">
        <v>1381</v>
      </c>
      <c r="B1382" s="2" t="n">
        <v>44354</v>
      </c>
      <c r="C1382" s="0" t="s">
        <v>7</v>
      </c>
      <c r="D1382" s="0" t="n">
        <v>61</v>
      </c>
      <c r="E1382" s="0" t="n">
        <v>180</v>
      </c>
      <c r="F1382" s="0" t="s">
        <v>8</v>
      </c>
      <c r="G1382" s="0" t="n">
        <v>220</v>
      </c>
    </row>
    <row r="1383" customFormat="false" ht="15" hidden="false" customHeight="false" outlineLevel="0" collapsed="false">
      <c r="A1383" s="0" t="n">
        <v>1382</v>
      </c>
      <c r="B1383" s="2" t="n">
        <v>44354</v>
      </c>
      <c r="C1383" s="0" t="s">
        <v>7</v>
      </c>
      <c r="D1383" s="0" t="n">
        <v>61</v>
      </c>
      <c r="E1383" s="0" t="n">
        <v>27</v>
      </c>
      <c r="F1383" s="0" t="s">
        <v>9</v>
      </c>
      <c r="G1383" s="0" t="n">
        <v>220</v>
      </c>
    </row>
    <row r="1384" customFormat="false" ht="15" hidden="false" customHeight="false" outlineLevel="0" collapsed="false">
      <c r="A1384" s="0" t="n">
        <v>1383</v>
      </c>
      <c r="B1384" s="2" t="n">
        <v>44354</v>
      </c>
      <c r="C1384" s="0" t="s">
        <v>7</v>
      </c>
      <c r="D1384" s="0" t="n">
        <v>62</v>
      </c>
      <c r="E1384" s="0" t="n">
        <v>180</v>
      </c>
      <c r="F1384" s="0" t="s">
        <v>8</v>
      </c>
      <c r="G1384" s="0" t="n">
        <v>170</v>
      </c>
    </row>
    <row r="1385" customFormat="false" ht="15" hidden="false" customHeight="false" outlineLevel="0" collapsed="false">
      <c r="A1385" s="0" t="n">
        <v>1384</v>
      </c>
      <c r="B1385" s="2" t="n">
        <v>44354</v>
      </c>
      <c r="C1385" s="0" t="s">
        <v>7</v>
      </c>
      <c r="D1385" s="0" t="n">
        <v>62</v>
      </c>
      <c r="E1385" s="0" t="n">
        <v>19</v>
      </c>
      <c r="F1385" s="0" t="s">
        <v>9</v>
      </c>
      <c r="G1385" s="0" t="n">
        <v>170</v>
      </c>
    </row>
    <row r="1386" customFormat="false" ht="15" hidden="false" customHeight="false" outlineLevel="0" collapsed="false">
      <c r="A1386" s="0" t="n">
        <v>1385</v>
      </c>
      <c r="B1386" s="2" t="n">
        <v>44354</v>
      </c>
      <c r="C1386" s="0" t="s">
        <v>7</v>
      </c>
      <c r="D1386" s="0" t="n">
        <v>63</v>
      </c>
      <c r="E1386" s="0" t="n">
        <v>180</v>
      </c>
      <c r="F1386" s="0" t="s">
        <v>8</v>
      </c>
      <c r="G1386" s="0" t="n">
        <v>150</v>
      </c>
    </row>
    <row r="1387" customFormat="false" ht="15" hidden="false" customHeight="false" outlineLevel="0" collapsed="false">
      <c r="A1387" s="0" t="n">
        <v>1386</v>
      </c>
      <c r="B1387" s="2" t="n">
        <v>44354</v>
      </c>
      <c r="C1387" s="0" t="s">
        <v>7</v>
      </c>
      <c r="D1387" s="0" t="n">
        <v>63</v>
      </c>
      <c r="E1387" s="0" t="n">
        <v>26</v>
      </c>
      <c r="F1387" s="0" t="s">
        <v>9</v>
      </c>
      <c r="G1387" s="0" t="n">
        <v>150</v>
      </c>
    </row>
    <row r="1388" customFormat="false" ht="15" hidden="false" customHeight="false" outlineLevel="0" collapsed="false">
      <c r="A1388" s="0" t="n">
        <v>1387</v>
      </c>
      <c r="B1388" s="2" t="n">
        <v>44354</v>
      </c>
      <c r="C1388" s="0" t="s">
        <v>7</v>
      </c>
      <c r="D1388" s="0" t="n">
        <v>64</v>
      </c>
      <c r="E1388" s="0" t="n">
        <v>170</v>
      </c>
      <c r="F1388" s="0" t="s">
        <v>8</v>
      </c>
      <c r="G1388" s="0" t="n">
        <v>350</v>
      </c>
    </row>
    <row r="1389" customFormat="false" ht="15" hidden="false" customHeight="false" outlineLevel="0" collapsed="false">
      <c r="A1389" s="0" t="n">
        <v>1388</v>
      </c>
      <c r="B1389" s="2" t="n">
        <v>44354</v>
      </c>
      <c r="C1389" s="0" t="s">
        <v>7</v>
      </c>
      <c r="D1389" s="0" t="n">
        <v>64</v>
      </c>
      <c r="E1389" s="0" t="n">
        <v>18</v>
      </c>
      <c r="F1389" s="0" t="s">
        <v>9</v>
      </c>
      <c r="G1389" s="0" t="n">
        <v>350</v>
      </c>
    </row>
    <row r="1390" customFormat="false" ht="15" hidden="false" customHeight="false" outlineLevel="0" collapsed="false">
      <c r="A1390" s="0" t="n">
        <v>1389</v>
      </c>
      <c r="B1390" s="2" t="n">
        <v>44354</v>
      </c>
      <c r="C1390" s="0" t="s">
        <v>10</v>
      </c>
      <c r="D1390" s="0" t="n">
        <v>2</v>
      </c>
      <c r="E1390" s="0" t="n">
        <v>180</v>
      </c>
      <c r="F1390" s="0" t="s">
        <v>8</v>
      </c>
      <c r="G1390" s="0" t="n">
        <v>75</v>
      </c>
    </row>
    <row r="1391" customFormat="false" ht="15" hidden="false" customHeight="false" outlineLevel="0" collapsed="false">
      <c r="A1391" s="0" t="n">
        <v>1390</v>
      </c>
      <c r="B1391" s="2" t="n">
        <v>44354</v>
      </c>
      <c r="C1391" s="0" t="s">
        <v>10</v>
      </c>
      <c r="D1391" s="0" t="n">
        <v>2</v>
      </c>
      <c r="E1391" s="0" t="n">
        <v>102</v>
      </c>
      <c r="F1391" s="0" t="s">
        <v>9</v>
      </c>
      <c r="G1391" s="0" t="n">
        <v>75</v>
      </c>
    </row>
    <row r="1392" customFormat="false" ht="15" hidden="false" customHeight="false" outlineLevel="0" collapsed="false">
      <c r="A1392" s="0" t="n">
        <v>1391</v>
      </c>
      <c r="B1392" s="2" t="n">
        <v>44354</v>
      </c>
      <c r="C1392" s="0" t="s">
        <v>10</v>
      </c>
      <c r="D1392" s="0" t="n">
        <v>11</v>
      </c>
      <c r="E1392" s="0" t="n">
        <v>180</v>
      </c>
      <c r="F1392" s="0" t="s">
        <v>8</v>
      </c>
      <c r="G1392" s="0" t="n">
        <v>190</v>
      </c>
    </row>
    <row r="1393" customFormat="false" ht="15" hidden="false" customHeight="false" outlineLevel="0" collapsed="false">
      <c r="A1393" s="0" t="n">
        <v>1392</v>
      </c>
      <c r="B1393" s="2" t="n">
        <v>44354</v>
      </c>
      <c r="C1393" s="0" t="s">
        <v>10</v>
      </c>
      <c r="D1393" s="0" t="n">
        <v>11</v>
      </c>
      <c r="E1393" s="0" t="n">
        <v>93</v>
      </c>
      <c r="F1393" s="0" t="s">
        <v>9</v>
      </c>
      <c r="G1393" s="0" t="n">
        <v>190</v>
      </c>
    </row>
    <row r="1394" customFormat="false" ht="15" hidden="false" customHeight="false" outlineLevel="0" collapsed="false">
      <c r="A1394" s="0" t="n">
        <v>1393</v>
      </c>
      <c r="B1394" s="2" t="n">
        <v>44354</v>
      </c>
      <c r="C1394" s="0" t="s">
        <v>10</v>
      </c>
      <c r="D1394" s="0" t="n">
        <v>12</v>
      </c>
      <c r="E1394" s="0" t="n">
        <v>170</v>
      </c>
      <c r="F1394" s="0" t="s">
        <v>8</v>
      </c>
      <c r="G1394" s="0" t="n">
        <v>85</v>
      </c>
    </row>
    <row r="1395" customFormat="false" ht="15" hidden="false" customHeight="false" outlineLevel="0" collapsed="false">
      <c r="A1395" s="0" t="n">
        <v>1394</v>
      </c>
      <c r="B1395" s="2" t="n">
        <v>44354</v>
      </c>
      <c r="C1395" s="0" t="s">
        <v>10</v>
      </c>
      <c r="D1395" s="0" t="n">
        <v>12</v>
      </c>
      <c r="E1395" s="0" t="n">
        <v>110</v>
      </c>
      <c r="F1395" s="0" t="s">
        <v>9</v>
      </c>
      <c r="G1395" s="0" t="n">
        <v>85</v>
      </c>
    </row>
    <row r="1396" customFormat="false" ht="15" hidden="false" customHeight="false" outlineLevel="0" collapsed="false">
      <c r="A1396" s="0" t="n">
        <v>1395</v>
      </c>
      <c r="B1396" s="2" t="n">
        <v>44354</v>
      </c>
      <c r="C1396" s="0" t="s">
        <v>10</v>
      </c>
      <c r="D1396" s="0" t="n">
        <v>31</v>
      </c>
      <c r="E1396" s="0" t="n">
        <v>180</v>
      </c>
      <c r="F1396" s="0" t="s">
        <v>8</v>
      </c>
      <c r="G1396" s="0" t="n">
        <v>240</v>
      </c>
    </row>
    <row r="1397" customFormat="false" ht="15" hidden="false" customHeight="false" outlineLevel="0" collapsed="false">
      <c r="A1397" s="0" t="n">
        <v>1396</v>
      </c>
      <c r="B1397" s="2" t="n">
        <v>44354</v>
      </c>
      <c r="C1397" s="0" t="s">
        <v>10</v>
      </c>
      <c r="D1397" s="0" t="n">
        <v>31</v>
      </c>
      <c r="E1397" s="0" t="n">
        <v>18</v>
      </c>
      <c r="F1397" s="0" t="s">
        <v>9</v>
      </c>
      <c r="G1397" s="0" t="n">
        <v>240</v>
      </c>
    </row>
    <row r="1398" customFormat="false" ht="15" hidden="false" customHeight="false" outlineLevel="0" collapsed="false">
      <c r="A1398" s="0" t="n">
        <v>1397</v>
      </c>
      <c r="B1398" s="2" t="n">
        <v>44354</v>
      </c>
      <c r="C1398" s="0" t="s">
        <v>10</v>
      </c>
      <c r="D1398" s="0" t="n">
        <v>32</v>
      </c>
      <c r="E1398" s="0" t="n">
        <v>180</v>
      </c>
      <c r="F1398" s="0" t="s">
        <v>8</v>
      </c>
      <c r="G1398" s="0" t="n">
        <v>350</v>
      </c>
    </row>
    <row r="1399" customFormat="false" ht="15" hidden="false" customHeight="false" outlineLevel="0" collapsed="false">
      <c r="A1399" s="0" t="n">
        <v>1398</v>
      </c>
      <c r="B1399" s="2" t="n">
        <v>44354</v>
      </c>
      <c r="C1399" s="0" t="s">
        <v>10</v>
      </c>
      <c r="D1399" s="0" t="n">
        <v>32</v>
      </c>
      <c r="E1399" s="0" t="n">
        <v>34</v>
      </c>
      <c r="F1399" s="0" t="s">
        <v>9</v>
      </c>
      <c r="G1399" s="0" t="n">
        <v>350</v>
      </c>
    </row>
    <row r="1400" customFormat="false" ht="15" hidden="false" customHeight="false" outlineLevel="0" collapsed="false">
      <c r="A1400" s="0" t="n">
        <v>1399</v>
      </c>
      <c r="B1400" s="2" t="n">
        <v>44354</v>
      </c>
      <c r="C1400" s="0" t="s">
        <v>10</v>
      </c>
      <c r="D1400" s="0" t="n">
        <v>36</v>
      </c>
      <c r="E1400" s="0" t="n">
        <v>180</v>
      </c>
      <c r="F1400" s="0" t="s">
        <v>8</v>
      </c>
      <c r="G1400" s="0" t="n">
        <v>120</v>
      </c>
    </row>
    <row r="1401" customFormat="false" ht="15" hidden="false" customHeight="false" outlineLevel="0" collapsed="false">
      <c r="A1401" s="0" t="n">
        <v>1400</v>
      </c>
      <c r="B1401" s="2" t="n">
        <v>44354</v>
      </c>
      <c r="C1401" s="0" t="s">
        <v>10</v>
      </c>
      <c r="D1401" s="0" t="n">
        <v>36</v>
      </c>
      <c r="E1401" s="0" t="n">
        <v>32</v>
      </c>
      <c r="F1401" s="0" t="s">
        <v>9</v>
      </c>
      <c r="G1401" s="0" t="n">
        <v>120</v>
      </c>
    </row>
    <row r="1402" customFormat="false" ht="15" hidden="false" customHeight="false" outlineLevel="0" collapsed="false">
      <c r="A1402" s="0" t="n">
        <v>1401</v>
      </c>
      <c r="B1402" s="2" t="n">
        <v>44354</v>
      </c>
      <c r="C1402" s="0" t="s">
        <v>10</v>
      </c>
      <c r="D1402" s="0" t="n">
        <v>49</v>
      </c>
      <c r="E1402" s="0" t="n">
        <v>180</v>
      </c>
      <c r="F1402" s="0" t="s">
        <v>8</v>
      </c>
      <c r="G1402" s="0" t="n">
        <v>200</v>
      </c>
    </row>
    <row r="1403" customFormat="false" ht="15" hidden="false" customHeight="false" outlineLevel="0" collapsed="false">
      <c r="A1403" s="0" t="n">
        <v>1402</v>
      </c>
      <c r="B1403" s="2" t="n">
        <v>44354</v>
      </c>
      <c r="C1403" s="0" t="s">
        <v>10</v>
      </c>
      <c r="D1403" s="0" t="n">
        <v>49</v>
      </c>
      <c r="E1403" s="0" t="n">
        <v>57</v>
      </c>
      <c r="F1403" s="0" t="s">
        <v>9</v>
      </c>
      <c r="G1403" s="0" t="n">
        <v>200</v>
      </c>
    </row>
    <row r="1404" customFormat="false" ht="15" hidden="false" customHeight="false" outlineLevel="0" collapsed="false">
      <c r="A1404" s="0" t="n">
        <v>1403</v>
      </c>
      <c r="B1404" s="2" t="n">
        <v>44354</v>
      </c>
      <c r="C1404" s="0" t="s">
        <v>10</v>
      </c>
      <c r="D1404" s="0" t="n">
        <v>50</v>
      </c>
      <c r="E1404" s="0" t="n">
        <v>170</v>
      </c>
      <c r="F1404" s="0" t="s">
        <v>8</v>
      </c>
      <c r="G1404" s="0" t="n">
        <v>195</v>
      </c>
    </row>
    <row r="1405" customFormat="false" ht="15" hidden="false" customHeight="false" outlineLevel="0" collapsed="false">
      <c r="A1405" s="0" t="n">
        <v>1404</v>
      </c>
      <c r="B1405" s="2" t="n">
        <v>44354</v>
      </c>
      <c r="C1405" s="0" t="s">
        <v>10</v>
      </c>
      <c r="D1405" s="0" t="n">
        <v>50</v>
      </c>
      <c r="E1405" s="0" t="n">
        <v>55</v>
      </c>
      <c r="F1405" s="0" t="s">
        <v>9</v>
      </c>
      <c r="G1405" s="0" t="n">
        <v>195</v>
      </c>
    </row>
    <row r="1406" customFormat="false" ht="15" hidden="false" customHeight="false" outlineLevel="0" collapsed="false">
      <c r="A1406" s="0" t="n">
        <v>1405</v>
      </c>
      <c r="B1406" s="2" t="n">
        <v>44354</v>
      </c>
      <c r="C1406" s="0" t="s">
        <v>10</v>
      </c>
      <c r="D1406" s="0" t="n">
        <v>51</v>
      </c>
      <c r="E1406" s="0" t="n">
        <v>180</v>
      </c>
      <c r="F1406" s="0" t="s">
        <v>8</v>
      </c>
      <c r="G1406" s="0" t="n">
        <v>350</v>
      </c>
    </row>
    <row r="1407" customFormat="false" ht="15" hidden="false" customHeight="false" outlineLevel="0" collapsed="false">
      <c r="A1407" s="0" t="n">
        <v>1406</v>
      </c>
      <c r="B1407" s="2" t="n">
        <v>44354</v>
      </c>
      <c r="C1407" s="0" t="s">
        <v>10</v>
      </c>
      <c r="D1407" s="0" t="n">
        <v>51</v>
      </c>
      <c r="E1407" s="0" t="n">
        <v>53</v>
      </c>
      <c r="F1407" s="0" t="s">
        <v>9</v>
      </c>
      <c r="G1407" s="0" t="n">
        <v>350</v>
      </c>
    </row>
    <row r="1408" customFormat="false" ht="15" hidden="false" customHeight="false" outlineLevel="0" collapsed="false">
      <c r="A1408" s="0" t="n">
        <v>1407</v>
      </c>
      <c r="B1408" s="2" t="n">
        <v>44354</v>
      </c>
      <c r="C1408" s="0" t="s">
        <v>10</v>
      </c>
      <c r="D1408" s="0" t="n">
        <v>52</v>
      </c>
      <c r="E1408" s="0" t="n">
        <v>180</v>
      </c>
      <c r="F1408" s="0" t="s">
        <v>8</v>
      </c>
      <c r="G1408" s="0" t="n">
        <v>180</v>
      </c>
    </row>
    <row r="1409" customFormat="false" ht="15" hidden="false" customHeight="false" outlineLevel="0" collapsed="false">
      <c r="A1409" s="0" t="n">
        <v>1408</v>
      </c>
      <c r="B1409" s="2" t="n">
        <v>44354</v>
      </c>
      <c r="C1409" s="0" t="s">
        <v>10</v>
      </c>
      <c r="D1409" s="0" t="n">
        <v>52</v>
      </c>
      <c r="E1409" s="0" t="n">
        <v>64</v>
      </c>
      <c r="F1409" s="0" t="s">
        <v>9</v>
      </c>
      <c r="G1409" s="0" t="n">
        <v>180</v>
      </c>
    </row>
    <row r="1410" customFormat="false" ht="15" hidden="false" customHeight="false" outlineLevel="0" collapsed="false">
      <c r="A1410" s="0" t="n">
        <v>1409</v>
      </c>
      <c r="B1410" s="2" t="n">
        <v>44354</v>
      </c>
      <c r="C1410" s="0" t="s">
        <v>10</v>
      </c>
      <c r="D1410" s="0" t="n">
        <v>53</v>
      </c>
      <c r="E1410" s="0" t="n">
        <v>170</v>
      </c>
      <c r="F1410" s="0" t="s">
        <v>8</v>
      </c>
      <c r="G1410" s="0" t="n">
        <v>190</v>
      </c>
    </row>
    <row r="1411" customFormat="false" ht="15" hidden="false" customHeight="false" outlineLevel="0" collapsed="false">
      <c r="A1411" s="0" t="n">
        <v>1410</v>
      </c>
      <c r="B1411" s="2" t="n">
        <v>44354</v>
      </c>
      <c r="C1411" s="0" t="s">
        <v>10</v>
      </c>
      <c r="D1411" s="0" t="n">
        <v>53</v>
      </c>
      <c r="E1411" s="0" t="n">
        <v>62</v>
      </c>
      <c r="F1411" s="0" t="s">
        <v>9</v>
      </c>
      <c r="G1411" s="0" t="n">
        <v>190</v>
      </c>
    </row>
    <row r="1412" customFormat="false" ht="15" hidden="false" customHeight="false" outlineLevel="0" collapsed="false">
      <c r="A1412" s="0" t="n">
        <v>1411</v>
      </c>
      <c r="B1412" s="2" t="n">
        <v>44354</v>
      </c>
      <c r="C1412" s="0" t="s">
        <v>10</v>
      </c>
      <c r="D1412" s="0" t="n">
        <v>54</v>
      </c>
      <c r="E1412" s="0" t="n">
        <v>180</v>
      </c>
      <c r="F1412" s="0" t="s">
        <v>8</v>
      </c>
      <c r="G1412" s="0" t="n">
        <v>230</v>
      </c>
    </row>
    <row r="1413" customFormat="false" ht="15" hidden="false" customHeight="false" outlineLevel="0" collapsed="false">
      <c r="A1413" s="0" t="n">
        <v>1412</v>
      </c>
      <c r="B1413" s="2" t="n">
        <v>44354</v>
      </c>
      <c r="C1413" s="0" t="s">
        <v>10</v>
      </c>
      <c r="D1413" s="0" t="n">
        <v>54</v>
      </c>
      <c r="E1413" s="0" t="n">
        <v>37</v>
      </c>
      <c r="F1413" s="0" t="s">
        <v>9</v>
      </c>
      <c r="G1413" s="0" t="n">
        <v>230</v>
      </c>
    </row>
    <row r="1414" customFormat="false" ht="15" hidden="false" customHeight="false" outlineLevel="0" collapsed="false">
      <c r="A1414" s="0" t="n">
        <v>1413</v>
      </c>
      <c r="B1414" s="2" t="n">
        <v>44354</v>
      </c>
      <c r="C1414" s="0" t="s">
        <v>10</v>
      </c>
      <c r="D1414" s="0" t="n">
        <v>55</v>
      </c>
      <c r="E1414" s="0" t="n">
        <v>180</v>
      </c>
      <c r="F1414" s="0" t="s">
        <v>8</v>
      </c>
      <c r="G1414" s="0" t="n">
        <v>160</v>
      </c>
    </row>
    <row r="1415" customFormat="false" ht="15" hidden="false" customHeight="false" outlineLevel="0" collapsed="false">
      <c r="A1415" s="0" t="n">
        <v>1414</v>
      </c>
      <c r="B1415" s="2" t="n">
        <v>44354</v>
      </c>
      <c r="C1415" s="0" t="s">
        <v>10</v>
      </c>
      <c r="D1415" s="0" t="n">
        <v>55</v>
      </c>
      <c r="E1415" s="0" t="n">
        <v>74</v>
      </c>
      <c r="F1415" s="0" t="s">
        <v>9</v>
      </c>
      <c r="G1415" s="0" t="n">
        <v>160</v>
      </c>
    </row>
    <row r="1416" customFormat="false" ht="15" hidden="false" customHeight="false" outlineLevel="0" collapsed="false">
      <c r="A1416" s="0" t="n">
        <v>1415</v>
      </c>
      <c r="B1416" s="2" t="n">
        <v>44354</v>
      </c>
      <c r="C1416" s="0" t="s">
        <v>10</v>
      </c>
      <c r="D1416" s="0" t="n">
        <v>56</v>
      </c>
      <c r="E1416" s="0" t="n">
        <v>180</v>
      </c>
      <c r="F1416" s="0" t="s">
        <v>8</v>
      </c>
      <c r="G1416" s="0" t="n">
        <v>180</v>
      </c>
    </row>
    <row r="1417" customFormat="false" ht="15" hidden="false" customHeight="false" outlineLevel="0" collapsed="false">
      <c r="A1417" s="0" t="n">
        <v>1416</v>
      </c>
      <c r="B1417" s="2" t="n">
        <v>44354</v>
      </c>
      <c r="C1417" s="0" t="s">
        <v>10</v>
      </c>
      <c r="D1417" s="0" t="n">
        <v>56</v>
      </c>
      <c r="E1417" s="0" t="n">
        <v>42</v>
      </c>
      <c r="F1417" s="0" t="s">
        <v>9</v>
      </c>
      <c r="G1417" s="0" t="n">
        <v>180</v>
      </c>
    </row>
    <row r="1418" customFormat="false" ht="15" hidden="false" customHeight="false" outlineLevel="0" collapsed="false">
      <c r="A1418" s="0" t="n">
        <v>1417</v>
      </c>
      <c r="B1418" s="2" t="n">
        <v>44354</v>
      </c>
      <c r="C1418" s="0" t="s">
        <v>10</v>
      </c>
      <c r="D1418" s="0" t="n">
        <v>57</v>
      </c>
      <c r="E1418" s="0" t="n">
        <v>180</v>
      </c>
      <c r="F1418" s="0" t="s">
        <v>8</v>
      </c>
      <c r="G1418" s="0" t="n">
        <v>400</v>
      </c>
    </row>
    <row r="1419" customFormat="false" ht="15" hidden="false" customHeight="false" outlineLevel="0" collapsed="false">
      <c r="A1419" s="0" t="n">
        <v>1418</v>
      </c>
      <c r="B1419" s="2" t="n">
        <v>44354</v>
      </c>
      <c r="C1419" s="0" t="s">
        <v>10</v>
      </c>
      <c r="D1419" s="0" t="n">
        <v>57</v>
      </c>
      <c r="E1419" s="0" t="n">
        <v>33</v>
      </c>
      <c r="F1419" s="0" t="s">
        <v>9</v>
      </c>
      <c r="G1419" s="0" t="n">
        <v>400</v>
      </c>
    </row>
    <row r="1420" customFormat="false" ht="15" hidden="false" customHeight="false" outlineLevel="0" collapsed="false">
      <c r="A1420" s="0" t="n">
        <v>1419</v>
      </c>
      <c r="B1420" s="2" t="n">
        <v>44354</v>
      </c>
      <c r="C1420" s="0" t="s">
        <v>10</v>
      </c>
      <c r="D1420" s="0" t="n">
        <v>58</v>
      </c>
      <c r="E1420" s="0" t="n">
        <v>170</v>
      </c>
      <c r="F1420" s="0" t="s">
        <v>8</v>
      </c>
      <c r="G1420" s="0" t="n">
        <v>470</v>
      </c>
    </row>
    <row r="1421" customFormat="false" ht="15" hidden="false" customHeight="false" outlineLevel="0" collapsed="false">
      <c r="A1421" s="0" t="n">
        <v>1420</v>
      </c>
      <c r="B1421" s="2" t="n">
        <v>44354</v>
      </c>
      <c r="C1421" s="0" t="s">
        <v>10</v>
      </c>
      <c r="D1421" s="0" t="n">
        <v>58</v>
      </c>
      <c r="E1421" s="0" t="n">
        <v>44</v>
      </c>
      <c r="F1421" s="0" t="s">
        <v>9</v>
      </c>
      <c r="G1421" s="0" t="n">
        <v>470</v>
      </c>
    </row>
    <row r="1422" customFormat="false" ht="15" hidden="false" customHeight="false" outlineLevel="0" collapsed="false">
      <c r="A1422" s="0" t="n">
        <v>1421</v>
      </c>
      <c r="B1422" s="2" t="n">
        <v>44354</v>
      </c>
      <c r="C1422" s="0" t="s">
        <v>10</v>
      </c>
      <c r="D1422" s="0" t="n">
        <v>59</v>
      </c>
      <c r="E1422" s="0" t="n">
        <v>180</v>
      </c>
      <c r="F1422" s="0" t="s">
        <v>8</v>
      </c>
      <c r="G1422" s="0" t="n">
        <v>500</v>
      </c>
    </row>
    <row r="1423" customFormat="false" ht="15" hidden="false" customHeight="false" outlineLevel="0" collapsed="false">
      <c r="A1423" s="0" t="n">
        <v>1422</v>
      </c>
      <c r="B1423" s="2" t="n">
        <v>44354</v>
      </c>
      <c r="C1423" s="0" t="s">
        <v>10</v>
      </c>
      <c r="D1423" s="0" t="n">
        <v>59</v>
      </c>
      <c r="E1423" s="0" t="n">
        <v>49</v>
      </c>
      <c r="F1423" s="0" t="s">
        <v>9</v>
      </c>
      <c r="G1423" s="0" t="n">
        <v>500</v>
      </c>
    </row>
    <row r="1424" customFormat="false" ht="15" hidden="false" customHeight="false" outlineLevel="0" collapsed="false">
      <c r="A1424" s="0" t="n">
        <v>1423</v>
      </c>
      <c r="B1424" s="2" t="n">
        <v>44354</v>
      </c>
      <c r="C1424" s="0" t="s">
        <v>10</v>
      </c>
      <c r="D1424" s="0" t="n">
        <v>60</v>
      </c>
      <c r="E1424" s="0" t="n">
        <v>180</v>
      </c>
      <c r="F1424" s="0" t="s">
        <v>8</v>
      </c>
      <c r="G1424" s="0" t="n">
        <v>400</v>
      </c>
    </row>
    <row r="1425" customFormat="false" ht="15" hidden="false" customHeight="false" outlineLevel="0" collapsed="false">
      <c r="A1425" s="0" t="n">
        <v>1424</v>
      </c>
      <c r="B1425" s="2" t="n">
        <v>44354</v>
      </c>
      <c r="C1425" s="0" t="s">
        <v>10</v>
      </c>
      <c r="D1425" s="0" t="n">
        <v>60</v>
      </c>
      <c r="E1425" s="0" t="n">
        <v>41</v>
      </c>
      <c r="F1425" s="0" t="s">
        <v>9</v>
      </c>
      <c r="G1425" s="0" t="n">
        <v>400</v>
      </c>
    </row>
    <row r="1426" customFormat="false" ht="15" hidden="false" customHeight="false" outlineLevel="0" collapsed="false">
      <c r="A1426" s="0" t="n">
        <v>1425</v>
      </c>
      <c r="B1426" s="2" t="n">
        <v>44354</v>
      </c>
      <c r="C1426" s="0" t="s">
        <v>10</v>
      </c>
      <c r="D1426" s="0" t="n">
        <v>61</v>
      </c>
      <c r="E1426" s="0" t="n">
        <v>170</v>
      </c>
      <c r="F1426" s="0" t="s">
        <v>8</v>
      </c>
      <c r="G1426" s="0" t="n">
        <v>220</v>
      </c>
    </row>
    <row r="1427" customFormat="false" ht="15" hidden="false" customHeight="false" outlineLevel="0" collapsed="false">
      <c r="A1427" s="0" t="n">
        <v>1426</v>
      </c>
      <c r="B1427" s="2" t="n">
        <v>44354</v>
      </c>
      <c r="C1427" s="0" t="s">
        <v>10</v>
      </c>
      <c r="D1427" s="0" t="n">
        <v>61</v>
      </c>
      <c r="E1427" s="0" t="n">
        <v>37</v>
      </c>
      <c r="F1427" s="0" t="s">
        <v>9</v>
      </c>
      <c r="G1427" s="0" t="n">
        <v>220</v>
      </c>
    </row>
    <row r="1428" customFormat="false" ht="15" hidden="false" customHeight="false" outlineLevel="0" collapsed="false">
      <c r="A1428" s="0" t="n">
        <v>1427</v>
      </c>
      <c r="B1428" s="2" t="n">
        <v>44354</v>
      </c>
      <c r="C1428" s="0" t="s">
        <v>10</v>
      </c>
      <c r="D1428" s="0" t="n">
        <v>62</v>
      </c>
      <c r="E1428" s="0" t="n">
        <v>180</v>
      </c>
      <c r="F1428" s="0" t="s">
        <v>8</v>
      </c>
      <c r="G1428" s="0" t="n">
        <v>170</v>
      </c>
    </row>
    <row r="1429" customFormat="false" ht="15" hidden="false" customHeight="false" outlineLevel="0" collapsed="false">
      <c r="A1429" s="0" t="n">
        <v>1428</v>
      </c>
      <c r="B1429" s="2" t="n">
        <v>44354</v>
      </c>
      <c r="C1429" s="0" t="s">
        <v>10</v>
      </c>
      <c r="D1429" s="0" t="n">
        <v>62</v>
      </c>
      <c r="E1429" s="0" t="n">
        <v>25</v>
      </c>
      <c r="F1429" s="0" t="s">
        <v>9</v>
      </c>
      <c r="G1429" s="0" t="n">
        <v>170</v>
      </c>
    </row>
    <row r="1430" customFormat="false" ht="15" hidden="false" customHeight="false" outlineLevel="0" collapsed="false">
      <c r="A1430" s="0" t="n">
        <v>1429</v>
      </c>
      <c r="B1430" s="2" t="n">
        <v>44354</v>
      </c>
      <c r="C1430" s="0" t="s">
        <v>10</v>
      </c>
      <c r="D1430" s="0" t="n">
        <v>63</v>
      </c>
      <c r="E1430" s="0" t="n">
        <v>180</v>
      </c>
      <c r="F1430" s="0" t="s">
        <v>8</v>
      </c>
      <c r="G1430" s="0" t="n">
        <v>150</v>
      </c>
    </row>
    <row r="1431" customFormat="false" ht="15" hidden="false" customHeight="false" outlineLevel="0" collapsed="false">
      <c r="A1431" s="0" t="n">
        <v>1430</v>
      </c>
      <c r="B1431" s="2" t="n">
        <v>44354</v>
      </c>
      <c r="C1431" s="0" t="s">
        <v>10</v>
      </c>
      <c r="D1431" s="0" t="n">
        <v>63</v>
      </c>
      <c r="E1431" s="0" t="n">
        <v>34</v>
      </c>
      <c r="F1431" s="0" t="s">
        <v>9</v>
      </c>
      <c r="G1431" s="0" t="n">
        <v>150</v>
      </c>
    </row>
    <row r="1432" customFormat="false" ht="15" hidden="false" customHeight="false" outlineLevel="0" collapsed="false">
      <c r="A1432" s="0" t="n">
        <v>1431</v>
      </c>
      <c r="B1432" s="2" t="n">
        <v>44354</v>
      </c>
      <c r="C1432" s="0" t="s">
        <v>10</v>
      </c>
      <c r="D1432" s="0" t="n">
        <v>64</v>
      </c>
      <c r="E1432" s="0" t="n">
        <v>180</v>
      </c>
      <c r="F1432" s="0" t="s">
        <v>8</v>
      </c>
      <c r="G1432" s="0" t="n">
        <v>350</v>
      </c>
    </row>
    <row r="1433" customFormat="false" ht="15" hidden="false" customHeight="false" outlineLevel="0" collapsed="false">
      <c r="A1433" s="0" t="n">
        <v>1432</v>
      </c>
      <c r="B1433" s="2" t="n">
        <v>44354</v>
      </c>
      <c r="C1433" s="0" t="s">
        <v>10</v>
      </c>
      <c r="D1433" s="0" t="n">
        <v>64</v>
      </c>
      <c r="E1433" s="0" t="n">
        <v>21</v>
      </c>
      <c r="F1433" s="0" t="s">
        <v>9</v>
      </c>
      <c r="G1433" s="0" t="n">
        <v>350</v>
      </c>
    </row>
    <row r="1434" customFormat="false" ht="15" hidden="false" customHeight="false" outlineLevel="0" collapsed="false">
      <c r="A1434" s="0" t="n">
        <v>1433</v>
      </c>
      <c r="B1434" s="2" t="n">
        <v>44354</v>
      </c>
      <c r="C1434" s="0" t="s">
        <v>11</v>
      </c>
      <c r="D1434" s="0" t="n">
        <v>2</v>
      </c>
      <c r="E1434" s="0" t="n">
        <v>180</v>
      </c>
      <c r="F1434" s="0" t="s">
        <v>8</v>
      </c>
      <c r="G1434" s="0" t="n">
        <v>75</v>
      </c>
    </row>
    <row r="1435" customFormat="false" ht="15" hidden="false" customHeight="false" outlineLevel="0" collapsed="false">
      <c r="A1435" s="0" t="n">
        <v>1434</v>
      </c>
      <c r="B1435" s="2" t="n">
        <v>44354</v>
      </c>
      <c r="C1435" s="0" t="s">
        <v>11</v>
      </c>
      <c r="D1435" s="0" t="n">
        <v>2</v>
      </c>
      <c r="E1435" s="0" t="n">
        <v>21</v>
      </c>
      <c r="F1435" s="0" t="s">
        <v>9</v>
      </c>
      <c r="G1435" s="0" t="n">
        <v>75</v>
      </c>
    </row>
    <row r="1436" customFormat="false" ht="15" hidden="false" customHeight="false" outlineLevel="0" collapsed="false">
      <c r="A1436" s="0" t="n">
        <v>1435</v>
      </c>
      <c r="B1436" s="2" t="n">
        <v>44354</v>
      </c>
      <c r="C1436" s="0" t="s">
        <v>11</v>
      </c>
      <c r="D1436" s="0" t="n">
        <v>11</v>
      </c>
      <c r="E1436" s="0" t="n">
        <v>170</v>
      </c>
      <c r="F1436" s="0" t="s">
        <v>8</v>
      </c>
      <c r="G1436" s="0" t="n">
        <v>190</v>
      </c>
    </row>
    <row r="1437" customFormat="false" ht="15" hidden="false" customHeight="false" outlineLevel="0" collapsed="false">
      <c r="A1437" s="0" t="n">
        <v>1436</v>
      </c>
      <c r="B1437" s="2" t="n">
        <v>44354</v>
      </c>
      <c r="C1437" s="0" t="s">
        <v>11</v>
      </c>
      <c r="D1437" s="0" t="n">
        <v>11</v>
      </c>
      <c r="E1437" s="0" t="n">
        <v>18</v>
      </c>
      <c r="F1437" s="0" t="s">
        <v>9</v>
      </c>
      <c r="G1437" s="0" t="n">
        <v>190</v>
      </c>
    </row>
    <row r="1438" customFormat="false" ht="15" hidden="false" customHeight="false" outlineLevel="0" collapsed="false">
      <c r="A1438" s="0" t="n">
        <v>1437</v>
      </c>
      <c r="B1438" s="2" t="n">
        <v>44354</v>
      </c>
      <c r="C1438" s="0" t="s">
        <v>11</v>
      </c>
      <c r="D1438" s="0" t="n">
        <v>12</v>
      </c>
      <c r="E1438" s="0" t="n">
        <v>180</v>
      </c>
      <c r="F1438" s="0" t="s">
        <v>8</v>
      </c>
      <c r="G1438" s="0" t="n">
        <v>85</v>
      </c>
    </row>
    <row r="1439" customFormat="false" ht="15" hidden="false" customHeight="false" outlineLevel="0" collapsed="false">
      <c r="A1439" s="0" t="n">
        <v>1438</v>
      </c>
      <c r="B1439" s="2" t="n">
        <v>44354</v>
      </c>
      <c r="C1439" s="0" t="s">
        <v>11</v>
      </c>
      <c r="D1439" s="0" t="n">
        <v>12</v>
      </c>
      <c r="E1439" s="0" t="n">
        <v>23</v>
      </c>
      <c r="F1439" s="0" t="s">
        <v>9</v>
      </c>
      <c r="G1439" s="0" t="n">
        <v>85</v>
      </c>
    </row>
    <row r="1440" customFormat="false" ht="15" hidden="false" customHeight="false" outlineLevel="0" collapsed="false">
      <c r="A1440" s="0" t="n">
        <v>1439</v>
      </c>
      <c r="B1440" s="2" t="n">
        <v>44354</v>
      </c>
      <c r="C1440" s="0" t="s">
        <v>11</v>
      </c>
      <c r="D1440" s="0" t="n">
        <v>31</v>
      </c>
      <c r="E1440" s="0" t="n">
        <v>180</v>
      </c>
      <c r="F1440" s="0" t="s">
        <v>8</v>
      </c>
      <c r="G1440" s="0" t="n">
        <v>240</v>
      </c>
    </row>
    <row r="1441" customFormat="false" ht="15" hidden="false" customHeight="false" outlineLevel="0" collapsed="false">
      <c r="A1441" s="0" t="n">
        <v>1440</v>
      </c>
      <c r="B1441" s="2" t="n">
        <v>44354</v>
      </c>
      <c r="C1441" s="0" t="s">
        <v>11</v>
      </c>
      <c r="D1441" s="0" t="n">
        <v>31</v>
      </c>
      <c r="E1441" s="0" t="n">
        <v>4</v>
      </c>
      <c r="F1441" s="0" t="s">
        <v>9</v>
      </c>
      <c r="G1441" s="0" t="n">
        <v>240</v>
      </c>
    </row>
    <row r="1442" customFormat="false" ht="15" hidden="false" customHeight="false" outlineLevel="0" collapsed="false">
      <c r="A1442" s="0" t="n">
        <v>1441</v>
      </c>
      <c r="B1442" s="2" t="n">
        <v>44354</v>
      </c>
      <c r="C1442" s="0" t="s">
        <v>11</v>
      </c>
      <c r="D1442" s="0" t="n">
        <v>32</v>
      </c>
      <c r="E1442" s="0" t="n">
        <v>170</v>
      </c>
      <c r="F1442" s="0" t="s">
        <v>8</v>
      </c>
      <c r="G1442" s="0" t="n">
        <v>350</v>
      </c>
    </row>
    <row r="1443" customFormat="false" ht="15" hidden="false" customHeight="false" outlineLevel="0" collapsed="false">
      <c r="A1443" s="0" t="n">
        <v>1442</v>
      </c>
      <c r="B1443" s="2" t="n">
        <v>44354</v>
      </c>
      <c r="C1443" s="0" t="s">
        <v>11</v>
      </c>
      <c r="D1443" s="0" t="n">
        <v>32</v>
      </c>
      <c r="E1443" s="0" t="n">
        <v>2</v>
      </c>
      <c r="F1443" s="0" t="s">
        <v>9</v>
      </c>
      <c r="G1443" s="0" t="n">
        <v>350</v>
      </c>
    </row>
    <row r="1444" customFormat="false" ht="15" hidden="false" customHeight="false" outlineLevel="0" collapsed="false">
      <c r="A1444" s="0" t="n">
        <v>1443</v>
      </c>
      <c r="B1444" s="2" t="n">
        <v>44354</v>
      </c>
      <c r="C1444" s="0" t="s">
        <v>11</v>
      </c>
      <c r="D1444" s="0" t="n">
        <v>36</v>
      </c>
      <c r="E1444" s="0" t="n">
        <v>180</v>
      </c>
      <c r="F1444" s="0" t="s">
        <v>8</v>
      </c>
      <c r="G1444" s="0" t="n">
        <v>120</v>
      </c>
    </row>
    <row r="1445" customFormat="false" ht="15" hidden="false" customHeight="false" outlineLevel="0" collapsed="false">
      <c r="A1445" s="0" t="n">
        <v>1444</v>
      </c>
      <c r="B1445" s="2" t="n">
        <v>44354</v>
      </c>
      <c r="C1445" s="0" t="s">
        <v>11</v>
      </c>
      <c r="D1445" s="0" t="n">
        <v>36</v>
      </c>
      <c r="E1445" s="0" t="n">
        <v>8</v>
      </c>
      <c r="F1445" s="0" t="s">
        <v>9</v>
      </c>
      <c r="G1445" s="0" t="n">
        <v>120</v>
      </c>
    </row>
    <row r="1446" customFormat="false" ht="15" hidden="false" customHeight="false" outlineLevel="0" collapsed="false">
      <c r="A1446" s="0" t="n">
        <v>1445</v>
      </c>
      <c r="B1446" s="2" t="n">
        <v>44354</v>
      </c>
      <c r="C1446" s="0" t="s">
        <v>11</v>
      </c>
      <c r="D1446" s="0" t="n">
        <v>49</v>
      </c>
      <c r="E1446" s="0" t="n">
        <v>180</v>
      </c>
      <c r="F1446" s="0" t="s">
        <v>8</v>
      </c>
      <c r="G1446" s="0" t="n">
        <v>200</v>
      </c>
    </row>
    <row r="1447" customFormat="false" ht="15" hidden="false" customHeight="false" outlineLevel="0" collapsed="false">
      <c r="A1447" s="0" t="n">
        <v>1446</v>
      </c>
      <c r="B1447" s="2" t="n">
        <v>44354</v>
      </c>
      <c r="C1447" s="0" t="s">
        <v>11</v>
      </c>
      <c r="D1447" s="0" t="n">
        <v>49</v>
      </c>
      <c r="E1447" s="0" t="n">
        <v>42</v>
      </c>
      <c r="F1447" s="0" t="s">
        <v>9</v>
      </c>
      <c r="G1447" s="0" t="n">
        <v>200</v>
      </c>
    </row>
    <row r="1448" customFormat="false" ht="15" hidden="false" customHeight="false" outlineLevel="0" collapsed="false">
      <c r="A1448" s="0" t="n">
        <v>1447</v>
      </c>
      <c r="B1448" s="2" t="n">
        <v>44354</v>
      </c>
      <c r="C1448" s="0" t="s">
        <v>11</v>
      </c>
      <c r="D1448" s="0" t="n">
        <v>50</v>
      </c>
      <c r="E1448" s="0" t="n">
        <v>180</v>
      </c>
      <c r="F1448" s="0" t="s">
        <v>8</v>
      </c>
      <c r="G1448" s="0" t="n">
        <v>195</v>
      </c>
    </row>
    <row r="1449" customFormat="false" ht="15" hidden="false" customHeight="false" outlineLevel="0" collapsed="false">
      <c r="A1449" s="0" t="n">
        <v>1448</v>
      </c>
      <c r="B1449" s="2" t="n">
        <v>44354</v>
      </c>
      <c r="C1449" s="0" t="s">
        <v>11</v>
      </c>
      <c r="D1449" s="0" t="n">
        <v>50</v>
      </c>
      <c r="E1449" s="0" t="n">
        <v>41</v>
      </c>
      <c r="F1449" s="0" t="s">
        <v>9</v>
      </c>
      <c r="G1449" s="0" t="n">
        <v>195</v>
      </c>
    </row>
    <row r="1450" customFormat="false" ht="15" hidden="false" customHeight="false" outlineLevel="0" collapsed="false">
      <c r="A1450" s="0" t="n">
        <v>1449</v>
      </c>
      <c r="B1450" s="2" t="n">
        <v>44354</v>
      </c>
      <c r="C1450" s="0" t="s">
        <v>11</v>
      </c>
      <c r="D1450" s="0" t="n">
        <v>51</v>
      </c>
      <c r="E1450" s="0" t="n">
        <v>180</v>
      </c>
      <c r="F1450" s="0" t="s">
        <v>8</v>
      </c>
      <c r="G1450" s="0" t="n">
        <v>350</v>
      </c>
    </row>
    <row r="1451" customFormat="false" ht="15" hidden="false" customHeight="false" outlineLevel="0" collapsed="false">
      <c r="A1451" s="0" t="n">
        <v>1450</v>
      </c>
      <c r="B1451" s="2" t="n">
        <v>44354</v>
      </c>
      <c r="C1451" s="0" t="s">
        <v>11</v>
      </c>
      <c r="D1451" s="0" t="n">
        <v>51</v>
      </c>
      <c r="E1451" s="0" t="n">
        <v>32</v>
      </c>
      <c r="F1451" s="0" t="s">
        <v>9</v>
      </c>
      <c r="G1451" s="0" t="n">
        <v>350</v>
      </c>
    </row>
    <row r="1452" customFormat="false" ht="15" hidden="false" customHeight="false" outlineLevel="0" collapsed="false">
      <c r="A1452" s="0" t="n">
        <v>1451</v>
      </c>
      <c r="B1452" s="2" t="n">
        <v>44354</v>
      </c>
      <c r="C1452" s="0" t="s">
        <v>11</v>
      </c>
      <c r="D1452" s="0" t="n">
        <v>52</v>
      </c>
      <c r="E1452" s="0" t="n">
        <v>170</v>
      </c>
      <c r="F1452" s="0" t="s">
        <v>8</v>
      </c>
      <c r="G1452" s="0" t="n">
        <v>180</v>
      </c>
    </row>
    <row r="1453" customFormat="false" ht="15" hidden="false" customHeight="false" outlineLevel="0" collapsed="false">
      <c r="A1453" s="0" t="n">
        <v>1452</v>
      </c>
      <c r="B1453" s="2" t="n">
        <v>44354</v>
      </c>
      <c r="C1453" s="0" t="s">
        <v>11</v>
      </c>
      <c r="D1453" s="0" t="n">
        <v>52</v>
      </c>
      <c r="E1453" s="0" t="n">
        <v>63</v>
      </c>
      <c r="F1453" s="0" t="s">
        <v>9</v>
      </c>
      <c r="G1453" s="0" t="n">
        <v>180</v>
      </c>
    </row>
    <row r="1454" customFormat="false" ht="15" hidden="false" customHeight="false" outlineLevel="0" collapsed="false">
      <c r="A1454" s="0" t="n">
        <v>1453</v>
      </c>
      <c r="B1454" s="2" t="n">
        <v>44354</v>
      </c>
      <c r="C1454" s="0" t="s">
        <v>11</v>
      </c>
      <c r="D1454" s="0" t="n">
        <v>53</v>
      </c>
      <c r="E1454" s="0" t="n">
        <v>180</v>
      </c>
      <c r="F1454" s="0" t="s">
        <v>8</v>
      </c>
      <c r="G1454" s="0" t="n">
        <v>190</v>
      </c>
    </row>
    <row r="1455" customFormat="false" ht="15" hidden="false" customHeight="false" outlineLevel="0" collapsed="false">
      <c r="A1455" s="0" t="n">
        <v>1454</v>
      </c>
      <c r="B1455" s="2" t="n">
        <v>44354</v>
      </c>
      <c r="C1455" s="0" t="s">
        <v>11</v>
      </c>
      <c r="D1455" s="0" t="n">
        <v>53</v>
      </c>
      <c r="E1455" s="0" t="n">
        <v>62</v>
      </c>
      <c r="F1455" s="0" t="s">
        <v>9</v>
      </c>
      <c r="G1455" s="0" t="n">
        <v>190</v>
      </c>
    </row>
    <row r="1456" customFormat="false" ht="15" hidden="false" customHeight="false" outlineLevel="0" collapsed="false">
      <c r="A1456" s="0" t="n">
        <v>1455</v>
      </c>
      <c r="B1456" s="2" t="n">
        <v>44354</v>
      </c>
      <c r="C1456" s="0" t="s">
        <v>11</v>
      </c>
      <c r="D1456" s="0" t="n">
        <v>54</v>
      </c>
      <c r="E1456" s="0" t="n">
        <v>180</v>
      </c>
      <c r="F1456" s="0" t="s">
        <v>8</v>
      </c>
      <c r="G1456" s="0" t="n">
        <v>230</v>
      </c>
    </row>
    <row r="1457" customFormat="false" ht="15" hidden="false" customHeight="false" outlineLevel="0" collapsed="false">
      <c r="A1457" s="0" t="n">
        <v>1456</v>
      </c>
      <c r="B1457" s="2" t="n">
        <v>44354</v>
      </c>
      <c r="C1457" s="0" t="s">
        <v>11</v>
      </c>
      <c r="D1457" s="0" t="n">
        <v>54</v>
      </c>
      <c r="E1457" s="0" t="n">
        <v>31</v>
      </c>
      <c r="F1457" s="0" t="s">
        <v>9</v>
      </c>
      <c r="G1457" s="0" t="n">
        <v>230</v>
      </c>
    </row>
    <row r="1458" customFormat="false" ht="15" hidden="false" customHeight="false" outlineLevel="0" collapsed="false">
      <c r="A1458" s="0" t="n">
        <v>1457</v>
      </c>
      <c r="B1458" s="2" t="n">
        <v>44354</v>
      </c>
      <c r="C1458" s="0" t="s">
        <v>11</v>
      </c>
      <c r="D1458" s="0" t="n">
        <v>55</v>
      </c>
      <c r="E1458" s="0" t="n">
        <v>170</v>
      </c>
      <c r="F1458" s="0" t="s">
        <v>8</v>
      </c>
      <c r="G1458" s="0" t="n">
        <v>160</v>
      </c>
    </row>
    <row r="1459" customFormat="false" ht="15" hidden="false" customHeight="false" outlineLevel="0" collapsed="false">
      <c r="A1459" s="0" t="n">
        <v>1458</v>
      </c>
      <c r="B1459" s="2" t="n">
        <v>44354</v>
      </c>
      <c r="C1459" s="0" t="s">
        <v>11</v>
      </c>
      <c r="D1459" s="0" t="n">
        <v>55</v>
      </c>
      <c r="E1459" s="0" t="n">
        <v>74</v>
      </c>
      <c r="F1459" s="0" t="s">
        <v>9</v>
      </c>
      <c r="G1459" s="0" t="n">
        <v>160</v>
      </c>
    </row>
    <row r="1460" customFormat="false" ht="15" hidden="false" customHeight="false" outlineLevel="0" collapsed="false">
      <c r="A1460" s="0" t="n">
        <v>1459</v>
      </c>
      <c r="B1460" s="2" t="n">
        <v>44354</v>
      </c>
      <c r="C1460" s="0" t="s">
        <v>11</v>
      </c>
      <c r="D1460" s="0" t="n">
        <v>56</v>
      </c>
      <c r="E1460" s="0" t="n">
        <v>180</v>
      </c>
      <c r="F1460" s="0" t="s">
        <v>8</v>
      </c>
      <c r="G1460" s="0" t="n">
        <v>180</v>
      </c>
    </row>
    <row r="1461" customFormat="false" ht="15" hidden="false" customHeight="false" outlineLevel="0" collapsed="false">
      <c r="A1461" s="0" t="n">
        <v>1460</v>
      </c>
      <c r="B1461" s="2" t="n">
        <v>44354</v>
      </c>
      <c r="C1461" s="0" t="s">
        <v>11</v>
      </c>
      <c r="D1461" s="0" t="n">
        <v>56</v>
      </c>
      <c r="E1461" s="0" t="n">
        <v>45</v>
      </c>
      <c r="F1461" s="0" t="s">
        <v>9</v>
      </c>
      <c r="G1461" s="0" t="n">
        <v>180</v>
      </c>
    </row>
    <row r="1462" customFormat="false" ht="15" hidden="false" customHeight="false" outlineLevel="0" collapsed="false">
      <c r="A1462" s="0" t="n">
        <v>1461</v>
      </c>
      <c r="B1462" s="2" t="n">
        <v>44354</v>
      </c>
      <c r="C1462" s="0" t="s">
        <v>11</v>
      </c>
      <c r="D1462" s="0" t="n">
        <v>57</v>
      </c>
      <c r="E1462" s="0" t="n">
        <v>180</v>
      </c>
      <c r="F1462" s="0" t="s">
        <v>8</v>
      </c>
      <c r="G1462" s="0" t="n">
        <v>400</v>
      </c>
    </row>
    <row r="1463" customFormat="false" ht="15" hidden="false" customHeight="false" outlineLevel="0" collapsed="false">
      <c r="A1463" s="0" t="n">
        <v>1462</v>
      </c>
      <c r="B1463" s="2" t="n">
        <v>44354</v>
      </c>
      <c r="C1463" s="0" t="s">
        <v>11</v>
      </c>
      <c r="D1463" s="0" t="n">
        <v>57</v>
      </c>
      <c r="E1463" s="0" t="n">
        <v>31</v>
      </c>
      <c r="F1463" s="0" t="s">
        <v>9</v>
      </c>
      <c r="G1463" s="0" t="n">
        <v>400</v>
      </c>
    </row>
    <row r="1464" customFormat="false" ht="15" hidden="false" customHeight="false" outlineLevel="0" collapsed="false">
      <c r="A1464" s="0" t="n">
        <v>1463</v>
      </c>
      <c r="B1464" s="2" t="n">
        <v>44354</v>
      </c>
      <c r="C1464" s="0" t="s">
        <v>11</v>
      </c>
      <c r="D1464" s="0" t="n">
        <v>58</v>
      </c>
      <c r="E1464" s="0" t="n">
        <v>180</v>
      </c>
      <c r="F1464" s="0" t="s">
        <v>8</v>
      </c>
      <c r="G1464" s="0" t="n">
        <v>470</v>
      </c>
    </row>
    <row r="1465" customFormat="false" ht="15" hidden="false" customHeight="false" outlineLevel="0" collapsed="false">
      <c r="A1465" s="0" t="n">
        <v>1464</v>
      </c>
      <c r="B1465" s="2" t="n">
        <v>44354</v>
      </c>
      <c r="C1465" s="0" t="s">
        <v>11</v>
      </c>
      <c r="D1465" s="0" t="n">
        <v>58</v>
      </c>
      <c r="E1465" s="0" t="n">
        <v>26</v>
      </c>
      <c r="F1465" s="0" t="s">
        <v>9</v>
      </c>
      <c r="G1465" s="0" t="n">
        <v>470</v>
      </c>
    </row>
    <row r="1466" customFormat="false" ht="15" hidden="false" customHeight="false" outlineLevel="0" collapsed="false">
      <c r="A1466" s="0" t="n">
        <v>1465</v>
      </c>
      <c r="B1466" s="2" t="n">
        <v>44354</v>
      </c>
      <c r="C1466" s="0" t="s">
        <v>11</v>
      </c>
      <c r="D1466" s="0" t="n">
        <v>59</v>
      </c>
      <c r="E1466" s="0" t="n">
        <v>180</v>
      </c>
      <c r="F1466" s="0" t="s">
        <v>8</v>
      </c>
      <c r="G1466" s="0" t="n">
        <v>500</v>
      </c>
    </row>
    <row r="1467" customFormat="false" ht="15" hidden="false" customHeight="false" outlineLevel="0" collapsed="false">
      <c r="A1467" s="0" t="n">
        <v>1466</v>
      </c>
      <c r="B1467" s="2" t="n">
        <v>44354</v>
      </c>
      <c r="C1467" s="0" t="s">
        <v>11</v>
      </c>
      <c r="D1467" s="0" t="n">
        <v>59</v>
      </c>
      <c r="E1467" s="0" t="n">
        <v>21</v>
      </c>
      <c r="F1467" s="0" t="s">
        <v>9</v>
      </c>
      <c r="G1467" s="0" t="n">
        <v>500</v>
      </c>
    </row>
    <row r="1468" customFormat="false" ht="15" hidden="false" customHeight="false" outlineLevel="0" collapsed="false">
      <c r="A1468" s="0" t="n">
        <v>1467</v>
      </c>
      <c r="B1468" s="2" t="n">
        <v>44354</v>
      </c>
      <c r="C1468" s="0" t="s">
        <v>11</v>
      </c>
      <c r="D1468" s="0" t="n">
        <v>60</v>
      </c>
      <c r="E1468" s="0" t="n">
        <v>170</v>
      </c>
      <c r="F1468" s="0" t="s">
        <v>8</v>
      </c>
      <c r="G1468" s="0" t="n">
        <v>400</v>
      </c>
    </row>
    <row r="1469" customFormat="false" ht="15" hidden="false" customHeight="false" outlineLevel="0" collapsed="false">
      <c r="A1469" s="0" t="n">
        <v>1468</v>
      </c>
      <c r="B1469" s="2" t="n">
        <v>44354</v>
      </c>
      <c r="C1469" s="0" t="s">
        <v>11</v>
      </c>
      <c r="D1469" s="0" t="n">
        <v>60</v>
      </c>
      <c r="E1469" s="0" t="n">
        <v>20</v>
      </c>
      <c r="F1469" s="0" t="s">
        <v>9</v>
      </c>
      <c r="G1469" s="0" t="n">
        <v>400</v>
      </c>
    </row>
    <row r="1470" customFormat="false" ht="15" hidden="false" customHeight="false" outlineLevel="0" collapsed="false">
      <c r="A1470" s="0" t="n">
        <v>1469</v>
      </c>
      <c r="B1470" s="2" t="n">
        <v>44354</v>
      </c>
      <c r="C1470" s="0" t="s">
        <v>11</v>
      </c>
      <c r="D1470" s="0" t="n">
        <v>61</v>
      </c>
      <c r="E1470" s="0" t="n">
        <v>180</v>
      </c>
      <c r="F1470" s="0" t="s">
        <v>8</v>
      </c>
      <c r="G1470" s="0" t="n">
        <v>220</v>
      </c>
    </row>
    <row r="1471" customFormat="false" ht="15" hidden="false" customHeight="false" outlineLevel="0" collapsed="false">
      <c r="A1471" s="0" t="n">
        <v>1470</v>
      </c>
      <c r="B1471" s="2" t="n">
        <v>44354</v>
      </c>
      <c r="C1471" s="0" t="s">
        <v>11</v>
      </c>
      <c r="D1471" s="0" t="n">
        <v>61</v>
      </c>
      <c r="E1471" s="0" t="n">
        <v>33</v>
      </c>
      <c r="F1471" s="0" t="s">
        <v>9</v>
      </c>
      <c r="G1471" s="0" t="n">
        <v>220</v>
      </c>
    </row>
    <row r="1472" customFormat="false" ht="15" hidden="false" customHeight="false" outlineLevel="0" collapsed="false">
      <c r="A1472" s="0" t="n">
        <v>1471</v>
      </c>
      <c r="B1472" s="2" t="n">
        <v>44354</v>
      </c>
      <c r="C1472" s="0" t="s">
        <v>11</v>
      </c>
      <c r="D1472" s="0" t="n">
        <v>62</v>
      </c>
      <c r="E1472" s="0" t="n">
        <v>180</v>
      </c>
      <c r="F1472" s="0" t="s">
        <v>8</v>
      </c>
      <c r="G1472" s="0" t="n">
        <v>170</v>
      </c>
    </row>
    <row r="1473" customFormat="false" ht="15" hidden="false" customHeight="false" outlineLevel="0" collapsed="false">
      <c r="A1473" s="0" t="n">
        <v>1472</v>
      </c>
      <c r="B1473" s="2" t="n">
        <v>44354</v>
      </c>
      <c r="C1473" s="0" t="s">
        <v>11</v>
      </c>
      <c r="D1473" s="0" t="n">
        <v>62</v>
      </c>
      <c r="E1473" s="0" t="n">
        <v>25</v>
      </c>
      <c r="F1473" s="0" t="s">
        <v>9</v>
      </c>
      <c r="G1473" s="0" t="n">
        <v>170</v>
      </c>
    </row>
    <row r="1474" customFormat="false" ht="15" hidden="false" customHeight="false" outlineLevel="0" collapsed="false">
      <c r="A1474" s="0" t="n">
        <v>1473</v>
      </c>
      <c r="B1474" s="2" t="n">
        <v>44354</v>
      </c>
      <c r="C1474" s="0" t="s">
        <v>11</v>
      </c>
      <c r="D1474" s="0" t="n">
        <v>63</v>
      </c>
      <c r="E1474" s="0" t="n">
        <v>170</v>
      </c>
      <c r="F1474" s="0" t="s">
        <v>8</v>
      </c>
      <c r="G1474" s="0" t="n">
        <v>150</v>
      </c>
    </row>
    <row r="1475" customFormat="false" ht="15" hidden="false" customHeight="false" outlineLevel="0" collapsed="false">
      <c r="A1475" s="0" t="n">
        <v>1474</v>
      </c>
      <c r="B1475" s="2" t="n">
        <v>44354</v>
      </c>
      <c r="C1475" s="0" t="s">
        <v>11</v>
      </c>
      <c r="D1475" s="0" t="n">
        <v>63</v>
      </c>
      <c r="E1475" s="0" t="n">
        <v>33</v>
      </c>
      <c r="F1475" s="0" t="s">
        <v>9</v>
      </c>
      <c r="G1475" s="0" t="n">
        <v>150</v>
      </c>
    </row>
    <row r="1476" customFormat="false" ht="15" hidden="false" customHeight="false" outlineLevel="0" collapsed="false">
      <c r="A1476" s="0" t="n">
        <v>1475</v>
      </c>
      <c r="B1476" s="2" t="n">
        <v>44354</v>
      </c>
      <c r="C1476" s="0" t="s">
        <v>11</v>
      </c>
      <c r="D1476" s="0" t="n">
        <v>64</v>
      </c>
      <c r="E1476" s="0" t="n">
        <v>180</v>
      </c>
      <c r="F1476" s="0" t="s">
        <v>8</v>
      </c>
      <c r="G1476" s="0" t="n">
        <v>350</v>
      </c>
    </row>
    <row r="1477" customFormat="false" ht="15" hidden="false" customHeight="false" outlineLevel="0" collapsed="false">
      <c r="A1477" s="0" t="n">
        <v>1476</v>
      </c>
      <c r="B1477" s="2" t="n">
        <v>44354</v>
      </c>
      <c r="C1477" s="0" t="s">
        <v>11</v>
      </c>
      <c r="D1477" s="0" t="n">
        <v>64</v>
      </c>
      <c r="E1477" s="0" t="n">
        <v>11</v>
      </c>
      <c r="F1477" s="0" t="s">
        <v>9</v>
      </c>
      <c r="G1477" s="0" t="n">
        <v>350</v>
      </c>
    </row>
    <row r="1478" customFormat="false" ht="15" hidden="false" customHeight="false" outlineLevel="0" collapsed="false">
      <c r="A1478" s="0" t="n">
        <v>1477</v>
      </c>
      <c r="B1478" s="2" t="n">
        <v>44354</v>
      </c>
      <c r="C1478" s="0" t="s">
        <v>12</v>
      </c>
      <c r="D1478" s="0" t="n">
        <v>2</v>
      </c>
      <c r="E1478" s="0" t="n">
        <v>180</v>
      </c>
      <c r="F1478" s="0" t="s">
        <v>8</v>
      </c>
      <c r="G1478" s="0" t="n">
        <v>75</v>
      </c>
    </row>
    <row r="1479" customFormat="false" ht="15" hidden="false" customHeight="false" outlineLevel="0" collapsed="false">
      <c r="A1479" s="0" t="n">
        <v>1478</v>
      </c>
      <c r="B1479" s="2" t="n">
        <v>44354</v>
      </c>
      <c r="C1479" s="0" t="s">
        <v>12</v>
      </c>
      <c r="D1479" s="0" t="n">
        <v>2</v>
      </c>
      <c r="E1479" s="0" t="n">
        <v>50</v>
      </c>
      <c r="F1479" s="0" t="s">
        <v>9</v>
      </c>
      <c r="G1479" s="0" t="n">
        <v>75</v>
      </c>
    </row>
    <row r="1480" customFormat="false" ht="15" hidden="false" customHeight="false" outlineLevel="0" collapsed="false">
      <c r="A1480" s="0" t="n">
        <v>1479</v>
      </c>
      <c r="B1480" s="2" t="n">
        <v>44354</v>
      </c>
      <c r="C1480" s="0" t="s">
        <v>12</v>
      </c>
      <c r="D1480" s="0" t="n">
        <v>11</v>
      </c>
      <c r="E1480" s="0" t="n">
        <v>180</v>
      </c>
      <c r="F1480" s="0" t="s">
        <v>8</v>
      </c>
      <c r="G1480" s="0" t="n">
        <v>190</v>
      </c>
    </row>
    <row r="1481" customFormat="false" ht="15" hidden="false" customHeight="false" outlineLevel="0" collapsed="false">
      <c r="A1481" s="0" t="n">
        <v>1480</v>
      </c>
      <c r="B1481" s="2" t="n">
        <v>44354</v>
      </c>
      <c r="C1481" s="0" t="s">
        <v>12</v>
      </c>
      <c r="D1481" s="0" t="n">
        <v>11</v>
      </c>
      <c r="E1481" s="0" t="n">
        <v>48</v>
      </c>
      <c r="F1481" s="0" t="s">
        <v>9</v>
      </c>
      <c r="G1481" s="0" t="n">
        <v>190</v>
      </c>
    </row>
    <row r="1482" customFormat="false" ht="15" hidden="false" customHeight="false" outlineLevel="0" collapsed="false">
      <c r="A1482" s="0" t="n">
        <v>1481</v>
      </c>
      <c r="B1482" s="2" t="n">
        <v>44354</v>
      </c>
      <c r="C1482" s="0" t="s">
        <v>12</v>
      </c>
      <c r="D1482" s="0" t="n">
        <v>12</v>
      </c>
      <c r="E1482" s="0" t="n">
        <v>180</v>
      </c>
      <c r="F1482" s="0" t="s">
        <v>8</v>
      </c>
      <c r="G1482" s="0" t="n">
        <v>85</v>
      </c>
    </row>
    <row r="1483" customFormat="false" ht="15" hidden="false" customHeight="false" outlineLevel="0" collapsed="false">
      <c r="A1483" s="0" t="n">
        <v>1482</v>
      </c>
      <c r="B1483" s="2" t="n">
        <v>44354</v>
      </c>
      <c r="C1483" s="0" t="s">
        <v>12</v>
      </c>
      <c r="D1483" s="0" t="n">
        <v>12</v>
      </c>
      <c r="E1483" s="0" t="n">
        <v>58</v>
      </c>
      <c r="F1483" s="0" t="s">
        <v>9</v>
      </c>
      <c r="G1483" s="0" t="n">
        <v>85</v>
      </c>
    </row>
    <row r="1484" customFormat="false" ht="15" hidden="false" customHeight="false" outlineLevel="0" collapsed="false">
      <c r="A1484" s="0" t="n">
        <v>1483</v>
      </c>
      <c r="B1484" s="2" t="n">
        <v>44354</v>
      </c>
      <c r="C1484" s="0" t="s">
        <v>12</v>
      </c>
      <c r="D1484" s="0" t="n">
        <v>31</v>
      </c>
      <c r="E1484" s="0" t="n">
        <v>170</v>
      </c>
      <c r="F1484" s="0" t="s">
        <v>8</v>
      </c>
      <c r="G1484" s="0" t="n">
        <v>240</v>
      </c>
    </row>
    <row r="1485" customFormat="false" ht="15" hidden="false" customHeight="false" outlineLevel="0" collapsed="false">
      <c r="A1485" s="0" t="n">
        <v>1484</v>
      </c>
      <c r="B1485" s="2" t="n">
        <v>44354</v>
      </c>
      <c r="C1485" s="0" t="s">
        <v>12</v>
      </c>
      <c r="D1485" s="0" t="n">
        <v>31</v>
      </c>
      <c r="E1485" s="0" t="n">
        <v>8</v>
      </c>
      <c r="F1485" s="0" t="s">
        <v>9</v>
      </c>
      <c r="G1485" s="0" t="n">
        <v>240</v>
      </c>
    </row>
    <row r="1486" customFormat="false" ht="15" hidden="false" customHeight="false" outlineLevel="0" collapsed="false">
      <c r="A1486" s="0" t="n">
        <v>1485</v>
      </c>
      <c r="B1486" s="2" t="n">
        <v>44354</v>
      </c>
      <c r="C1486" s="0" t="s">
        <v>12</v>
      </c>
      <c r="D1486" s="0" t="n">
        <v>32</v>
      </c>
      <c r="E1486" s="0" t="n">
        <v>180</v>
      </c>
      <c r="F1486" s="0" t="s">
        <v>8</v>
      </c>
      <c r="G1486" s="0" t="n">
        <v>350</v>
      </c>
    </row>
    <row r="1487" customFormat="false" ht="15" hidden="false" customHeight="false" outlineLevel="0" collapsed="false">
      <c r="A1487" s="0" t="n">
        <v>1486</v>
      </c>
      <c r="B1487" s="2" t="n">
        <v>44354</v>
      </c>
      <c r="C1487" s="0" t="s">
        <v>12</v>
      </c>
      <c r="D1487" s="0" t="n">
        <v>32</v>
      </c>
      <c r="E1487" s="0" t="n">
        <v>9</v>
      </c>
      <c r="F1487" s="0" t="s">
        <v>9</v>
      </c>
      <c r="G1487" s="0" t="n">
        <v>350</v>
      </c>
    </row>
    <row r="1488" customFormat="false" ht="15" hidden="false" customHeight="false" outlineLevel="0" collapsed="false">
      <c r="A1488" s="0" t="n">
        <v>1487</v>
      </c>
      <c r="B1488" s="2" t="n">
        <v>44354</v>
      </c>
      <c r="C1488" s="0" t="s">
        <v>12</v>
      </c>
      <c r="D1488" s="0" t="n">
        <v>36</v>
      </c>
      <c r="E1488" s="0" t="n">
        <v>180</v>
      </c>
      <c r="F1488" s="0" t="s">
        <v>8</v>
      </c>
      <c r="G1488" s="0" t="n">
        <v>120</v>
      </c>
    </row>
    <row r="1489" customFormat="false" ht="15" hidden="false" customHeight="false" outlineLevel="0" collapsed="false">
      <c r="A1489" s="0" t="n">
        <v>1488</v>
      </c>
      <c r="B1489" s="2" t="n">
        <v>44354</v>
      </c>
      <c r="C1489" s="0" t="s">
        <v>12</v>
      </c>
      <c r="D1489" s="0" t="n">
        <v>36</v>
      </c>
      <c r="E1489" s="0" t="n">
        <v>14</v>
      </c>
      <c r="F1489" s="0" t="s">
        <v>9</v>
      </c>
      <c r="G1489" s="0" t="n">
        <v>120</v>
      </c>
    </row>
    <row r="1490" customFormat="false" ht="15" hidden="false" customHeight="false" outlineLevel="0" collapsed="false">
      <c r="A1490" s="0" t="n">
        <v>1489</v>
      </c>
      <c r="B1490" s="2" t="n">
        <v>44354</v>
      </c>
      <c r="C1490" s="0" t="s">
        <v>12</v>
      </c>
      <c r="D1490" s="0" t="n">
        <v>49</v>
      </c>
      <c r="E1490" s="0" t="n">
        <v>170</v>
      </c>
      <c r="F1490" s="0" t="s">
        <v>8</v>
      </c>
      <c r="G1490" s="0" t="n">
        <v>200</v>
      </c>
    </row>
    <row r="1491" customFormat="false" ht="15" hidden="false" customHeight="false" outlineLevel="0" collapsed="false">
      <c r="A1491" s="0" t="n">
        <v>1490</v>
      </c>
      <c r="B1491" s="2" t="n">
        <v>44354</v>
      </c>
      <c r="C1491" s="0" t="s">
        <v>12</v>
      </c>
      <c r="D1491" s="0" t="n">
        <v>49</v>
      </c>
      <c r="E1491" s="0" t="n">
        <v>48</v>
      </c>
      <c r="F1491" s="0" t="s">
        <v>9</v>
      </c>
      <c r="G1491" s="0" t="n">
        <v>200</v>
      </c>
    </row>
    <row r="1492" customFormat="false" ht="15" hidden="false" customHeight="false" outlineLevel="0" collapsed="false">
      <c r="A1492" s="0" t="n">
        <v>1491</v>
      </c>
      <c r="B1492" s="2" t="n">
        <v>44354</v>
      </c>
      <c r="C1492" s="0" t="s">
        <v>12</v>
      </c>
      <c r="D1492" s="0" t="n">
        <v>50</v>
      </c>
      <c r="E1492" s="0" t="n">
        <v>180</v>
      </c>
      <c r="F1492" s="0" t="s">
        <v>8</v>
      </c>
      <c r="G1492" s="0" t="n">
        <v>195</v>
      </c>
    </row>
    <row r="1493" customFormat="false" ht="15" hidden="false" customHeight="false" outlineLevel="0" collapsed="false">
      <c r="A1493" s="0" t="n">
        <v>1492</v>
      </c>
      <c r="B1493" s="2" t="n">
        <v>44354</v>
      </c>
      <c r="C1493" s="0" t="s">
        <v>12</v>
      </c>
      <c r="D1493" s="0" t="n">
        <v>50</v>
      </c>
      <c r="E1493" s="0" t="n">
        <v>47</v>
      </c>
      <c r="F1493" s="0" t="s">
        <v>9</v>
      </c>
      <c r="G1493" s="0" t="n">
        <v>195</v>
      </c>
    </row>
    <row r="1494" customFormat="false" ht="15" hidden="false" customHeight="false" outlineLevel="0" collapsed="false">
      <c r="A1494" s="0" t="n">
        <v>1493</v>
      </c>
      <c r="B1494" s="2" t="n">
        <v>44354</v>
      </c>
      <c r="C1494" s="0" t="s">
        <v>12</v>
      </c>
      <c r="D1494" s="0" t="n">
        <v>51</v>
      </c>
      <c r="E1494" s="0" t="n">
        <v>180</v>
      </c>
      <c r="F1494" s="0" t="s">
        <v>8</v>
      </c>
      <c r="G1494" s="0" t="n">
        <v>350</v>
      </c>
    </row>
    <row r="1495" customFormat="false" ht="15" hidden="false" customHeight="false" outlineLevel="0" collapsed="false">
      <c r="A1495" s="0" t="n">
        <v>1494</v>
      </c>
      <c r="B1495" s="2" t="n">
        <v>44354</v>
      </c>
      <c r="C1495" s="0" t="s">
        <v>12</v>
      </c>
      <c r="D1495" s="0" t="n">
        <v>51</v>
      </c>
      <c r="E1495" s="0" t="n">
        <v>39</v>
      </c>
      <c r="F1495" s="0" t="s">
        <v>9</v>
      </c>
      <c r="G1495" s="0" t="n">
        <v>350</v>
      </c>
    </row>
    <row r="1496" customFormat="false" ht="15" hidden="false" customHeight="false" outlineLevel="0" collapsed="false">
      <c r="A1496" s="0" t="n">
        <v>1495</v>
      </c>
      <c r="B1496" s="2" t="n">
        <v>44354</v>
      </c>
      <c r="C1496" s="0" t="s">
        <v>12</v>
      </c>
      <c r="D1496" s="0" t="n">
        <v>52</v>
      </c>
      <c r="E1496" s="0" t="n">
        <v>180</v>
      </c>
      <c r="F1496" s="0" t="s">
        <v>8</v>
      </c>
      <c r="G1496" s="0" t="n">
        <v>180</v>
      </c>
    </row>
    <row r="1497" customFormat="false" ht="15" hidden="false" customHeight="false" outlineLevel="0" collapsed="false">
      <c r="A1497" s="0" t="n">
        <v>1496</v>
      </c>
      <c r="B1497" s="2" t="n">
        <v>44354</v>
      </c>
      <c r="C1497" s="0" t="s">
        <v>12</v>
      </c>
      <c r="D1497" s="0" t="n">
        <v>52</v>
      </c>
      <c r="E1497" s="0" t="n">
        <v>57</v>
      </c>
      <c r="F1497" s="0" t="s">
        <v>9</v>
      </c>
      <c r="G1497" s="0" t="n">
        <v>180</v>
      </c>
    </row>
    <row r="1498" customFormat="false" ht="15" hidden="false" customHeight="false" outlineLevel="0" collapsed="false">
      <c r="A1498" s="0" t="n">
        <v>1497</v>
      </c>
      <c r="B1498" s="2" t="n">
        <v>44354</v>
      </c>
      <c r="C1498" s="0" t="s">
        <v>12</v>
      </c>
      <c r="D1498" s="0" t="n">
        <v>53</v>
      </c>
      <c r="E1498" s="0" t="n">
        <v>180</v>
      </c>
      <c r="F1498" s="0" t="s">
        <v>8</v>
      </c>
      <c r="G1498" s="0" t="n">
        <v>190</v>
      </c>
    </row>
    <row r="1499" customFormat="false" ht="15" hidden="false" customHeight="false" outlineLevel="0" collapsed="false">
      <c r="A1499" s="0" t="n">
        <v>1498</v>
      </c>
      <c r="B1499" s="2" t="n">
        <v>44354</v>
      </c>
      <c r="C1499" s="0" t="s">
        <v>12</v>
      </c>
      <c r="D1499" s="0" t="n">
        <v>53</v>
      </c>
      <c r="E1499" s="0" t="n">
        <v>55</v>
      </c>
      <c r="F1499" s="0" t="s">
        <v>9</v>
      </c>
      <c r="G1499" s="0" t="n">
        <v>190</v>
      </c>
    </row>
    <row r="1500" customFormat="false" ht="15" hidden="false" customHeight="false" outlineLevel="0" collapsed="false">
      <c r="A1500" s="0" t="n">
        <v>1499</v>
      </c>
      <c r="B1500" s="2" t="n">
        <v>44354</v>
      </c>
      <c r="C1500" s="0" t="s">
        <v>12</v>
      </c>
      <c r="D1500" s="0" t="n">
        <v>54</v>
      </c>
      <c r="E1500" s="0" t="n">
        <v>170</v>
      </c>
      <c r="F1500" s="0" t="s">
        <v>8</v>
      </c>
      <c r="G1500" s="0" t="n">
        <v>230</v>
      </c>
    </row>
    <row r="1501" customFormat="false" ht="15" hidden="false" customHeight="false" outlineLevel="0" collapsed="false">
      <c r="A1501" s="0" t="n">
        <v>1500</v>
      </c>
      <c r="B1501" s="2" t="n">
        <v>44354</v>
      </c>
      <c r="C1501" s="0" t="s">
        <v>12</v>
      </c>
      <c r="D1501" s="0" t="n">
        <v>54</v>
      </c>
      <c r="E1501" s="0" t="n">
        <v>28</v>
      </c>
      <c r="F1501" s="0" t="s">
        <v>9</v>
      </c>
      <c r="G1501" s="0" t="n">
        <v>230</v>
      </c>
    </row>
    <row r="1502" customFormat="false" ht="15" hidden="false" customHeight="false" outlineLevel="0" collapsed="false">
      <c r="A1502" s="0" t="n">
        <v>1501</v>
      </c>
      <c r="B1502" s="2" t="n">
        <v>44354</v>
      </c>
      <c r="C1502" s="0" t="s">
        <v>12</v>
      </c>
      <c r="D1502" s="0" t="n">
        <v>55</v>
      </c>
      <c r="E1502" s="0" t="n">
        <v>180</v>
      </c>
      <c r="F1502" s="0" t="s">
        <v>8</v>
      </c>
      <c r="G1502" s="0" t="n">
        <v>160</v>
      </c>
    </row>
    <row r="1503" customFormat="false" ht="15" hidden="false" customHeight="false" outlineLevel="0" collapsed="false">
      <c r="A1503" s="0" t="n">
        <v>1502</v>
      </c>
      <c r="B1503" s="2" t="n">
        <v>44354</v>
      </c>
      <c r="C1503" s="0" t="s">
        <v>12</v>
      </c>
      <c r="D1503" s="0" t="n">
        <v>55</v>
      </c>
      <c r="E1503" s="0" t="n">
        <v>64</v>
      </c>
      <c r="F1503" s="0" t="s">
        <v>9</v>
      </c>
      <c r="G1503" s="0" t="n">
        <v>160</v>
      </c>
    </row>
    <row r="1504" customFormat="false" ht="15" hidden="false" customHeight="false" outlineLevel="0" collapsed="false">
      <c r="A1504" s="0" t="n">
        <v>1503</v>
      </c>
      <c r="B1504" s="2" t="n">
        <v>44354</v>
      </c>
      <c r="C1504" s="0" t="s">
        <v>12</v>
      </c>
      <c r="D1504" s="0" t="n">
        <v>56</v>
      </c>
      <c r="E1504" s="0" t="n">
        <v>180</v>
      </c>
      <c r="F1504" s="0" t="s">
        <v>8</v>
      </c>
      <c r="G1504" s="0" t="n">
        <v>180</v>
      </c>
    </row>
    <row r="1505" customFormat="false" ht="15" hidden="false" customHeight="false" outlineLevel="0" collapsed="false">
      <c r="A1505" s="0" t="n">
        <v>1504</v>
      </c>
      <c r="B1505" s="2" t="n">
        <v>44354</v>
      </c>
      <c r="C1505" s="0" t="s">
        <v>12</v>
      </c>
      <c r="D1505" s="0" t="n">
        <v>56</v>
      </c>
      <c r="E1505" s="0" t="n">
        <v>37</v>
      </c>
      <c r="F1505" s="0" t="s">
        <v>9</v>
      </c>
      <c r="G1505" s="0" t="n">
        <v>180</v>
      </c>
    </row>
    <row r="1506" customFormat="false" ht="15" hidden="false" customHeight="false" outlineLevel="0" collapsed="false">
      <c r="A1506" s="0" t="n">
        <v>1505</v>
      </c>
      <c r="B1506" s="2" t="n">
        <v>44354</v>
      </c>
      <c r="C1506" s="0" t="s">
        <v>12</v>
      </c>
      <c r="D1506" s="0" t="n">
        <v>57</v>
      </c>
      <c r="E1506" s="0" t="n">
        <v>170</v>
      </c>
      <c r="F1506" s="0" t="s">
        <v>8</v>
      </c>
      <c r="G1506" s="0" t="n">
        <v>400</v>
      </c>
    </row>
    <row r="1507" customFormat="false" ht="15" hidden="false" customHeight="false" outlineLevel="0" collapsed="false">
      <c r="A1507" s="0" t="n">
        <v>1506</v>
      </c>
      <c r="B1507" s="2" t="n">
        <v>44354</v>
      </c>
      <c r="C1507" s="0" t="s">
        <v>12</v>
      </c>
      <c r="D1507" s="0" t="n">
        <v>57</v>
      </c>
      <c r="E1507" s="0" t="n">
        <v>18</v>
      </c>
      <c r="F1507" s="0" t="s">
        <v>9</v>
      </c>
      <c r="G1507" s="0" t="n">
        <v>400</v>
      </c>
    </row>
    <row r="1508" customFormat="false" ht="15" hidden="false" customHeight="false" outlineLevel="0" collapsed="false">
      <c r="A1508" s="0" t="n">
        <v>1507</v>
      </c>
      <c r="B1508" s="2" t="n">
        <v>44354</v>
      </c>
      <c r="C1508" s="0" t="s">
        <v>12</v>
      </c>
      <c r="D1508" s="0" t="n">
        <v>58</v>
      </c>
      <c r="E1508" s="0" t="n">
        <v>180</v>
      </c>
      <c r="F1508" s="0" t="s">
        <v>8</v>
      </c>
      <c r="G1508" s="0" t="n">
        <v>470</v>
      </c>
    </row>
    <row r="1509" customFormat="false" ht="15" hidden="false" customHeight="false" outlineLevel="0" collapsed="false">
      <c r="A1509" s="0" t="n">
        <v>1508</v>
      </c>
      <c r="B1509" s="2" t="n">
        <v>44354</v>
      </c>
      <c r="C1509" s="0" t="s">
        <v>12</v>
      </c>
      <c r="D1509" s="0" t="n">
        <v>58</v>
      </c>
      <c r="E1509" s="0" t="n">
        <v>29</v>
      </c>
      <c r="F1509" s="0" t="s">
        <v>9</v>
      </c>
      <c r="G1509" s="0" t="n">
        <v>470</v>
      </c>
    </row>
    <row r="1510" customFormat="false" ht="15" hidden="false" customHeight="false" outlineLevel="0" collapsed="false">
      <c r="A1510" s="0" t="n">
        <v>1509</v>
      </c>
      <c r="B1510" s="2" t="n">
        <v>44354</v>
      </c>
      <c r="C1510" s="0" t="s">
        <v>12</v>
      </c>
      <c r="D1510" s="0" t="n">
        <v>59</v>
      </c>
      <c r="E1510" s="0" t="n">
        <v>180</v>
      </c>
      <c r="F1510" s="0" t="s">
        <v>8</v>
      </c>
      <c r="G1510" s="0" t="n">
        <v>500</v>
      </c>
    </row>
    <row r="1511" customFormat="false" ht="15" hidden="false" customHeight="false" outlineLevel="0" collapsed="false">
      <c r="A1511" s="0" t="n">
        <v>1510</v>
      </c>
      <c r="B1511" s="2" t="n">
        <v>44354</v>
      </c>
      <c r="C1511" s="0" t="s">
        <v>12</v>
      </c>
      <c r="D1511" s="0" t="n">
        <v>59</v>
      </c>
      <c r="E1511" s="0" t="n">
        <v>27</v>
      </c>
      <c r="F1511" s="0" t="s">
        <v>9</v>
      </c>
      <c r="G1511" s="0" t="n">
        <v>500</v>
      </c>
    </row>
    <row r="1512" customFormat="false" ht="15" hidden="false" customHeight="false" outlineLevel="0" collapsed="false">
      <c r="A1512" s="0" t="n">
        <v>1511</v>
      </c>
      <c r="B1512" s="2" t="n">
        <v>44354</v>
      </c>
      <c r="C1512" s="0" t="s">
        <v>12</v>
      </c>
      <c r="D1512" s="0" t="n">
        <v>60</v>
      </c>
      <c r="E1512" s="0" t="n">
        <v>180</v>
      </c>
      <c r="F1512" s="0" t="s">
        <v>8</v>
      </c>
      <c r="G1512" s="0" t="n">
        <v>400</v>
      </c>
    </row>
    <row r="1513" customFormat="false" ht="15" hidden="false" customHeight="false" outlineLevel="0" collapsed="false">
      <c r="A1513" s="0" t="n">
        <v>1512</v>
      </c>
      <c r="B1513" s="2" t="n">
        <v>44354</v>
      </c>
      <c r="C1513" s="0" t="s">
        <v>12</v>
      </c>
      <c r="D1513" s="0" t="n">
        <v>60</v>
      </c>
      <c r="E1513" s="0" t="n">
        <v>35</v>
      </c>
      <c r="F1513" s="0" t="s">
        <v>9</v>
      </c>
      <c r="G1513" s="0" t="n">
        <v>400</v>
      </c>
    </row>
    <row r="1514" customFormat="false" ht="15" hidden="false" customHeight="false" outlineLevel="0" collapsed="false">
      <c r="A1514" s="0" t="n">
        <v>1513</v>
      </c>
      <c r="B1514" s="2" t="n">
        <v>44354</v>
      </c>
      <c r="C1514" s="0" t="s">
        <v>12</v>
      </c>
      <c r="D1514" s="0" t="n">
        <v>61</v>
      </c>
      <c r="E1514" s="0" t="n">
        <v>180</v>
      </c>
      <c r="F1514" s="0" t="s">
        <v>8</v>
      </c>
      <c r="G1514" s="0" t="n">
        <v>220</v>
      </c>
    </row>
    <row r="1515" customFormat="false" ht="15" hidden="false" customHeight="false" outlineLevel="0" collapsed="false">
      <c r="A1515" s="0" t="n">
        <v>1514</v>
      </c>
      <c r="B1515" s="2" t="n">
        <v>44354</v>
      </c>
      <c r="C1515" s="0" t="s">
        <v>12</v>
      </c>
      <c r="D1515" s="0" t="n">
        <v>61</v>
      </c>
      <c r="E1515" s="0" t="n">
        <v>29</v>
      </c>
      <c r="F1515" s="0" t="s">
        <v>9</v>
      </c>
      <c r="G1515" s="0" t="n">
        <v>220</v>
      </c>
    </row>
    <row r="1516" customFormat="false" ht="15" hidden="false" customHeight="false" outlineLevel="0" collapsed="false">
      <c r="A1516" s="0" t="n">
        <v>1515</v>
      </c>
      <c r="B1516" s="2" t="n">
        <v>44354</v>
      </c>
      <c r="C1516" s="0" t="s">
        <v>12</v>
      </c>
      <c r="D1516" s="0" t="n">
        <v>62</v>
      </c>
      <c r="E1516" s="0" t="n">
        <v>170</v>
      </c>
      <c r="F1516" s="0" t="s">
        <v>8</v>
      </c>
      <c r="G1516" s="0" t="n">
        <v>170</v>
      </c>
    </row>
    <row r="1517" customFormat="false" ht="15" hidden="false" customHeight="false" outlineLevel="0" collapsed="false">
      <c r="A1517" s="0" t="n">
        <v>1516</v>
      </c>
      <c r="B1517" s="2" t="n">
        <v>44354</v>
      </c>
      <c r="C1517" s="0" t="s">
        <v>12</v>
      </c>
      <c r="D1517" s="0" t="n">
        <v>62</v>
      </c>
      <c r="E1517" s="0" t="n">
        <v>18</v>
      </c>
      <c r="F1517" s="0" t="s">
        <v>9</v>
      </c>
      <c r="G1517" s="0" t="n">
        <v>170</v>
      </c>
    </row>
    <row r="1518" customFormat="false" ht="15" hidden="false" customHeight="false" outlineLevel="0" collapsed="false">
      <c r="A1518" s="0" t="n">
        <v>1517</v>
      </c>
      <c r="B1518" s="2" t="n">
        <v>44354</v>
      </c>
      <c r="C1518" s="0" t="s">
        <v>12</v>
      </c>
      <c r="D1518" s="0" t="n">
        <v>63</v>
      </c>
      <c r="E1518" s="0" t="n">
        <v>180</v>
      </c>
      <c r="F1518" s="0" t="s">
        <v>8</v>
      </c>
      <c r="G1518" s="0" t="n">
        <v>150</v>
      </c>
    </row>
    <row r="1519" customFormat="false" ht="15" hidden="false" customHeight="false" outlineLevel="0" collapsed="false">
      <c r="A1519" s="0" t="n">
        <v>1518</v>
      </c>
      <c r="B1519" s="2" t="n">
        <v>44354</v>
      </c>
      <c r="C1519" s="0" t="s">
        <v>12</v>
      </c>
      <c r="D1519" s="0" t="n">
        <v>63</v>
      </c>
      <c r="E1519" s="0" t="n">
        <v>23</v>
      </c>
      <c r="F1519" s="0" t="s">
        <v>9</v>
      </c>
      <c r="G1519" s="0" t="n">
        <v>150</v>
      </c>
    </row>
    <row r="1520" customFormat="false" ht="15" hidden="false" customHeight="false" outlineLevel="0" collapsed="false">
      <c r="A1520" s="0" t="n">
        <v>1519</v>
      </c>
      <c r="B1520" s="2" t="n">
        <v>44354</v>
      </c>
      <c r="C1520" s="0" t="s">
        <v>12</v>
      </c>
      <c r="D1520" s="0" t="n">
        <v>64</v>
      </c>
      <c r="E1520" s="0" t="n">
        <v>180</v>
      </c>
      <c r="F1520" s="0" t="s">
        <v>8</v>
      </c>
      <c r="G1520" s="0" t="n">
        <v>350</v>
      </c>
    </row>
    <row r="1521" customFormat="false" ht="15" hidden="false" customHeight="false" outlineLevel="0" collapsed="false">
      <c r="A1521" s="0" t="n">
        <v>1520</v>
      </c>
      <c r="B1521" s="2" t="n">
        <v>44354</v>
      </c>
      <c r="C1521" s="0" t="s">
        <v>12</v>
      </c>
      <c r="D1521" s="0" t="n">
        <v>64</v>
      </c>
      <c r="E1521" s="0" t="n">
        <v>25</v>
      </c>
      <c r="F1521" s="0" t="s">
        <v>9</v>
      </c>
      <c r="G1521" s="0" t="n">
        <v>350</v>
      </c>
    </row>
    <row r="1522" customFormat="false" ht="15" hidden="false" customHeight="false" outlineLevel="0" collapsed="false">
      <c r="A1522" s="0" t="n">
        <v>1521</v>
      </c>
      <c r="B1522" s="2" t="n">
        <v>44354</v>
      </c>
      <c r="C1522" s="0" t="s">
        <v>13</v>
      </c>
      <c r="D1522" s="0" t="n">
        <v>2</v>
      </c>
      <c r="E1522" s="0" t="n">
        <v>170</v>
      </c>
      <c r="F1522" s="0" t="s">
        <v>8</v>
      </c>
      <c r="G1522" s="0" t="n">
        <v>75</v>
      </c>
    </row>
    <row r="1523" customFormat="false" ht="15" hidden="false" customHeight="false" outlineLevel="0" collapsed="false">
      <c r="A1523" s="0" t="n">
        <v>1522</v>
      </c>
      <c r="B1523" s="2" t="n">
        <v>44354</v>
      </c>
      <c r="C1523" s="0" t="s">
        <v>13</v>
      </c>
      <c r="D1523" s="0" t="n">
        <v>2</v>
      </c>
      <c r="E1523" s="0" t="n">
        <v>47</v>
      </c>
      <c r="F1523" s="0" t="s">
        <v>9</v>
      </c>
      <c r="G1523" s="0" t="n">
        <v>75</v>
      </c>
    </row>
    <row r="1524" customFormat="false" ht="15" hidden="false" customHeight="false" outlineLevel="0" collapsed="false">
      <c r="A1524" s="0" t="n">
        <v>1523</v>
      </c>
      <c r="B1524" s="2" t="n">
        <v>44354</v>
      </c>
      <c r="C1524" s="0" t="s">
        <v>13</v>
      </c>
      <c r="D1524" s="0" t="n">
        <v>11</v>
      </c>
      <c r="E1524" s="0" t="n">
        <v>180</v>
      </c>
      <c r="F1524" s="0" t="s">
        <v>8</v>
      </c>
      <c r="G1524" s="0" t="n">
        <v>190</v>
      </c>
    </row>
    <row r="1525" customFormat="false" ht="15" hidden="false" customHeight="false" outlineLevel="0" collapsed="false">
      <c r="A1525" s="0" t="n">
        <v>1524</v>
      </c>
      <c r="B1525" s="2" t="n">
        <v>44354</v>
      </c>
      <c r="C1525" s="0" t="s">
        <v>13</v>
      </c>
      <c r="D1525" s="0" t="n">
        <v>11</v>
      </c>
      <c r="E1525" s="0" t="n">
        <v>54</v>
      </c>
      <c r="F1525" s="0" t="s">
        <v>9</v>
      </c>
      <c r="G1525" s="0" t="n">
        <v>190</v>
      </c>
    </row>
    <row r="1526" customFormat="false" ht="15" hidden="false" customHeight="false" outlineLevel="0" collapsed="false">
      <c r="A1526" s="0" t="n">
        <v>1525</v>
      </c>
      <c r="B1526" s="2" t="n">
        <v>44354</v>
      </c>
      <c r="C1526" s="0" t="s">
        <v>13</v>
      </c>
      <c r="D1526" s="0" t="n">
        <v>12</v>
      </c>
      <c r="E1526" s="0" t="n">
        <v>180</v>
      </c>
      <c r="F1526" s="0" t="s">
        <v>8</v>
      </c>
      <c r="G1526" s="0" t="n">
        <v>85</v>
      </c>
    </row>
    <row r="1527" customFormat="false" ht="15" hidden="false" customHeight="false" outlineLevel="0" collapsed="false">
      <c r="A1527" s="0" t="n">
        <v>1526</v>
      </c>
      <c r="B1527" s="2" t="n">
        <v>44354</v>
      </c>
      <c r="C1527" s="0" t="s">
        <v>13</v>
      </c>
      <c r="D1527" s="0" t="n">
        <v>12</v>
      </c>
      <c r="E1527" s="0" t="n">
        <v>72</v>
      </c>
      <c r="F1527" s="0" t="s">
        <v>9</v>
      </c>
      <c r="G1527" s="0" t="n">
        <v>85</v>
      </c>
    </row>
    <row r="1528" customFormat="false" ht="15" hidden="false" customHeight="false" outlineLevel="0" collapsed="false">
      <c r="A1528" s="0" t="n">
        <v>1527</v>
      </c>
      <c r="B1528" s="2" t="n">
        <v>44354</v>
      </c>
      <c r="C1528" s="0" t="s">
        <v>13</v>
      </c>
      <c r="D1528" s="0" t="n">
        <v>31</v>
      </c>
      <c r="E1528" s="0" t="n">
        <v>180</v>
      </c>
      <c r="F1528" s="0" t="s">
        <v>8</v>
      </c>
      <c r="G1528" s="0" t="n">
        <v>240</v>
      </c>
    </row>
    <row r="1529" customFormat="false" ht="15" hidden="false" customHeight="false" outlineLevel="0" collapsed="false">
      <c r="A1529" s="0" t="n">
        <v>1528</v>
      </c>
      <c r="B1529" s="2" t="n">
        <v>44354</v>
      </c>
      <c r="C1529" s="0" t="s">
        <v>13</v>
      </c>
      <c r="D1529" s="0" t="n">
        <v>31</v>
      </c>
      <c r="E1529" s="0" t="n">
        <v>8</v>
      </c>
      <c r="F1529" s="0" t="s">
        <v>9</v>
      </c>
      <c r="G1529" s="0" t="n">
        <v>240</v>
      </c>
    </row>
    <row r="1530" customFormat="false" ht="15" hidden="false" customHeight="false" outlineLevel="0" collapsed="false">
      <c r="A1530" s="0" t="n">
        <v>1529</v>
      </c>
      <c r="B1530" s="2" t="n">
        <v>44354</v>
      </c>
      <c r="C1530" s="0" t="s">
        <v>13</v>
      </c>
      <c r="D1530" s="0" t="n">
        <v>32</v>
      </c>
      <c r="E1530" s="0" t="n">
        <v>180</v>
      </c>
      <c r="F1530" s="0" t="s">
        <v>8</v>
      </c>
      <c r="G1530" s="0" t="n">
        <v>350</v>
      </c>
    </row>
    <row r="1531" customFormat="false" ht="15" hidden="false" customHeight="false" outlineLevel="0" collapsed="false">
      <c r="A1531" s="0" t="n">
        <v>1530</v>
      </c>
      <c r="B1531" s="2" t="n">
        <v>44354</v>
      </c>
      <c r="C1531" s="0" t="s">
        <v>13</v>
      </c>
      <c r="D1531" s="0" t="n">
        <v>32</v>
      </c>
      <c r="E1531" s="0" t="n">
        <v>6</v>
      </c>
      <c r="F1531" s="0" t="s">
        <v>9</v>
      </c>
      <c r="G1531" s="0" t="n">
        <v>350</v>
      </c>
    </row>
    <row r="1532" customFormat="false" ht="15" hidden="false" customHeight="false" outlineLevel="0" collapsed="false">
      <c r="A1532" s="0" t="n">
        <v>1531</v>
      </c>
      <c r="B1532" s="2" t="n">
        <v>44354</v>
      </c>
      <c r="C1532" s="0" t="s">
        <v>13</v>
      </c>
      <c r="D1532" s="0" t="n">
        <v>36</v>
      </c>
      <c r="E1532" s="0" t="n">
        <v>170</v>
      </c>
      <c r="F1532" s="0" t="s">
        <v>8</v>
      </c>
      <c r="G1532" s="0" t="n">
        <v>120</v>
      </c>
    </row>
    <row r="1533" customFormat="false" ht="15" hidden="false" customHeight="false" outlineLevel="0" collapsed="false">
      <c r="A1533" s="0" t="n">
        <v>1532</v>
      </c>
      <c r="B1533" s="2" t="n">
        <v>44354</v>
      </c>
      <c r="C1533" s="0" t="s">
        <v>13</v>
      </c>
      <c r="D1533" s="0" t="n">
        <v>36</v>
      </c>
      <c r="E1533" s="0" t="n">
        <v>19</v>
      </c>
      <c r="F1533" s="0" t="s">
        <v>9</v>
      </c>
      <c r="G1533" s="0" t="n">
        <v>120</v>
      </c>
    </row>
    <row r="1534" customFormat="false" ht="15" hidden="false" customHeight="false" outlineLevel="0" collapsed="false">
      <c r="A1534" s="0" t="n">
        <v>1533</v>
      </c>
      <c r="B1534" s="2" t="n">
        <v>44354</v>
      </c>
      <c r="C1534" s="0" t="s">
        <v>13</v>
      </c>
      <c r="D1534" s="0" t="n">
        <v>49</v>
      </c>
      <c r="E1534" s="0" t="n">
        <v>180</v>
      </c>
      <c r="F1534" s="0" t="s">
        <v>8</v>
      </c>
      <c r="G1534" s="0" t="n">
        <v>200</v>
      </c>
    </row>
    <row r="1535" customFormat="false" ht="15" hidden="false" customHeight="false" outlineLevel="0" collapsed="false">
      <c r="A1535" s="0" t="n">
        <v>1534</v>
      </c>
      <c r="B1535" s="2" t="n">
        <v>44354</v>
      </c>
      <c r="C1535" s="0" t="s">
        <v>13</v>
      </c>
      <c r="D1535" s="0" t="n">
        <v>49</v>
      </c>
      <c r="E1535" s="0" t="n">
        <v>55</v>
      </c>
      <c r="F1535" s="0" t="s">
        <v>9</v>
      </c>
      <c r="G1535" s="0" t="n">
        <v>200</v>
      </c>
    </row>
    <row r="1536" customFormat="false" ht="15" hidden="false" customHeight="false" outlineLevel="0" collapsed="false">
      <c r="A1536" s="0" t="n">
        <v>1535</v>
      </c>
      <c r="B1536" s="2" t="n">
        <v>44354</v>
      </c>
      <c r="C1536" s="0" t="s">
        <v>13</v>
      </c>
      <c r="D1536" s="0" t="n">
        <v>50</v>
      </c>
      <c r="E1536" s="0" t="n">
        <v>180</v>
      </c>
      <c r="F1536" s="0" t="s">
        <v>8</v>
      </c>
      <c r="G1536" s="0" t="n">
        <v>195</v>
      </c>
    </row>
    <row r="1537" customFormat="false" ht="15" hidden="false" customHeight="false" outlineLevel="0" collapsed="false">
      <c r="A1537" s="0" t="n">
        <v>1536</v>
      </c>
      <c r="B1537" s="2" t="n">
        <v>44354</v>
      </c>
      <c r="C1537" s="0" t="s">
        <v>13</v>
      </c>
      <c r="D1537" s="0" t="n">
        <v>50</v>
      </c>
      <c r="E1537" s="0" t="n">
        <v>52</v>
      </c>
      <c r="F1537" s="0" t="s">
        <v>9</v>
      </c>
      <c r="G1537" s="0" t="n">
        <v>195</v>
      </c>
    </row>
    <row r="1538" customFormat="false" ht="15" hidden="false" customHeight="false" outlineLevel="0" collapsed="false">
      <c r="A1538" s="0" t="n">
        <v>1537</v>
      </c>
      <c r="B1538" s="2" t="n">
        <v>44354</v>
      </c>
      <c r="C1538" s="0" t="s">
        <v>13</v>
      </c>
      <c r="D1538" s="0" t="n">
        <v>51</v>
      </c>
      <c r="E1538" s="0" t="n">
        <v>170</v>
      </c>
      <c r="F1538" s="0" t="s">
        <v>8</v>
      </c>
      <c r="G1538" s="0" t="n">
        <v>350</v>
      </c>
    </row>
    <row r="1539" customFormat="false" ht="15" hidden="false" customHeight="false" outlineLevel="0" collapsed="false">
      <c r="A1539" s="0" t="n">
        <v>1538</v>
      </c>
      <c r="B1539" s="2" t="n">
        <v>44354</v>
      </c>
      <c r="C1539" s="0" t="s">
        <v>13</v>
      </c>
      <c r="D1539" s="0" t="n">
        <v>51</v>
      </c>
      <c r="E1539" s="0" t="n">
        <v>43</v>
      </c>
      <c r="F1539" s="0" t="s">
        <v>9</v>
      </c>
      <c r="G1539" s="0" t="n">
        <v>350</v>
      </c>
    </row>
    <row r="1540" customFormat="false" ht="15" hidden="false" customHeight="false" outlineLevel="0" collapsed="false">
      <c r="A1540" s="0" t="n">
        <v>1539</v>
      </c>
      <c r="B1540" s="2" t="n">
        <v>44354</v>
      </c>
      <c r="C1540" s="0" t="s">
        <v>13</v>
      </c>
      <c r="D1540" s="0" t="n">
        <v>52</v>
      </c>
      <c r="E1540" s="0" t="n">
        <v>180</v>
      </c>
      <c r="F1540" s="0" t="s">
        <v>8</v>
      </c>
      <c r="G1540" s="0" t="n">
        <v>180</v>
      </c>
    </row>
    <row r="1541" customFormat="false" ht="15" hidden="false" customHeight="false" outlineLevel="0" collapsed="false">
      <c r="A1541" s="0" t="n">
        <v>1540</v>
      </c>
      <c r="B1541" s="2" t="n">
        <v>44354</v>
      </c>
      <c r="C1541" s="0" t="s">
        <v>13</v>
      </c>
      <c r="D1541" s="0" t="n">
        <v>52</v>
      </c>
      <c r="E1541" s="0" t="n">
        <v>61</v>
      </c>
      <c r="F1541" s="0" t="s">
        <v>9</v>
      </c>
      <c r="G1541" s="0" t="n">
        <v>180</v>
      </c>
    </row>
    <row r="1542" customFormat="false" ht="15" hidden="false" customHeight="false" outlineLevel="0" collapsed="false">
      <c r="A1542" s="0" t="n">
        <v>1541</v>
      </c>
      <c r="B1542" s="2" t="n">
        <v>44354</v>
      </c>
      <c r="C1542" s="0" t="s">
        <v>13</v>
      </c>
      <c r="D1542" s="0" t="n">
        <v>53</v>
      </c>
      <c r="E1542" s="0" t="n">
        <v>180</v>
      </c>
      <c r="F1542" s="0" t="s">
        <v>8</v>
      </c>
      <c r="G1542" s="0" t="n">
        <v>190</v>
      </c>
    </row>
    <row r="1543" customFormat="false" ht="15" hidden="false" customHeight="false" outlineLevel="0" collapsed="false">
      <c r="A1543" s="0" t="n">
        <v>1542</v>
      </c>
      <c r="B1543" s="2" t="n">
        <v>44354</v>
      </c>
      <c r="C1543" s="0" t="s">
        <v>13</v>
      </c>
      <c r="D1543" s="0" t="n">
        <v>53</v>
      </c>
      <c r="E1543" s="0" t="n">
        <v>67</v>
      </c>
      <c r="F1543" s="0" t="s">
        <v>9</v>
      </c>
      <c r="G1543" s="0" t="n">
        <v>190</v>
      </c>
    </row>
    <row r="1544" customFormat="false" ht="15" hidden="false" customHeight="false" outlineLevel="0" collapsed="false">
      <c r="A1544" s="0" t="n">
        <v>1543</v>
      </c>
      <c r="B1544" s="2" t="n">
        <v>44354</v>
      </c>
      <c r="C1544" s="0" t="s">
        <v>13</v>
      </c>
      <c r="D1544" s="0" t="n">
        <v>54</v>
      </c>
      <c r="E1544" s="0" t="n">
        <v>180</v>
      </c>
      <c r="F1544" s="0" t="s">
        <v>8</v>
      </c>
      <c r="G1544" s="0" t="n">
        <v>230</v>
      </c>
    </row>
    <row r="1545" customFormat="false" ht="15" hidden="false" customHeight="false" outlineLevel="0" collapsed="false">
      <c r="A1545" s="0" t="n">
        <v>1544</v>
      </c>
      <c r="B1545" s="2" t="n">
        <v>44354</v>
      </c>
      <c r="C1545" s="0" t="s">
        <v>13</v>
      </c>
      <c r="D1545" s="0" t="n">
        <v>54</v>
      </c>
      <c r="E1545" s="0" t="n">
        <v>34</v>
      </c>
      <c r="F1545" s="0" t="s">
        <v>9</v>
      </c>
      <c r="G1545" s="0" t="n">
        <v>230</v>
      </c>
    </row>
    <row r="1546" customFormat="false" ht="15" hidden="false" customHeight="false" outlineLevel="0" collapsed="false">
      <c r="A1546" s="0" t="n">
        <v>1545</v>
      </c>
      <c r="B1546" s="2" t="n">
        <v>44354</v>
      </c>
      <c r="C1546" s="0" t="s">
        <v>13</v>
      </c>
      <c r="D1546" s="0" t="n">
        <v>55</v>
      </c>
      <c r="E1546" s="0" t="n">
        <v>180</v>
      </c>
      <c r="F1546" s="0" t="s">
        <v>8</v>
      </c>
      <c r="G1546" s="0" t="n">
        <v>160</v>
      </c>
    </row>
    <row r="1547" customFormat="false" ht="15" hidden="false" customHeight="false" outlineLevel="0" collapsed="false">
      <c r="A1547" s="0" t="n">
        <v>1546</v>
      </c>
      <c r="B1547" s="2" t="n">
        <v>44354</v>
      </c>
      <c r="C1547" s="0" t="s">
        <v>13</v>
      </c>
      <c r="D1547" s="0" t="n">
        <v>55</v>
      </c>
      <c r="E1547" s="0" t="n">
        <v>72</v>
      </c>
      <c r="F1547" s="0" t="s">
        <v>9</v>
      </c>
      <c r="G1547" s="0" t="n">
        <v>160</v>
      </c>
    </row>
    <row r="1548" customFormat="false" ht="15" hidden="false" customHeight="false" outlineLevel="0" collapsed="false">
      <c r="A1548" s="0" t="n">
        <v>1547</v>
      </c>
      <c r="B1548" s="2" t="n">
        <v>44354</v>
      </c>
      <c r="C1548" s="0" t="s">
        <v>13</v>
      </c>
      <c r="D1548" s="0" t="n">
        <v>56</v>
      </c>
      <c r="E1548" s="0" t="n">
        <v>170</v>
      </c>
      <c r="F1548" s="0" t="s">
        <v>8</v>
      </c>
      <c r="G1548" s="0" t="n">
        <v>180</v>
      </c>
    </row>
    <row r="1549" customFormat="false" ht="15" hidden="false" customHeight="false" outlineLevel="0" collapsed="false">
      <c r="A1549" s="0" t="n">
        <v>1548</v>
      </c>
      <c r="B1549" s="2" t="n">
        <v>44354</v>
      </c>
      <c r="C1549" s="0" t="s">
        <v>13</v>
      </c>
      <c r="D1549" s="0" t="n">
        <v>56</v>
      </c>
      <c r="E1549" s="0" t="n">
        <v>48</v>
      </c>
      <c r="F1549" s="0" t="s">
        <v>9</v>
      </c>
      <c r="G1549" s="0" t="n">
        <v>180</v>
      </c>
    </row>
    <row r="1550" customFormat="false" ht="15" hidden="false" customHeight="false" outlineLevel="0" collapsed="false">
      <c r="A1550" s="0" t="n">
        <v>1549</v>
      </c>
      <c r="B1550" s="2" t="n">
        <v>44354</v>
      </c>
      <c r="C1550" s="0" t="s">
        <v>13</v>
      </c>
      <c r="D1550" s="0" t="n">
        <v>57</v>
      </c>
      <c r="E1550" s="0" t="n">
        <v>180</v>
      </c>
      <c r="F1550" s="0" t="s">
        <v>8</v>
      </c>
      <c r="G1550" s="0" t="n">
        <v>400</v>
      </c>
    </row>
    <row r="1551" customFormat="false" ht="15" hidden="false" customHeight="false" outlineLevel="0" collapsed="false">
      <c r="A1551" s="0" t="n">
        <v>1550</v>
      </c>
      <c r="B1551" s="2" t="n">
        <v>44354</v>
      </c>
      <c r="C1551" s="0" t="s">
        <v>13</v>
      </c>
      <c r="D1551" s="0" t="n">
        <v>57</v>
      </c>
      <c r="E1551" s="0" t="n">
        <v>24</v>
      </c>
      <c r="F1551" s="0" t="s">
        <v>9</v>
      </c>
      <c r="G1551" s="0" t="n">
        <v>400</v>
      </c>
    </row>
    <row r="1552" customFormat="false" ht="15" hidden="false" customHeight="false" outlineLevel="0" collapsed="false">
      <c r="A1552" s="0" t="n">
        <v>1551</v>
      </c>
      <c r="B1552" s="2" t="n">
        <v>44354</v>
      </c>
      <c r="C1552" s="0" t="s">
        <v>13</v>
      </c>
      <c r="D1552" s="0" t="n">
        <v>58</v>
      </c>
      <c r="E1552" s="0" t="n">
        <v>180</v>
      </c>
      <c r="F1552" s="0" t="s">
        <v>8</v>
      </c>
      <c r="G1552" s="0" t="n">
        <v>470</v>
      </c>
    </row>
    <row r="1553" customFormat="false" ht="15" hidden="false" customHeight="false" outlineLevel="0" collapsed="false">
      <c r="A1553" s="0" t="n">
        <v>1552</v>
      </c>
      <c r="B1553" s="2" t="n">
        <v>44354</v>
      </c>
      <c r="C1553" s="0" t="s">
        <v>13</v>
      </c>
      <c r="D1553" s="0" t="n">
        <v>58</v>
      </c>
      <c r="E1553" s="0" t="n">
        <v>31</v>
      </c>
      <c r="F1553" s="0" t="s">
        <v>9</v>
      </c>
      <c r="G1553" s="0" t="n">
        <v>470</v>
      </c>
    </row>
    <row r="1554" customFormat="false" ht="15" hidden="false" customHeight="false" outlineLevel="0" collapsed="false">
      <c r="A1554" s="0" t="n">
        <v>1553</v>
      </c>
      <c r="B1554" s="2" t="n">
        <v>44354</v>
      </c>
      <c r="C1554" s="0" t="s">
        <v>13</v>
      </c>
      <c r="D1554" s="0" t="n">
        <v>59</v>
      </c>
      <c r="E1554" s="0" t="n">
        <v>170</v>
      </c>
      <c r="F1554" s="0" t="s">
        <v>8</v>
      </c>
      <c r="G1554" s="0" t="n">
        <v>500</v>
      </c>
    </row>
    <row r="1555" customFormat="false" ht="15" hidden="false" customHeight="false" outlineLevel="0" collapsed="false">
      <c r="A1555" s="0" t="n">
        <v>1554</v>
      </c>
      <c r="B1555" s="2" t="n">
        <v>44354</v>
      </c>
      <c r="C1555" s="0" t="s">
        <v>13</v>
      </c>
      <c r="D1555" s="0" t="n">
        <v>59</v>
      </c>
      <c r="E1555" s="0" t="n">
        <v>32</v>
      </c>
      <c r="F1555" s="0" t="s">
        <v>9</v>
      </c>
      <c r="G1555" s="0" t="n">
        <v>500</v>
      </c>
    </row>
    <row r="1556" customFormat="false" ht="15" hidden="false" customHeight="false" outlineLevel="0" collapsed="false">
      <c r="A1556" s="0" t="n">
        <v>1555</v>
      </c>
      <c r="B1556" s="2" t="n">
        <v>44354</v>
      </c>
      <c r="C1556" s="0" t="s">
        <v>13</v>
      </c>
      <c r="D1556" s="0" t="n">
        <v>60</v>
      </c>
      <c r="E1556" s="0" t="n">
        <v>180</v>
      </c>
      <c r="F1556" s="0" t="s">
        <v>8</v>
      </c>
      <c r="G1556" s="0" t="n">
        <v>400</v>
      </c>
    </row>
    <row r="1557" customFormat="false" ht="15" hidden="false" customHeight="false" outlineLevel="0" collapsed="false">
      <c r="A1557" s="0" t="n">
        <v>1556</v>
      </c>
      <c r="B1557" s="2" t="n">
        <v>44354</v>
      </c>
      <c r="C1557" s="0" t="s">
        <v>13</v>
      </c>
      <c r="D1557" s="0" t="n">
        <v>60</v>
      </c>
      <c r="E1557" s="0" t="n">
        <v>43</v>
      </c>
      <c r="F1557" s="0" t="s">
        <v>9</v>
      </c>
      <c r="G1557" s="0" t="n">
        <v>400</v>
      </c>
    </row>
    <row r="1558" customFormat="false" ht="15" hidden="false" customHeight="false" outlineLevel="0" collapsed="false">
      <c r="A1558" s="0" t="n">
        <v>1557</v>
      </c>
      <c r="B1558" s="2" t="n">
        <v>44354</v>
      </c>
      <c r="C1558" s="0" t="s">
        <v>13</v>
      </c>
      <c r="D1558" s="0" t="n">
        <v>61</v>
      </c>
      <c r="E1558" s="0" t="n">
        <v>180</v>
      </c>
      <c r="F1558" s="0" t="s">
        <v>8</v>
      </c>
      <c r="G1558" s="0" t="n">
        <v>220</v>
      </c>
    </row>
    <row r="1559" customFormat="false" ht="15" hidden="false" customHeight="false" outlineLevel="0" collapsed="false">
      <c r="A1559" s="0" t="n">
        <v>1558</v>
      </c>
      <c r="B1559" s="2" t="n">
        <v>44354</v>
      </c>
      <c r="C1559" s="0" t="s">
        <v>13</v>
      </c>
      <c r="D1559" s="0" t="n">
        <v>61</v>
      </c>
      <c r="E1559" s="0" t="n">
        <v>31</v>
      </c>
      <c r="F1559" s="0" t="s">
        <v>9</v>
      </c>
      <c r="G1559" s="0" t="n">
        <v>220</v>
      </c>
    </row>
    <row r="1560" customFormat="false" ht="15" hidden="false" customHeight="false" outlineLevel="0" collapsed="false">
      <c r="A1560" s="0" t="n">
        <v>1559</v>
      </c>
      <c r="B1560" s="2" t="n">
        <v>44354</v>
      </c>
      <c r="C1560" s="0" t="s">
        <v>13</v>
      </c>
      <c r="D1560" s="0" t="n">
        <v>62</v>
      </c>
      <c r="E1560" s="0" t="n">
        <v>180</v>
      </c>
      <c r="F1560" s="0" t="s">
        <v>8</v>
      </c>
      <c r="G1560" s="0" t="n">
        <v>170</v>
      </c>
    </row>
    <row r="1561" customFormat="false" ht="15" hidden="false" customHeight="false" outlineLevel="0" collapsed="false">
      <c r="A1561" s="0" t="n">
        <v>1560</v>
      </c>
      <c r="B1561" s="2" t="n">
        <v>44354</v>
      </c>
      <c r="C1561" s="0" t="s">
        <v>13</v>
      </c>
      <c r="D1561" s="0" t="n">
        <v>62</v>
      </c>
      <c r="E1561" s="0" t="n">
        <v>22</v>
      </c>
      <c r="F1561" s="0" t="s">
        <v>9</v>
      </c>
      <c r="G1561" s="0" t="n">
        <v>170</v>
      </c>
    </row>
    <row r="1562" customFormat="false" ht="15" hidden="false" customHeight="false" outlineLevel="0" collapsed="false">
      <c r="A1562" s="0" t="n">
        <v>1561</v>
      </c>
      <c r="B1562" s="2" t="n">
        <v>44354</v>
      </c>
      <c r="C1562" s="0" t="s">
        <v>13</v>
      </c>
      <c r="D1562" s="0" t="n">
        <v>63</v>
      </c>
      <c r="E1562" s="0" t="n">
        <v>180</v>
      </c>
      <c r="F1562" s="0" t="s">
        <v>8</v>
      </c>
      <c r="G1562" s="0" t="n">
        <v>150</v>
      </c>
    </row>
    <row r="1563" customFormat="false" ht="15" hidden="false" customHeight="false" outlineLevel="0" collapsed="false">
      <c r="A1563" s="0" t="n">
        <v>1562</v>
      </c>
      <c r="B1563" s="2" t="n">
        <v>44354</v>
      </c>
      <c r="C1563" s="0" t="s">
        <v>13</v>
      </c>
      <c r="D1563" s="0" t="n">
        <v>63</v>
      </c>
      <c r="E1563" s="0" t="n">
        <v>37</v>
      </c>
      <c r="F1563" s="0" t="s">
        <v>9</v>
      </c>
      <c r="G1563" s="0" t="n">
        <v>150</v>
      </c>
    </row>
    <row r="1564" customFormat="false" ht="15" hidden="false" customHeight="false" outlineLevel="0" collapsed="false">
      <c r="A1564" s="0" t="n">
        <v>1563</v>
      </c>
      <c r="B1564" s="2" t="n">
        <v>44354</v>
      </c>
      <c r="C1564" s="0" t="s">
        <v>13</v>
      </c>
      <c r="D1564" s="0" t="n">
        <v>64</v>
      </c>
      <c r="E1564" s="0" t="n">
        <v>170</v>
      </c>
      <c r="F1564" s="0" t="s">
        <v>8</v>
      </c>
      <c r="G1564" s="0" t="n">
        <v>350</v>
      </c>
    </row>
    <row r="1565" customFormat="false" ht="15" hidden="false" customHeight="false" outlineLevel="0" collapsed="false">
      <c r="A1565" s="0" t="n">
        <v>1564</v>
      </c>
      <c r="B1565" s="2" t="n">
        <v>44354</v>
      </c>
      <c r="C1565" s="0" t="s">
        <v>13</v>
      </c>
      <c r="D1565" s="0" t="n">
        <v>64</v>
      </c>
      <c r="E1565" s="0" t="n">
        <v>26</v>
      </c>
      <c r="F1565" s="0" t="s">
        <v>9</v>
      </c>
      <c r="G1565" s="0" t="n">
        <v>350</v>
      </c>
    </row>
    <row r="1566" customFormat="false" ht="15" hidden="false" customHeight="false" outlineLevel="0" collapsed="false">
      <c r="A1566" s="0" t="n">
        <v>1565</v>
      </c>
      <c r="B1566" s="2" t="n">
        <v>44354</v>
      </c>
      <c r="C1566" s="0" t="s">
        <v>14</v>
      </c>
      <c r="D1566" s="0" t="n">
        <v>2</v>
      </c>
      <c r="E1566" s="0" t="n">
        <v>180</v>
      </c>
      <c r="F1566" s="0" t="s">
        <v>8</v>
      </c>
      <c r="G1566" s="0" t="n">
        <v>75</v>
      </c>
    </row>
    <row r="1567" customFormat="false" ht="15" hidden="false" customHeight="false" outlineLevel="0" collapsed="false">
      <c r="A1567" s="0" t="n">
        <v>1566</v>
      </c>
      <c r="B1567" s="2" t="n">
        <v>44354</v>
      </c>
      <c r="C1567" s="0" t="s">
        <v>14</v>
      </c>
      <c r="D1567" s="0" t="n">
        <v>2</v>
      </c>
      <c r="E1567" s="0" t="n">
        <v>26</v>
      </c>
      <c r="F1567" s="0" t="s">
        <v>9</v>
      </c>
      <c r="G1567" s="0" t="n">
        <v>75</v>
      </c>
    </row>
    <row r="1568" customFormat="false" ht="15" hidden="false" customHeight="false" outlineLevel="0" collapsed="false">
      <c r="A1568" s="0" t="n">
        <v>1567</v>
      </c>
      <c r="B1568" s="2" t="n">
        <v>44354</v>
      </c>
      <c r="C1568" s="0" t="s">
        <v>14</v>
      </c>
      <c r="D1568" s="0" t="n">
        <v>11</v>
      </c>
      <c r="E1568" s="0" t="n">
        <v>180</v>
      </c>
      <c r="F1568" s="0" t="s">
        <v>8</v>
      </c>
      <c r="G1568" s="0" t="n">
        <v>190</v>
      </c>
    </row>
    <row r="1569" customFormat="false" ht="15" hidden="false" customHeight="false" outlineLevel="0" collapsed="false">
      <c r="A1569" s="0" t="n">
        <v>1568</v>
      </c>
      <c r="B1569" s="2" t="n">
        <v>44354</v>
      </c>
      <c r="C1569" s="0" t="s">
        <v>14</v>
      </c>
      <c r="D1569" s="0" t="n">
        <v>11</v>
      </c>
      <c r="E1569" s="0" t="n">
        <v>14</v>
      </c>
      <c r="F1569" s="0" t="s">
        <v>9</v>
      </c>
      <c r="G1569" s="0" t="n">
        <v>190</v>
      </c>
    </row>
    <row r="1570" customFormat="false" ht="15" hidden="false" customHeight="false" outlineLevel="0" collapsed="false">
      <c r="A1570" s="0" t="n">
        <v>1569</v>
      </c>
      <c r="B1570" s="2" t="n">
        <v>44354</v>
      </c>
      <c r="C1570" s="0" t="s">
        <v>14</v>
      </c>
      <c r="D1570" s="0" t="n">
        <v>12</v>
      </c>
      <c r="E1570" s="0" t="n">
        <v>170</v>
      </c>
      <c r="F1570" s="0" t="s">
        <v>8</v>
      </c>
      <c r="G1570" s="0" t="n">
        <v>85</v>
      </c>
    </row>
    <row r="1571" customFormat="false" ht="15" hidden="false" customHeight="false" outlineLevel="0" collapsed="false">
      <c r="A1571" s="0" t="n">
        <v>1570</v>
      </c>
      <c r="B1571" s="2" t="n">
        <v>44354</v>
      </c>
      <c r="C1571" s="0" t="s">
        <v>14</v>
      </c>
      <c r="D1571" s="0" t="n">
        <v>12</v>
      </c>
      <c r="E1571" s="0" t="n">
        <v>21</v>
      </c>
      <c r="F1571" s="0" t="s">
        <v>9</v>
      </c>
      <c r="G1571" s="0" t="n">
        <v>85</v>
      </c>
    </row>
    <row r="1572" customFormat="false" ht="15" hidden="false" customHeight="false" outlineLevel="0" collapsed="false">
      <c r="A1572" s="0" t="n">
        <v>1571</v>
      </c>
      <c r="B1572" s="2" t="n">
        <v>44354</v>
      </c>
      <c r="C1572" s="0" t="s">
        <v>14</v>
      </c>
      <c r="D1572" s="0" t="n">
        <v>31</v>
      </c>
      <c r="E1572" s="0" t="n">
        <v>180</v>
      </c>
      <c r="F1572" s="0" t="s">
        <v>8</v>
      </c>
      <c r="G1572" s="0" t="n">
        <v>240</v>
      </c>
    </row>
    <row r="1573" customFormat="false" ht="15" hidden="false" customHeight="false" outlineLevel="0" collapsed="false">
      <c r="A1573" s="0" t="n">
        <v>1572</v>
      </c>
      <c r="B1573" s="2" t="n">
        <v>44354</v>
      </c>
      <c r="C1573" s="0" t="s">
        <v>14</v>
      </c>
      <c r="D1573" s="0" t="n">
        <v>31</v>
      </c>
      <c r="E1573" s="0" t="n">
        <v>4</v>
      </c>
      <c r="F1573" s="0" t="s">
        <v>9</v>
      </c>
      <c r="G1573" s="0" t="n">
        <v>240</v>
      </c>
    </row>
    <row r="1574" customFormat="false" ht="15" hidden="false" customHeight="false" outlineLevel="0" collapsed="false">
      <c r="A1574" s="0" t="n">
        <v>1573</v>
      </c>
      <c r="B1574" s="2" t="n">
        <v>44354</v>
      </c>
      <c r="C1574" s="0" t="s">
        <v>14</v>
      </c>
      <c r="D1574" s="0" t="n">
        <v>32</v>
      </c>
      <c r="E1574" s="0" t="n">
        <v>180</v>
      </c>
      <c r="F1574" s="0" t="s">
        <v>8</v>
      </c>
      <c r="G1574" s="0" t="n">
        <v>350</v>
      </c>
    </row>
    <row r="1575" customFormat="false" ht="15" hidden="false" customHeight="false" outlineLevel="0" collapsed="false">
      <c r="A1575" s="0" t="n">
        <v>1574</v>
      </c>
      <c r="B1575" s="2" t="n">
        <v>44354</v>
      </c>
      <c r="C1575" s="0" t="s">
        <v>14</v>
      </c>
      <c r="D1575" s="0" t="n">
        <v>32</v>
      </c>
      <c r="E1575" s="0" t="n">
        <v>3</v>
      </c>
      <c r="F1575" s="0" t="s">
        <v>9</v>
      </c>
      <c r="G1575" s="0" t="n">
        <v>350</v>
      </c>
    </row>
    <row r="1576" customFormat="false" ht="15" hidden="false" customHeight="false" outlineLevel="0" collapsed="false">
      <c r="A1576" s="0" t="n">
        <v>1575</v>
      </c>
      <c r="B1576" s="2" t="n">
        <v>44354</v>
      </c>
      <c r="C1576" s="0" t="s">
        <v>14</v>
      </c>
      <c r="D1576" s="0" t="n">
        <v>36</v>
      </c>
      <c r="E1576" s="0" t="n">
        <v>180</v>
      </c>
      <c r="F1576" s="0" t="s">
        <v>8</v>
      </c>
      <c r="G1576" s="0" t="n">
        <v>120</v>
      </c>
    </row>
    <row r="1577" customFormat="false" ht="15" hidden="false" customHeight="false" outlineLevel="0" collapsed="false">
      <c r="A1577" s="0" t="n">
        <v>1576</v>
      </c>
      <c r="B1577" s="2" t="n">
        <v>44354</v>
      </c>
      <c r="C1577" s="0" t="s">
        <v>14</v>
      </c>
      <c r="D1577" s="0" t="n">
        <v>36</v>
      </c>
      <c r="E1577" s="0" t="n">
        <v>11</v>
      </c>
      <c r="F1577" s="0" t="s">
        <v>9</v>
      </c>
      <c r="G1577" s="0" t="n">
        <v>120</v>
      </c>
    </row>
    <row r="1578" customFormat="false" ht="15" hidden="false" customHeight="false" outlineLevel="0" collapsed="false">
      <c r="A1578" s="0" t="n">
        <v>1577</v>
      </c>
      <c r="B1578" s="2" t="n">
        <v>44354</v>
      </c>
      <c r="C1578" s="0" t="s">
        <v>14</v>
      </c>
      <c r="D1578" s="0" t="n">
        <v>49</v>
      </c>
      <c r="E1578" s="0" t="n">
        <v>180</v>
      </c>
      <c r="F1578" s="0" t="s">
        <v>8</v>
      </c>
      <c r="G1578" s="0" t="n">
        <v>200</v>
      </c>
    </row>
    <row r="1579" customFormat="false" ht="15" hidden="false" customHeight="false" outlineLevel="0" collapsed="false">
      <c r="A1579" s="0" t="n">
        <v>1578</v>
      </c>
      <c r="B1579" s="2" t="n">
        <v>44354</v>
      </c>
      <c r="C1579" s="0" t="s">
        <v>14</v>
      </c>
      <c r="D1579" s="0" t="n">
        <v>49</v>
      </c>
      <c r="E1579" s="0" t="n">
        <v>37</v>
      </c>
      <c r="F1579" s="0" t="s">
        <v>9</v>
      </c>
      <c r="G1579" s="0" t="n">
        <v>200</v>
      </c>
    </row>
    <row r="1580" customFormat="false" ht="15" hidden="false" customHeight="false" outlineLevel="0" collapsed="false">
      <c r="A1580" s="0" t="n">
        <v>1579</v>
      </c>
      <c r="B1580" s="2" t="n">
        <v>44354</v>
      </c>
      <c r="C1580" s="0" t="s">
        <v>14</v>
      </c>
      <c r="D1580" s="0" t="n">
        <v>50</v>
      </c>
      <c r="E1580" s="0" t="n">
        <v>170</v>
      </c>
      <c r="F1580" s="0" t="s">
        <v>8</v>
      </c>
      <c r="G1580" s="0" t="n">
        <v>195</v>
      </c>
    </row>
    <row r="1581" customFormat="false" ht="15" hidden="false" customHeight="false" outlineLevel="0" collapsed="false">
      <c r="A1581" s="0" t="n">
        <v>1580</v>
      </c>
      <c r="B1581" s="2" t="n">
        <v>44354</v>
      </c>
      <c r="C1581" s="0" t="s">
        <v>14</v>
      </c>
      <c r="D1581" s="0" t="n">
        <v>50</v>
      </c>
      <c r="E1581" s="0" t="n">
        <v>35</v>
      </c>
      <c r="F1581" s="0" t="s">
        <v>9</v>
      </c>
      <c r="G1581" s="0" t="n">
        <v>195</v>
      </c>
    </row>
    <row r="1582" customFormat="false" ht="15" hidden="false" customHeight="false" outlineLevel="0" collapsed="false">
      <c r="A1582" s="0" t="n">
        <v>1581</v>
      </c>
      <c r="B1582" s="2" t="n">
        <v>44354</v>
      </c>
      <c r="C1582" s="0" t="s">
        <v>14</v>
      </c>
      <c r="D1582" s="0" t="n">
        <v>51</v>
      </c>
      <c r="E1582" s="0" t="n">
        <v>180</v>
      </c>
      <c r="F1582" s="0" t="s">
        <v>8</v>
      </c>
      <c r="G1582" s="0" t="n">
        <v>350</v>
      </c>
    </row>
    <row r="1583" customFormat="false" ht="15" hidden="false" customHeight="false" outlineLevel="0" collapsed="false">
      <c r="A1583" s="0" t="n">
        <v>1582</v>
      </c>
      <c r="B1583" s="2" t="n">
        <v>44354</v>
      </c>
      <c r="C1583" s="0" t="s">
        <v>14</v>
      </c>
      <c r="D1583" s="0" t="n">
        <v>51</v>
      </c>
      <c r="E1583" s="0" t="n">
        <v>28</v>
      </c>
      <c r="F1583" s="0" t="s">
        <v>9</v>
      </c>
      <c r="G1583" s="0" t="n">
        <v>350</v>
      </c>
    </row>
    <row r="1584" customFormat="false" ht="15" hidden="false" customHeight="false" outlineLevel="0" collapsed="false">
      <c r="A1584" s="0" t="n">
        <v>1583</v>
      </c>
      <c r="B1584" s="2" t="n">
        <v>44354</v>
      </c>
      <c r="C1584" s="0" t="s">
        <v>14</v>
      </c>
      <c r="D1584" s="0" t="n">
        <v>52</v>
      </c>
      <c r="E1584" s="0" t="n">
        <v>180</v>
      </c>
      <c r="F1584" s="0" t="s">
        <v>8</v>
      </c>
      <c r="G1584" s="0" t="n">
        <v>180</v>
      </c>
    </row>
    <row r="1585" customFormat="false" ht="15" hidden="false" customHeight="false" outlineLevel="0" collapsed="false">
      <c r="A1585" s="0" t="n">
        <v>1584</v>
      </c>
      <c r="B1585" s="2" t="n">
        <v>44354</v>
      </c>
      <c r="C1585" s="0" t="s">
        <v>14</v>
      </c>
      <c r="D1585" s="0" t="n">
        <v>52</v>
      </c>
      <c r="E1585" s="0" t="n">
        <v>58</v>
      </c>
      <c r="F1585" s="0" t="s">
        <v>9</v>
      </c>
      <c r="G1585" s="0" t="n">
        <v>180</v>
      </c>
    </row>
    <row r="1586" customFormat="false" ht="15" hidden="false" customHeight="false" outlineLevel="0" collapsed="false">
      <c r="A1586" s="0" t="n">
        <v>1585</v>
      </c>
      <c r="B1586" s="2" t="n">
        <v>44354</v>
      </c>
      <c r="C1586" s="0" t="s">
        <v>14</v>
      </c>
      <c r="D1586" s="0" t="n">
        <v>53</v>
      </c>
      <c r="E1586" s="0" t="n">
        <v>170</v>
      </c>
      <c r="F1586" s="0" t="s">
        <v>8</v>
      </c>
      <c r="G1586" s="0" t="n">
        <v>190</v>
      </c>
    </row>
    <row r="1587" customFormat="false" ht="15" hidden="false" customHeight="false" outlineLevel="0" collapsed="false">
      <c r="A1587" s="0" t="n">
        <v>1586</v>
      </c>
      <c r="B1587" s="2" t="n">
        <v>44354</v>
      </c>
      <c r="C1587" s="0" t="s">
        <v>14</v>
      </c>
      <c r="D1587" s="0" t="n">
        <v>53</v>
      </c>
      <c r="E1587" s="0" t="n">
        <v>59</v>
      </c>
      <c r="F1587" s="0" t="s">
        <v>9</v>
      </c>
      <c r="G1587" s="0" t="n">
        <v>190</v>
      </c>
    </row>
    <row r="1588" customFormat="false" ht="15" hidden="false" customHeight="false" outlineLevel="0" collapsed="false">
      <c r="A1588" s="0" t="n">
        <v>1587</v>
      </c>
      <c r="B1588" s="2" t="n">
        <v>44354</v>
      </c>
      <c r="C1588" s="0" t="s">
        <v>14</v>
      </c>
      <c r="D1588" s="0" t="n">
        <v>54</v>
      </c>
      <c r="E1588" s="0" t="n">
        <v>180</v>
      </c>
      <c r="F1588" s="0" t="s">
        <v>8</v>
      </c>
      <c r="G1588" s="0" t="n">
        <v>230</v>
      </c>
    </row>
    <row r="1589" customFormat="false" ht="15" hidden="false" customHeight="false" outlineLevel="0" collapsed="false">
      <c r="A1589" s="0" t="n">
        <v>1588</v>
      </c>
      <c r="B1589" s="2" t="n">
        <v>44354</v>
      </c>
      <c r="C1589" s="0" t="s">
        <v>14</v>
      </c>
      <c r="D1589" s="0" t="n">
        <v>54</v>
      </c>
      <c r="E1589" s="0" t="n">
        <v>24</v>
      </c>
      <c r="F1589" s="0" t="s">
        <v>9</v>
      </c>
      <c r="G1589" s="0" t="n">
        <v>230</v>
      </c>
    </row>
    <row r="1590" customFormat="false" ht="15" hidden="false" customHeight="false" outlineLevel="0" collapsed="false">
      <c r="A1590" s="0" t="n">
        <v>1589</v>
      </c>
      <c r="B1590" s="2" t="n">
        <v>44354</v>
      </c>
      <c r="C1590" s="0" t="s">
        <v>14</v>
      </c>
      <c r="D1590" s="0" t="n">
        <v>55</v>
      </c>
      <c r="E1590" s="0" t="n">
        <v>180</v>
      </c>
      <c r="F1590" s="0" t="s">
        <v>8</v>
      </c>
      <c r="G1590" s="0" t="n">
        <v>160</v>
      </c>
    </row>
    <row r="1591" customFormat="false" ht="15" hidden="false" customHeight="false" outlineLevel="0" collapsed="false">
      <c r="A1591" s="0" t="n">
        <v>1590</v>
      </c>
      <c r="B1591" s="2" t="n">
        <v>44354</v>
      </c>
      <c r="C1591" s="0" t="s">
        <v>14</v>
      </c>
      <c r="D1591" s="0" t="n">
        <v>55</v>
      </c>
      <c r="E1591" s="0" t="n">
        <v>65</v>
      </c>
      <c r="F1591" s="0" t="s">
        <v>9</v>
      </c>
      <c r="G1591" s="0" t="n">
        <v>160</v>
      </c>
    </row>
    <row r="1592" customFormat="false" ht="15" hidden="false" customHeight="false" outlineLevel="0" collapsed="false">
      <c r="A1592" s="0" t="n">
        <v>1591</v>
      </c>
      <c r="B1592" s="2" t="n">
        <v>44354</v>
      </c>
      <c r="C1592" s="0" t="s">
        <v>14</v>
      </c>
      <c r="D1592" s="0" t="n">
        <v>56</v>
      </c>
      <c r="E1592" s="0" t="n">
        <v>180</v>
      </c>
      <c r="F1592" s="0" t="s">
        <v>8</v>
      </c>
      <c r="G1592" s="0" t="n">
        <v>180</v>
      </c>
    </row>
    <row r="1593" customFormat="false" ht="15" hidden="false" customHeight="false" outlineLevel="0" collapsed="false">
      <c r="A1593" s="0" t="n">
        <v>1592</v>
      </c>
      <c r="B1593" s="2" t="n">
        <v>44354</v>
      </c>
      <c r="C1593" s="0" t="s">
        <v>14</v>
      </c>
      <c r="D1593" s="0" t="n">
        <v>56</v>
      </c>
      <c r="E1593" s="0" t="n">
        <v>37</v>
      </c>
      <c r="F1593" s="0" t="s">
        <v>9</v>
      </c>
      <c r="G1593" s="0" t="n">
        <v>180</v>
      </c>
    </row>
    <row r="1594" customFormat="false" ht="15" hidden="false" customHeight="false" outlineLevel="0" collapsed="false">
      <c r="A1594" s="0" t="n">
        <v>1593</v>
      </c>
      <c r="B1594" s="2" t="n">
        <v>44354</v>
      </c>
      <c r="C1594" s="0" t="s">
        <v>14</v>
      </c>
      <c r="D1594" s="0" t="n">
        <v>57</v>
      </c>
      <c r="E1594" s="0" t="n">
        <v>180</v>
      </c>
      <c r="F1594" s="0" t="s">
        <v>8</v>
      </c>
      <c r="G1594" s="0" t="n">
        <v>400</v>
      </c>
    </row>
    <row r="1595" customFormat="false" ht="15" hidden="false" customHeight="false" outlineLevel="0" collapsed="false">
      <c r="A1595" s="0" t="n">
        <v>1594</v>
      </c>
      <c r="B1595" s="2" t="n">
        <v>44354</v>
      </c>
      <c r="C1595" s="0" t="s">
        <v>14</v>
      </c>
      <c r="D1595" s="0" t="n">
        <v>57</v>
      </c>
      <c r="E1595" s="0" t="n">
        <v>28</v>
      </c>
      <c r="F1595" s="0" t="s">
        <v>9</v>
      </c>
      <c r="G1595" s="0" t="n">
        <v>400</v>
      </c>
    </row>
    <row r="1596" customFormat="false" ht="15" hidden="false" customHeight="false" outlineLevel="0" collapsed="false">
      <c r="A1596" s="0" t="n">
        <v>1595</v>
      </c>
      <c r="B1596" s="2" t="n">
        <v>44354</v>
      </c>
      <c r="C1596" s="0" t="s">
        <v>14</v>
      </c>
      <c r="D1596" s="0" t="n">
        <v>58</v>
      </c>
      <c r="E1596" s="0" t="n">
        <v>170</v>
      </c>
      <c r="F1596" s="0" t="s">
        <v>8</v>
      </c>
      <c r="G1596" s="0" t="n">
        <v>470</v>
      </c>
    </row>
    <row r="1597" customFormat="false" ht="15" hidden="false" customHeight="false" outlineLevel="0" collapsed="false">
      <c r="A1597" s="0" t="n">
        <v>1596</v>
      </c>
      <c r="B1597" s="2" t="n">
        <v>44354</v>
      </c>
      <c r="C1597" s="0" t="s">
        <v>14</v>
      </c>
      <c r="D1597" s="0" t="n">
        <v>58</v>
      </c>
      <c r="E1597" s="0" t="n">
        <v>19</v>
      </c>
      <c r="F1597" s="0" t="s">
        <v>9</v>
      </c>
      <c r="G1597" s="0" t="n">
        <v>470</v>
      </c>
    </row>
    <row r="1598" customFormat="false" ht="15" hidden="false" customHeight="false" outlineLevel="0" collapsed="false">
      <c r="A1598" s="0" t="n">
        <v>1597</v>
      </c>
      <c r="B1598" s="2" t="n">
        <v>44354</v>
      </c>
      <c r="C1598" s="0" t="s">
        <v>14</v>
      </c>
      <c r="D1598" s="0" t="n">
        <v>59</v>
      </c>
      <c r="E1598" s="0" t="n">
        <v>180</v>
      </c>
      <c r="F1598" s="0" t="s">
        <v>8</v>
      </c>
      <c r="G1598" s="0" t="n">
        <v>500</v>
      </c>
    </row>
    <row r="1599" customFormat="false" ht="15" hidden="false" customHeight="false" outlineLevel="0" collapsed="false">
      <c r="A1599" s="0" t="n">
        <v>1598</v>
      </c>
      <c r="B1599" s="2" t="n">
        <v>44354</v>
      </c>
      <c r="C1599" s="0" t="s">
        <v>14</v>
      </c>
      <c r="D1599" s="0" t="n">
        <v>59</v>
      </c>
      <c r="E1599" s="0" t="n">
        <v>18</v>
      </c>
      <c r="F1599" s="0" t="s">
        <v>9</v>
      </c>
      <c r="G1599" s="0" t="n">
        <v>500</v>
      </c>
    </row>
    <row r="1600" customFormat="false" ht="15" hidden="false" customHeight="false" outlineLevel="0" collapsed="false">
      <c r="A1600" s="0" t="n">
        <v>1599</v>
      </c>
      <c r="B1600" s="2" t="n">
        <v>44354</v>
      </c>
      <c r="C1600" s="0" t="s">
        <v>14</v>
      </c>
      <c r="D1600" s="0" t="n">
        <v>60</v>
      </c>
      <c r="E1600" s="0" t="n">
        <v>180</v>
      </c>
      <c r="F1600" s="0" t="s">
        <v>8</v>
      </c>
      <c r="G1600" s="0" t="n">
        <v>400</v>
      </c>
    </row>
    <row r="1601" customFormat="false" ht="15" hidden="false" customHeight="false" outlineLevel="0" collapsed="false">
      <c r="A1601" s="0" t="n">
        <v>1600</v>
      </c>
      <c r="B1601" s="2" t="n">
        <v>44354</v>
      </c>
      <c r="C1601" s="0" t="s">
        <v>14</v>
      </c>
      <c r="D1601" s="0" t="n">
        <v>60</v>
      </c>
      <c r="E1601" s="0" t="n">
        <v>16</v>
      </c>
      <c r="F1601" s="0" t="s">
        <v>9</v>
      </c>
      <c r="G1601" s="0" t="n">
        <v>400</v>
      </c>
    </row>
    <row r="1602" customFormat="false" ht="15" hidden="false" customHeight="false" outlineLevel="0" collapsed="false">
      <c r="A1602" s="0" t="n">
        <v>1601</v>
      </c>
      <c r="B1602" s="2" t="n">
        <v>44354</v>
      </c>
      <c r="C1602" s="0" t="s">
        <v>14</v>
      </c>
      <c r="D1602" s="0" t="n">
        <v>61</v>
      </c>
      <c r="E1602" s="0" t="n">
        <v>170</v>
      </c>
      <c r="F1602" s="0" t="s">
        <v>8</v>
      </c>
      <c r="G1602" s="0" t="n">
        <v>220</v>
      </c>
    </row>
    <row r="1603" customFormat="false" ht="15" hidden="false" customHeight="false" outlineLevel="0" collapsed="false">
      <c r="A1603" s="0" t="n">
        <v>1602</v>
      </c>
      <c r="B1603" s="2" t="n">
        <v>44354</v>
      </c>
      <c r="C1603" s="0" t="s">
        <v>14</v>
      </c>
      <c r="D1603" s="0" t="n">
        <v>61</v>
      </c>
      <c r="E1603" s="0" t="n">
        <v>25</v>
      </c>
      <c r="F1603" s="0" t="s">
        <v>9</v>
      </c>
      <c r="G1603" s="0" t="n">
        <v>220</v>
      </c>
    </row>
    <row r="1604" customFormat="false" ht="15" hidden="false" customHeight="false" outlineLevel="0" collapsed="false">
      <c r="A1604" s="0" t="n">
        <v>1603</v>
      </c>
      <c r="B1604" s="2" t="n">
        <v>44354</v>
      </c>
      <c r="C1604" s="0" t="s">
        <v>14</v>
      </c>
      <c r="D1604" s="0" t="n">
        <v>62</v>
      </c>
      <c r="E1604" s="0" t="n">
        <v>180</v>
      </c>
      <c r="F1604" s="0" t="s">
        <v>8</v>
      </c>
      <c r="G1604" s="0" t="n">
        <v>170</v>
      </c>
    </row>
    <row r="1605" customFormat="false" ht="15" hidden="false" customHeight="false" outlineLevel="0" collapsed="false">
      <c r="A1605" s="0" t="n">
        <v>1604</v>
      </c>
      <c r="B1605" s="2" t="n">
        <v>44354</v>
      </c>
      <c r="C1605" s="0" t="s">
        <v>14</v>
      </c>
      <c r="D1605" s="0" t="n">
        <v>62</v>
      </c>
      <c r="E1605" s="0" t="n">
        <v>15</v>
      </c>
      <c r="F1605" s="0" t="s">
        <v>9</v>
      </c>
      <c r="G1605" s="0" t="n">
        <v>170</v>
      </c>
    </row>
    <row r="1606" customFormat="false" ht="15" hidden="false" customHeight="false" outlineLevel="0" collapsed="false">
      <c r="A1606" s="0" t="n">
        <v>1605</v>
      </c>
      <c r="B1606" s="2" t="n">
        <v>44354</v>
      </c>
      <c r="C1606" s="0" t="s">
        <v>14</v>
      </c>
      <c r="D1606" s="0" t="n">
        <v>63</v>
      </c>
      <c r="E1606" s="0" t="n">
        <v>180</v>
      </c>
      <c r="F1606" s="0" t="s">
        <v>8</v>
      </c>
      <c r="G1606" s="0" t="n">
        <v>150</v>
      </c>
    </row>
    <row r="1607" customFormat="false" ht="15" hidden="false" customHeight="false" outlineLevel="0" collapsed="false">
      <c r="A1607" s="0" t="n">
        <v>1606</v>
      </c>
      <c r="B1607" s="2" t="n">
        <v>44354</v>
      </c>
      <c r="C1607" s="0" t="s">
        <v>14</v>
      </c>
      <c r="D1607" s="0" t="n">
        <v>63</v>
      </c>
      <c r="E1607" s="0" t="n">
        <v>27</v>
      </c>
      <c r="F1607" s="0" t="s">
        <v>9</v>
      </c>
      <c r="G1607" s="0" t="n">
        <v>150</v>
      </c>
    </row>
    <row r="1608" customFormat="false" ht="15" hidden="false" customHeight="false" outlineLevel="0" collapsed="false">
      <c r="A1608" s="0" t="n">
        <v>1607</v>
      </c>
      <c r="B1608" s="2" t="n">
        <v>44354</v>
      </c>
      <c r="C1608" s="0" t="s">
        <v>14</v>
      </c>
      <c r="D1608" s="0" t="n">
        <v>64</v>
      </c>
      <c r="E1608" s="0" t="n">
        <v>180</v>
      </c>
      <c r="F1608" s="0" t="s">
        <v>8</v>
      </c>
      <c r="G1608" s="0" t="n">
        <v>350</v>
      </c>
    </row>
    <row r="1609" customFormat="false" ht="15" hidden="false" customHeight="false" outlineLevel="0" collapsed="false">
      <c r="A1609" s="0" t="n">
        <v>1608</v>
      </c>
      <c r="B1609" s="2" t="n">
        <v>44354</v>
      </c>
      <c r="C1609" s="0" t="s">
        <v>14</v>
      </c>
      <c r="D1609" s="0" t="n">
        <v>64</v>
      </c>
      <c r="E1609" s="0" t="n">
        <v>14</v>
      </c>
      <c r="F1609" s="0" t="s">
        <v>9</v>
      </c>
      <c r="G1609" s="0" t="n">
        <v>350</v>
      </c>
    </row>
    <row r="1610" customFormat="false" ht="15" hidden="false" customHeight="false" outlineLevel="0" collapsed="false">
      <c r="A1610" s="0" t="n">
        <v>1609</v>
      </c>
      <c r="B1610" s="2" t="n">
        <v>44354</v>
      </c>
      <c r="C1610" s="0" t="s">
        <v>15</v>
      </c>
      <c r="D1610" s="0" t="n">
        <v>2</v>
      </c>
      <c r="E1610" s="0" t="n">
        <v>180</v>
      </c>
      <c r="F1610" s="0" t="s">
        <v>8</v>
      </c>
      <c r="G1610" s="0" t="n">
        <v>75</v>
      </c>
    </row>
    <row r="1611" customFormat="false" ht="15" hidden="false" customHeight="false" outlineLevel="0" collapsed="false">
      <c r="A1611" s="0" t="n">
        <v>1610</v>
      </c>
      <c r="B1611" s="2" t="n">
        <v>44354</v>
      </c>
      <c r="C1611" s="0" t="s">
        <v>15</v>
      </c>
      <c r="D1611" s="0" t="n">
        <v>2</v>
      </c>
      <c r="E1611" s="0" t="n">
        <v>95</v>
      </c>
      <c r="F1611" s="0" t="s">
        <v>9</v>
      </c>
      <c r="G1611" s="0" t="n">
        <v>75</v>
      </c>
    </row>
    <row r="1612" customFormat="false" ht="15" hidden="false" customHeight="false" outlineLevel="0" collapsed="false">
      <c r="A1612" s="0" t="n">
        <v>1611</v>
      </c>
      <c r="B1612" s="2" t="n">
        <v>44354</v>
      </c>
      <c r="C1612" s="0" t="s">
        <v>15</v>
      </c>
      <c r="D1612" s="0" t="n">
        <v>11</v>
      </c>
      <c r="E1612" s="0" t="n">
        <v>170</v>
      </c>
      <c r="F1612" s="0" t="s">
        <v>8</v>
      </c>
      <c r="G1612" s="0" t="n">
        <v>190</v>
      </c>
    </row>
    <row r="1613" customFormat="false" ht="15" hidden="false" customHeight="false" outlineLevel="0" collapsed="false">
      <c r="A1613" s="0" t="n">
        <v>1612</v>
      </c>
      <c r="B1613" s="2" t="n">
        <v>44354</v>
      </c>
      <c r="C1613" s="0" t="s">
        <v>15</v>
      </c>
      <c r="D1613" s="0" t="n">
        <v>11</v>
      </c>
      <c r="E1613" s="0" t="n">
        <v>87</v>
      </c>
      <c r="F1613" s="0" t="s">
        <v>9</v>
      </c>
      <c r="G1613" s="0" t="n">
        <v>190</v>
      </c>
    </row>
    <row r="1614" customFormat="false" ht="15" hidden="false" customHeight="false" outlineLevel="0" collapsed="false">
      <c r="A1614" s="0" t="n">
        <v>1613</v>
      </c>
      <c r="B1614" s="2" t="n">
        <v>44354</v>
      </c>
      <c r="C1614" s="0" t="s">
        <v>15</v>
      </c>
      <c r="D1614" s="0" t="n">
        <v>12</v>
      </c>
      <c r="E1614" s="0" t="n">
        <v>180</v>
      </c>
      <c r="F1614" s="0" t="s">
        <v>8</v>
      </c>
      <c r="G1614" s="0" t="n">
        <v>85</v>
      </c>
    </row>
    <row r="1615" customFormat="false" ht="15" hidden="false" customHeight="false" outlineLevel="0" collapsed="false">
      <c r="A1615" s="0" t="n">
        <v>1614</v>
      </c>
      <c r="B1615" s="2" t="n">
        <v>44354</v>
      </c>
      <c r="C1615" s="0" t="s">
        <v>15</v>
      </c>
      <c r="D1615" s="0" t="n">
        <v>12</v>
      </c>
      <c r="E1615" s="0" t="n">
        <v>115</v>
      </c>
      <c r="F1615" s="0" t="s">
        <v>9</v>
      </c>
      <c r="G1615" s="0" t="n">
        <v>85</v>
      </c>
    </row>
    <row r="1616" customFormat="false" ht="15" hidden="false" customHeight="false" outlineLevel="0" collapsed="false">
      <c r="A1616" s="0" t="n">
        <v>1615</v>
      </c>
      <c r="B1616" s="2" t="n">
        <v>44354</v>
      </c>
      <c r="C1616" s="0" t="s">
        <v>15</v>
      </c>
      <c r="D1616" s="0" t="n">
        <v>31</v>
      </c>
      <c r="E1616" s="0" t="n">
        <v>180</v>
      </c>
      <c r="F1616" s="0" t="s">
        <v>8</v>
      </c>
      <c r="G1616" s="0" t="n">
        <v>240</v>
      </c>
    </row>
    <row r="1617" customFormat="false" ht="15" hidden="false" customHeight="false" outlineLevel="0" collapsed="false">
      <c r="A1617" s="0" t="n">
        <v>1616</v>
      </c>
      <c r="B1617" s="2" t="n">
        <v>44354</v>
      </c>
      <c r="C1617" s="0" t="s">
        <v>15</v>
      </c>
      <c r="D1617" s="0" t="n">
        <v>31</v>
      </c>
      <c r="E1617" s="0" t="n">
        <v>12</v>
      </c>
      <c r="F1617" s="0" t="s">
        <v>9</v>
      </c>
      <c r="G1617" s="0" t="n">
        <v>240</v>
      </c>
    </row>
    <row r="1618" customFormat="false" ht="15" hidden="false" customHeight="false" outlineLevel="0" collapsed="false">
      <c r="A1618" s="0" t="n">
        <v>1617</v>
      </c>
      <c r="B1618" s="2" t="n">
        <v>44354</v>
      </c>
      <c r="C1618" s="0" t="s">
        <v>15</v>
      </c>
      <c r="D1618" s="0" t="n">
        <v>32</v>
      </c>
      <c r="E1618" s="0" t="n">
        <v>170</v>
      </c>
      <c r="F1618" s="0" t="s">
        <v>8</v>
      </c>
      <c r="G1618" s="0" t="n">
        <v>350</v>
      </c>
    </row>
    <row r="1619" customFormat="false" ht="15" hidden="false" customHeight="false" outlineLevel="0" collapsed="false">
      <c r="A1619" s="0" t="n">
        <v>1618</v>
      </c>
      <c r="B1619" s="2" t="n">
        <v>44354</v>
      </c>
      <c r="C1619" s="0" t="s">
        <v>15</v>
      </c>
      <c r="D1619" s="0" t="n">
        <v>32</v>
      </c>
      <c r="E1619" s="0" t="n">
        <v>19</v>
      </c>
      <c r="F1619" s="0" t="s">
        <v>9</v>
      </c>
      <c r="G1619" s="0" t="n">
        <v>350</v>
      </c>
    </row>
    <row r="1620" customFormat="false" ht="15" hidden="false" customHeight="false" outlineLevel="0" collapsed="false">
      <c r="A1620" s="0" t="n">
        <v>1619</v>
      </c>
      <c r="B1620" s="2" t="n">
        <v>44354</v>
      </c>
      <c r="C1620" s="0" t="s">
        <v>15</v>
      </c>
      <c r="D1620" s="0" t="n">
        <v>36</v>
      </c>
      <c r="E1620" s="0" t="n">
        <v>180</v>
      </c>
      <c r="F1620" s="0" t="s">
        <v>8</v>
      </c>
      <c r="G1620" s="0" t="n">
        <v>120</v>
      </c>
    </row>
    <row r="1621" customFormat="false" ht="15" hidden="false" customHeight="false" outlineLevel="0" collapsed="false">
      <c r="A1621" s="0" t="n">
        <v>1620</v>
      </c>
      <c r="B1621" s="2" t="n">
        <v>44354</v>
      </c>
      <c r="C1621" s="0" t="s">
        <v>15</v>
      </c>
      <c r="D1621" s="0" t="n">
        <v>36</v>
      </c>
      <c r="E1621" s="0" t="n">
        <v>27</v>
      </c>
      <c r="F1621" s="0" t="s">
        <v>9</v>
      </c>
      <c r="G1621" s="0" t="n">
        <v>120</v>
      </c>
    </row>
    <row r="1622" customFormat="false" ht="15" hidden="false" customHeight="false" outlineLevel="0" collapsed="false">
      <c r="A1622" s="0" t="n">
        <v>1621</v>
      </c>
      <c r="B1622" s="2" t="n">
        <v>44354</v>
      </c>
      <c r="C1622" s="0" t="s">
        <v>15</v>
      </c>
      <c r="D1622" s="0" t="n">
        <v>49</v>
      </c>
      <c r="E1622" s="0" t="n">
        <v>180</v>
      </c>
      <c r="F1622" s="0" t="s">
        <v>8</v>
      </c>
      <c r="G1622" s="0" t="n">
        <v>200</v>
      </c>
    </row>
    <row r="1623" customFormat="false" ht="15" hidden="false" customHeight="false" outlineLevel="0" collapsed="false">
      <c r="A1623" s="0" t="n">
        <v>1622</v>
      </c>
      <c r="B1623" s="2" t="n">
        <v>44354</v>
      </c>
      <c r="C1623" s="0" t="s">
        <v>15</v>
      </c>
      <c r="D1623" s="0" t="n">
        <v>49</v>
      </c>
      <c r="E1623" s="0" t="n">
        <v>49</v>
      </c>
      <c r="F1623" s="0" t="s">
        <v>9</v>
      </c>
      <c r="G1623" s="0" t="n">
        <v>200</v>
      </c>
    </row>
    <row r="1624" customFormat="false" ht="15" hidden="false" customHeight="false" outlineLevel="0" collapsed="false">
      <c r="A1624" s="0" t="n">
        <v>1623</v>
      </c>
      <c r="B1624" s="2" t="n">
        <v>44354</v>
      </c>
      <c r="C1624" s="0" t="s">
        <v>15</v>
      </c>
      <c r="D1624" s="0" t="n">
        <v>50</v>
      </c>
      <c r="E1624" s="0" t="n">
        <v>180</v>
      </c>
      <c r="F1624" s="0" t="s">
        <v>8</v>
      </c>
      <c r="G1624" s="0" t="n">
        <v>195</v>
      </c>
    </row>
    <row r="1625" customFormat="false" ht="15" hidden="false" customHeight="false" outlineLevel="0" collapsed="false">
      <c r="A1625" s="0" t="n">
        <v>1624</v>
      </c>
      <c r="B1625" s="2" t="n">
        <v>44354</v>
      </c>
      <c r="C1625" s="0" t="s">
        <v>15</v>
      </c>
      <c r="D1625" s="0" t="n">
        <v>50</v>
      </c>
      <c r="E1625" s="0" t="n">
        <v>47</v>
      </c>
      <c r="F1625" s="0" t="s">
        <v>9</v>
      </c>
      <c r="G1625" s="0" t="n">
        <v>195</v>
      </c>
    </row>
    <row r="1626" customFormat="false" ht="15" hidden="false" customHeight="false" outlineLevel="0" collapsed="false">
      <c r="A1626" s="0" t="n">
        <v>1625</v>
      </c>
      <c r="B1626" s="2" t="n">
        <v>44354</v>
      </c>
      <c r="C1626" s="0" t="s">
        <v>15</v>
      </c>
      <c r="D1626" s="0" t="n">
        <v>51</v>
      </c>
      <c r="E1626" s="0" t="n">
        <v>180</v>
      </c>
      <c r="F1626" s="0" t="s">
        <v>8</v>
      </c>
      <c r="G1626" s="0" t="n">
        <v>350</v>
      </c>
    </row>
    <row r="1627" customFormat="false" ht="15" hidden="false" customHeight="false" outlineLevel="0" collapsed="false">
      <c r="A1627" s="0" t="n">
        <v>1626</v>
      </c>
      <c r="B1627" s="2" t="n">
        <v>44354</v>
      </c>
      <c r="C1627" s="0" t="s">
        <v>15</v>
      </c>
      <c r="D1627" s="0" t="n">
        <v>51</v>
      </c>
      <c r="E1627" s="0" t="n">
        <v>48</v>
      </c>
      <c r="F1627" s="0" t="s">
        <v>9</v>
      </c>
      <c r="G1627" s="0" t="n">
        <v>350</v>
      </c>
    </row>
    <row r="1628" customFormat="false" ht="15" hidden="false" customHeight="false" outlineLevel="0" collapsed="false">
      <c r="A1628" s="0" t="n">
        <v>1627</v>
      </c>
      <c r="B1628" s="2" t="n">
        <v>44354</v>
      </c>
      <c r="C1628" s="0" t="s">
        <v>15</v>
      </c>
      <c r="D1628" s="0" t="n">
        <v>52</v>
      </c>
      <c r="E1628" s="0" t="n">
        <v>170</v>
      </c>
      <c r="F1628" s="0" t="s">
        <v>8</v>
      </c>
      <c r="G1628" s="0" t="n">
        <v>180</v>
      </c>
    </row>
    <row r="1629" customFormat="false" ht="15" hidden="false" customHeight="false" outlineLevel="0" collapsed="false">
      <c r="A1629" s="0" t="n">
        <v>1628</v>
      </c>
      <c r="B1629" s="2" t="n">
        <v>44354</v>
      </c>
      <c r="C1629" s="0" t="s">
        <v>15</v>
      </c>
      <c r="D1629" s="0" t="n">
        <v>52</v>
      </c>
      <c r="E1629" s="0" t="n">
        <v>58</v>
      </c>
      <c r="F1629" s="0" t="s">
        <v>9</v>
      </c>
      <c r="G1629" s="0" t="n">
        <v>180</v>
      </c>
    </row>
    <row r="1630" customFormat="false" ht="15" hidden="false" customHeight="false" outlineLevel="0" collapsed="false">
      <c r="A1630" s="0" t="n">
        <v>1629</v>
      </c>
      <c r="B1630" s="2" t="n">
        <v>44354</v>
      </c>
      <c r="C1630" s="0" t="s">
        <v>15</v>
      </c>
      <c r="D1630" s="0" t="n">
        <v>53</v>
      </c>
      <c r="E1630" s="0" t="n">
        <v>180</v>
      </c>
      <c r="F1630" s="0" t="s">
        <v>8</v>
      </c>
      <c r="G1630" s="0" t="n">
        <v>190</v>
      </c>
    </row>
    <row r="1631" customFormat="false" ht="15" hidden="false" customHeight="false" outlineLevel="0" collapsed="false">
      <c r="A1631" s="0" t="n">
        <v>1630</v>
      </c>
      <c r="B1631" s="2" t="n">
        <v>44354</v>
      </c>
      <c r="C1631" s="0" t="s">
        <v>15</v>
      </c>
      <c r="D1631" s="0" t="n">
        <v>53</v>
      </c>
      <c r="E1631" s="0" t="n">
        <v>57</v>
      </c>
      <c r="F1631" s="0" t="s">
        <v>9</v>
      </c>
      <c r="G1631" s="0" t="n">
        <v>190</v>
      </c>
    </row>
    <row r="1632" customFormat="false" ht="15" hidden="false" customHeight="false" outlineLevel="0" collapsed="false">
      <c r="A1632" s="0" t="n">
        <v>1631</v>
      </c>
      <c r="B1632" s="2" t="n">
        <v>44354</v>
      </c>
      <c r="C1632" s="0" t="s">
        <v>15</v>
      </c>
      <c r="D1632" s="0" t="n">
        <v>54</v>
      </c>
      <c r="E1632" s="0" t="n">
        <v>180</v>
      </c>
      <c r="F1632" s="0" t="s">
        <v>8</v>
      </c>
      <c r="G1632" s="0" t="n">
        <v>230</v>
      </c>
    </row>
    <row r="1633" customFormat="false" ht="15" hidden="false" customHeight="false" outlineLevel="0" collapsed="false">
      <c r="A1633" s="0" t="n">
        <v>1632</v>
      </c>
      <c r="B1633" s="2" t="n">
        <v>44354</v>
      </c>
      <c r="C1633" s="0" t="s">
        <v>15</v>
      </c>
      <c r="D1633" s="0" t="n">
        <v>54</v>
      </c>
      <c r="E1633" s="0" t="n">
        <v>29</v>
      </c>
      <c r="F1633" s="0" t="s">
        <v>9</v>
      </c>
      <c r="G1633" s="0" t="n">
        <v>230</v>
      </c>
    </row>
    <row r="1634" customFormat="false" ht="15" hidden="false" customHeight="false" outlineLevel="0" collapsed="false">
      <c r="A1634" s="0" t="n">
        <v>1633</v>
      </c>
      <c r="B1634" s="2" t="n">
        <v>44354</v>
      </c>
      <c r="C1634" s="0" t="s">
        <v>15</v>
      </c>
      <c r="D1634" s="0" t="n">
        <v>55</v>
      </c>
      <c r="E1634" s="0" t="n">
        <v>170</v>
      </c>
      <c r="F1634" s="0" t="s">
        <v>8</v>
      </c>
      <c r="G1634" s="0" t="n">
        <v>160</v>
      </c>
    </row>
    <row r="1635" customFormat="false" ht="15" hidden="false" customHeight="false" outlineLevel="0" collapsed="false">
      <c r="A1635" s="0" t="n">
        <v>1634</v>
      </c>
      <c r="B1635" s="2" t="n">
        <v>44354</v>
      </c>
      <c r="C1635" s="0" t="s">
        <v>15</v>
      </c>
      <c r="D1635" s="0" t="n">
        <v>55</v>
      </c>
      <c r="E1635" s="0" t="n">
        <v>66</v>
      </c>
      <c r="F1635" s="0" t="s">
        <v>9</v>
      </c>
      <c r="G1635" s="0" t="n">
        <v>160</v>
      </c>
    </row>
    <row r="1636" customFormat="false" ht="15" hidden="false" customHeight="false" outlineLevel="0" collapsed="false">
      <c r="A1636" s="0" t="n">
        <v>1635</v>
      </c>
      <c r="B1636" s="2" t="n">
        <v>44354</v>
      </c>
      <c r="C1636" s="0" t="s">
        <v>15</v>
      </c>
      <c r="D1636" s="0" t="n">
        <v>56</v>
      </c>
      <c r="E1636" s="0" t="n">
        <v>180</v>
      </c>
      <c r="F1636" s="0" t="s">
        <v>8</v>
      </c>
      <c r="G1636" s="0" t="n">
        <v>180</v>
      </c>
    </row>
    <row r="1637" customFormat="false" ht="15" hidden="false" customHeight="false" outlineLevel="0" collapsed="false">
      <c r="A1637" s="0" t="n">
        <v>1636</v>
      </c>
      <c r="B1637" s="2" t="n">
        <v>44354</v>
      </c>
      <c r="C1637" s="0" t="s">
        <v>15</v>
      </c>
      <c r="D1637" s="0" t="n">
        <v>56</v>
      </c>
      <c r="E1637" s="0" t="n">
        <v>35</v>
      </c>
      <c r="F1637" s="0" t="s">
        <v>9</v>
      </c>
      <c r="G1637" s="0" t="n">
        <v>180</v>
      </c>
    </row>
    <row r="1638" customFormat="false" ht="15" hidden="false" customHeight="false" outlineLevel="0" collapsed="false">
      <c r="A1638" s="0" t="n">
        <v>1637</v>
      </c>
      <c r="B1638" s="2" t="n">
        <v>44354</v>
      </c>
      <c r="C1638" s="0" t="s">
        <v>15</v>
      </c>
      <c r="D1638" s="0" t="n">
        <v>57</v>
      </c>
      <c r="E1638" s="0" t="n">
        <v>180</v>
      </c>
      <c r="F1638" s="0" t="s">
        <v>8</v>
      </c>
      <c r="G1638" s="0" t="n">
        <v>400</v>
      </c>
    </row>
    <row r="1639" customFormat="false" ht="15" hidden="false" customHeight="false" outlineLevel="0" collapsed="false">
      <c r="A1639" s="0" t="n">
        <v>1638</v>
      </c>
      <c r="B1639" s="2" t="n">
        <v>44354</v>
      </c>
      <c r="C1639" s="0" t="s">
        <v>15</v>
      </c>
      <c r="D1639" s="0" t="n">
        <v>57</v>
      </c>
      <c r="E1639" s="0" t="n">
        <v>26</v>
      </c>
      <c r="F1639" s="0" t="s">
        <v>9</v>
      </c>
      <c r="G1639" s="0" t="n">
        <v>400</v>
      </c>
    </row>
    <row r="1640" customFormat="false" ht="15" hidden="false" customHeight="false" outlineLevel="0" collapsed="false">
      <c r="A1640" s="0" t="n">
        <v>1639</v>
      </c>
      <c r="B1640" s="2" t="n">
        <v>44354</v>
      </c>
      <c r="C1640" s="0" t="s">
        <v>15</v>
      </c>
      <c r="D1640" s="0" t="n">
        <v>58</v>
      </c>
      <c r="E1640" s="0" t="n">
        <v>180</v>
      </c>
      <c r="F1640" s="0" t="s">
        <v>8</v>
      </c>
      <c r="G1640" s="0" t="n">
        <v>470</v>
      </c>
    </row>
    <row r="1641" customFormat="false" ht="15" hidden="false" customHeight="false" outlineLevel="0" collapsed="false">
      <c r="A1641" s="0" t="n">
        <v>1640</v>
      </c>
      <c r="B1641" s="2" t="n">
        <v>44354</v>
      </c>
      <c r="C1641" s="0" t="s">
        <v>15</v>
      </c>
      <c r="D1641" s="0" t="n">
        <v>58</v>
      </c>
      <c r="E1641" s="0" t="n">
        <v>37</v>
      </c>
      <c r="F1641" s="0" t="s">
        <v>9</v>
      </c>
      <c r="G1641" s="0" t="n">
        <v>470</v>
      </c>
    </row>
    <row r="1642" customFormat="false" ht="15" hidden="false" customHeight="false" outlineLevel="0" collapsed="false">
      <c r="A1642" s="0" t="n">
        <v>1641</v>
      </c>
      <c r="B1642" s="2" t="n">
        <v>44354</v>
      </c>
      <c r="C1642" s="0" t="s">
        <v>15</v>
      </c>
      <c r="D1642" s="0" t="n">
        <v>59</v>
      </c>
      <c r="E1642" s="0" t="n">
        <v>180</v>
      </c>
      <c r="F1642" s="0" t="s">
        <v>8</v>
      </c>
      <c r="G1642" s="0" t="n">
        <v>500</v>
      </c>
    </row>
    <row r="1643" customFormat="false" ht="15" hidden="false" customHeight="false" outlineLevel="0" collapsed="false">
      <c r="A1643" s="0" t="n">
        <v>1642</v>
      </c>
      <c r="B1643" s="2" t="n">
        <v>44354</v>
      </c>
      <c r="C1643" s="0" t="s">
        <v>15</v>
      </c>
      <c r="D1643" s="0" t="n">
        <v>59</v>
      </c>
      <c r="E1643" s="0" t="n">
        <v>39</v>
      </c>
      <c r="F1643" s="0" t="s">
        <v>9</v>
      </c>
      <c r="G1643" s="0" t="n">
        <v>500</v>
      </c>
    </row>
    <row r="1644" customFormat="false" ht="15" hidden="false" customHeight="false" outlineLevel="0" collapsed="false">
      <c r="A1644" s="0" t="n">
        <v>1643</v>
      </c>
      <c r="B1644" s="2" t="n">
        <v>44354</v>
      </c>
      <c r="C1644" s="0" t="s">
        <v>15</v>
      </c>
      <c r="D1644" s="0" t="n">
        <v>60</v>
      </c>
      <c r="E1644" s="0" t="n">
        <v>170</v>
      </c>
      <c r="F1644" s="0" t="s">
        <v>8</v>
      </c>
      <c r="G1644" s="0" t="n">
        <v>400</v>
      </c>
    </row>
    <row r="1645" customFormat="false" ht="15" hidden="false" customHeight="false" outlineLevel="0" collapsed="false">
      <c r="A1645" s="0" t="n">
        <v>1644</v>
      </c>
      <c r="B1645" s="2" t="n">
        <v>44354</v>
      </c>
      <c r="C1645" s="0" t="s">
        <v>15</v>
      </c>
      <c r="D1645" s="0" t="n">
        <v>60</v>
      </c>
      <c r="E1645" s="0" t="n">
        <v>38</v>
      </c>
      <c r="F1645" s="0" t="s">
        <v>9</v>
      </c>
      <c r="G1645" s="0" t="n">
        <v>400</v>
      </c>
    </row>
    <row r="1646" customFormat="false" ht="15" hidden="false" customHeight="false" outlineLevel="0" collapsed="false">
      <c r="A1646" s="0" t="n">
        <v>1645</v>
      </c>
      <c r="B1646" s="2" t="n">
        <v>44354</v>
      </c>
      <c r="C1646" s="0" t="s">
        <v>15</v>
      </c>
      <c r="D1646" s="0" t="n">
        <v>61</v>
      </c>
      <c r="E1646" s="0" t="n">
        <v>180</v>
      </c>
      <c r="F1646" s="0" t="s">
        <v>8</v>
      </c>
      <c r="G1646" s="0" t="n">
        <v>220</v>
      </c>
    </row>
    <row r="1647" customFormat="false" ht="15" hidden="false" customHeight="false" outlineLevel="0" collapsed="false">
      <c r="A1647" s="0" t="n">
        <v>1646</v>
      </c>
      <c r="B1647" s="2" t="n">
        <v>44354</v>
      </c>
      <c r="C1647" s="0" t="s">
        <v>15</v>
      </c>
      <c r="D1647" s="0" t="n">
        <v>61</v>
      </c>
      <c r="E1647" s="0" t="n">
        <v>27</v>
      </c>
      <c r="F1647" s="0" t="s">
        <v>9</v>
      </c>
      <c r="G1647" s="0" t="n">
        <v>220</v>
      </c>
    </row>
    <row r="1648" customFormat="false" ht="15" hidden="false" customHeight="false" outlineLevel="0" collapsed="false">
      <c r="A1648" s="0" t="n">
        <v>1647</v>
      </c>
      <c r="B1648" s="2" t="n">
        <v>44354</v>
      </c>
      <c r="C1648" s="0" t="s">
        <v>15</v>
      </c>
      <c r="D1648" s="0" t="n">
        <v>62</v>
      </c>
      <c r="E1648" s="0" t="n">
        <v>180</v>
      </c>
      <c r="F1648" s="0" t="s">
        <v>8</v>
      </c>
      <c r="G1648" s="0" t="n">
        <v>170</v>
      </c>
    </row>
    <row r="1649" customFormat="false" ht="15" hidden="false" customHeight="false" outlineLevel="0" collapsed="false">
      <c r="A1649" s="0" t="n">
        <v>1648</v>
      </c>
      <c r="B1649" s="2" t="n">
        <v>44354</v>
      </c>
      <c r="C1649" s="0" t="s">
        <v>15</v>
      </c>
      <c r="D1649" s="0" t="n">
        <v>62</v>
      </c>
      <c r="E1649" s="0" t="n">
        <v>19</v>
      </c>
      <c r="F1649" s="0" t="s">
        <v>9</v>
      </c>
      <c r="G1649" s="0" t="n">
        <v>170</v>
      </c>
    </row>
    <row r="1650" customFormat="false" ht="15" hidden="false" customHeight="false" outlineLevel="0" collapsed="false">
      <c r="A1650" s="0" t="n">
        <v>1649</v>
      </c>
      <c r="B1650" s="2" t="n">
        <v>44354</v>
      </c>
      <c r="C1650" s="0" t="s">
        <v>15</v>
      </c>
      <c r="D1650" s="0" t="n">
        <v>63</v>
      </c>
      <c r="E1650" s="0" t="n">
        <v>170</v>
      </c>
      <c r="F1650" s="0" t="s">
        <v>8</v>
      </c>
      <c r="G1650" s="0" t="n">
        <v>150</v>
      </c>
    </row>
    <row r="1651" customFormat="false" ht="15" hidden="false" customHeight="false" outlineLevel="0" collapsed="false">
      <c r="A1651" s="0" t="n">
        <v>1650</v>
      </c>
      <c r="B1651" s="2" t="n">
        <v>44354</v>
      </c>
      <c r="C1651" s="0" t="s">
        <v>15</v>
      </c>
      <c r="D1651" s="0" t="n">
        <v>63</v>
      </c>
      <c r="E1651" s="0" t="n">
        <v>26</v>
      </c>
      <c r="F1651" s="0" t="s">
        <v>9</v>
      </c>
      <c r="G1651" s="0" t="n">
        <v>150</v>
      </c>
    </row>
    <row r="1652" customFormat="false" ht="15" hidden="false" customHeight="false" outlineLevel="0" collapsed="false">
      <c r="A1652" s="0" t="n">
        <v>1651</v>
      </c>
      <c r="B1652" s="2" t="n">
        <v>44354</v>
      </c>
      <c r="C1652" s="0" t="s">
        <v>15</v>
      </c>
      <c r="D1652" s="0" t="n">
        <v>64</v>
      </c>
      <c r="E1652" s="0" t="n">
        <v>180</v>
      </c>
      <c r="F1652" s="0" t="s">
        <v>8</v>
      </c>
      <c r="G1652" s="0" t="n">
        <v>350</v>
      </c>
    </row>
    <row r="1653" customFormat="false" ht="15" hidden="false" customHeight="false" outlineLevel="0" collapsed="false">
      <c r="A1653" s="0" t="n">
        <v>1652</v>
      </c>
      <c r="B1653" s="2" t="n">
        <v>44354</v>
      </c>
      <c r="C1653" s="0" t="s">
        <v>15</v>
      </c>
      <c r="D1653" s="0" t="n">
        <v>64</v>
      </c>
      <c r="E1653" s="0" t="n">
        <v>18</v>
      </c>
      <c r="F1653" s="0" t="s">
        <v>9</v>
      </c>
      <c r="G1653" s="0" t="n">
        <v>350</v>
      </c>
    </row>
    <row r="1654" customFormat="false" ht="15" hidden="false" customHeight="false" outlineLevel="0" collapsed="false">
      <c r="A1654" s="0" t="n">
        <v>1653</v>
      </c>
      <c r="B1654" s="2" t="n">
        <v>44354</v>
      </c>
      <c r="C1654" s="0" t="s">
        <v>16</v>
      </c>
      <c r="D1654" s="0" t="n">
        <v>2</v>
      </c>
      <c r="E1654" s="0" t="n">
        <v>180</v>
      </c>
      <c r="F1654" s="0" t="s">
        <v>8</v>
      </c>
      <c r="G1654" s="0" t="n">
        <v>75</v>
      </c>
    </row>
    <row r="1655" customFormat="false" ht="15" hidden="false" customHeight="false" outlineLevel="0" collapsed="false">
      <c r="A1655" s="0" t="n">
        <v>1654</v>
      </c>
      <c r="B1655" s="2" t="n">
        <v>44354</v>
      </c>
      <c r="C1655" s="0" t="s">
        <v>16</v>
      </c>
      <c r="D1655" s="0" t="n">
        <v>2</v>
      </c>
      <c r="E1655" s="0" t="n">
        <v>60</v>
      </c>
      <c r="F1655" s="0" t="s">
        <v>9</v>
      </c>
      <c r="G1655" s="0" t="n">
        <v>75</v>
      </c>
    </row>
    <row r="1656" customFormat="false" ht="15" hidden="false" customHeight="false" outlineLevel="0" collapsed="false">
      <c r="A1656" s="0" t="n">
        <v>1655</v>
      </c>
      <c r="B1656" s="2" t="n">
        <v>44354</v>
      </c>
      <c r="C1656" s="0" t="s">
        <v>16</v>
      </c>
      <c r="D1656" s="0" t="n">
        <v>11</v>
      </c>
      <c r="E1656" s="0" t="n">
        <v>180</v>
      </c>
      <c r="F1656" s="0" t="s">
        <v>8</v>
      </c>
      <c r="G1656" s="0" t="n">
        <v>190</v>
      </c>
    </row>
    <row r="1657" customFormat="false" ht="15" hidden="false" customHeight="false" outlineLevel="0" collapsed="false">
      <c r="A1657" s="0" t="n">
        <v>1656</v>
      </c>
      <c r="B1657" s="2" t="n">
        <v>44354</v>
      </c>
      <c r="C1657" s="0" t="s">
        <v>16</v>
      </c>
      <c r="D1657" s="0" t="n">
        <v>11</v>
      </c>
      <c r="E1657" s="0" t="n">
        <v>65</v>
      </c>
      <c r="F1657" s="0" t="s">
        <v>9</v>
      </c>
      <c r="G1657" s="0" t="n">
        <v>190</v>
      </c>
    </row>
    <row r="1658" customFormat="false" ht="15" hidden="false" customHeight="false" outlineLevel="0" collapsed="false">
      <c r="A1658" s="0" t="n">
        <v>1657</v>
      </c>
      <c r="B1658" s="2" t="n">
        <v>44354</v>
      </c>
      <c r="C1658" s="0" t="s">
        <v>16</v>
      </c>
      <c r="D1658" s="0" t="n">
        <v>12</v>
      </c>
      <c r="E1658" s="0" t="n">
        <v>180</v>
      </c>
      <c r="F1658" s="0" t="s">
        <v>8</v>
      </c>
      <c r="G1658" s="0" t="n">
        <v>85</v>
      </c>
    </row>
    <row r="1659" customFormat="false" ht="15" hidden="false" customHeight="false" outlineLevel="0" collapsed="false">
      <c r="A1659" s="0" t="n">
        <v>1658</v>
      </c>
      <c r="B1659" s="2" t="n">
        <v>44354</v>
      </c>
      <c r="C1659" s="0" t="s">
        <v>16</v>
      </c>
      <c r="D1659" s="0" t="n">
        <v>12</v>
      </c>
      <c r="E1659" s="0" t="n">
        <v>57</v>
      </c>
      <c r="F1659" s="0" t="s">
        <v>9</v>
      </c>
      <c r="G1659" s="0" t="n">
        <v>85</v>
      </c>
    </row>
    <row r="1660" customFormat="false" ht="15" hidden="false" customHeight="false" outlineLevel="0" collapsed="false">
      <c r="A1660" s="0" t="n">
        <v>1659</v>
      </c>
      <c r="B1660" s="2" t="n">
        <v>44354</v>
      </c>
      <c r="C1660" s="0" t="s">
        <v>16</v>
      </c>
      <c r="D1660" s="0" t="n">
        <v>31</v>
      </c>
      <c r="E1660" s="0" t="n">
        <v>170</v>
      </c>
      <c r="F1660" s="0" t="s">
        <v>8</v>
      </c>
      <c r="G1660" s="0" t="n">
        <v>240</v>
      </c>
    </row>
    <row r="1661" customFormat="false" ht="15" hidden="false" customHeight="false" outlineLevel="0" collapsed="false">
      <c r="A1661" s="0" t="n">
        <v>1660</v>
      </c>
      <c r="B1661" s="2" t="n">
        <v>44354</v>
      </c>
      <c r="C1661" s="0" t="s">
        <v>16</v>
      </c>
      <c r="D1661" s="0" t="n">
        <v>31</v>
      </c>
      <c r="E1661" s="0" t="n">
        <v>8</v>
      </c>
      <c r="F1661" s="0" t="s">
        <v>9</v>
      </c>
      <c r="G1661" s="0" t="n">
        <v>240</v>
      </c>
    </row>
    <row r="1662" customFormat="false" ht="15" hidden="false" customHeight="false" outlineLevel="0" collapsed="false">
      <c r="A1662" s="0" t="n">
        <v>1661</v>
      </c>
      <c r="B1662" s="2" t="n">
        <v>44354</v>
      </c>
      <c r="C1662" s="0" t="s">
        <v>16</v>
      </c>
      <c r="D1662" s="0" t="n">
        <v>32</v>
      </c>
      <c r="E1662" s="0" t="n">
        <v>180</v>
      </c>
      <c r="F1662" s="0" t="s">
        <v>8</v>
      </c>
      <c r="G1662" s="0" t="n">
        <v>350</v>
      </c>
    </row>
    <row r="1663" customFormat="false" ht="15" hidden="false" customHeight="false" outlineLevel="0" collapsed="false">
      <c r="A1663" s="0" t="n">
        <v>1662</v>
      </c>
      <c r="B1663" s="2" t="n">
        <v>44354</v>
      </c>
      <c r="C1663" s="0" t="s">
        <v>16</v>
      </c>
      <c r="D1663" s="0" t="n">
        <v>32</v>
      </c>
      <c r="E1663" s="0" t="n">
        <v>7</v>
      </c>
      <c r="F1663" s="0" t="s">
        <v>9</v>
      </c>
      <c r="G1663" s="0" t="n">
        <v>350</v>
      </c>
    </row>
    <row r="1664" customFormat="false" ht="15" hidden="false" customHeight="false" outlineLevel="0" collapsed="false">
      <c r="A1664" s="0" t="n">
        <v>1663</v>
      </c>
      <c r="B1664" s="2" t="n">
        <v>44354</v>
      </c>
      <c r="C1664" s="0" t="s">
        <v>16</v>
      </c>
      <c r="D1664" s="0" t="n">
        <v>36</v>
      </c>
      <c r="E1664" s="0" t="n">
        <v>180</v>
      </c>
      <c r="F1664" s="0" t="s">
        <v>8</v>
      </c>
      <c r="G1664" s="0" t="n">
        <v>120</v>
      </c>
    </row>
    <row r="1665" customFormat="false" ht="15" hidden="false" customHeight="false" outlineLevel="0" collapsed="false">
      <c r="A1665" s="0" t="n">
        <v>1664</v>
      </c>
      <c r="B1665" s="2" t="n">
        <v>44354</v>
      </c>
      <c r="C1665" s="0" t="s">
        <v>16</v>
      </c>
      <c r="D1665" s="0" t="n">
        <v>36</v>
      </c>
      <c r="E1665" s="0" t="n">
        <v>18</v>
      </c>
      <c r="F1665" s="0" t="s">
        <v>9</v>
      </c>
      <c r="G1665" s="0" t="n">
        <v>120</v>
      </c>
    </row>
    <row r="1666" customFormat="false" ht="15" hidden="false" customHeight="false" outlineLevel="0" collapsed="false">
      <c r="A1666" s="0" t="n">
        <v>1665</v>
      </c>
      <c r="B1666" s="2" t="n">
        <v>44354</v>
      </c>
      <c r="C1666" s="0" t="s">
        <v>16</v>
      </c>
      <c r="D1666" s="0" t="n">
        <v>49</v>
      </c>
      <c r="E1666" s="0" t="n">
        <v>170</v>
      </c>
      <c r="F1666" s="0" t="s">
        <v>8</v>
      </c>
      <c r="G1666" s="0" t="n">
        <v>200</v>
      </c>
    </row>
    <row r="1667" customFormat="false" ht="15" hidden="false" customHeight="false" outlineLevel="0" collapsed="false">
      <c r="A1667" s="0" t="n">
        <v>1666</v>
      </c>
      <c r="B1667" s="2" t="n">
        <v>44354</v>
      </c>
      <c r="C1667" s="0" t="s">
        <v>16</v>
      </c>
      <c r="D1667" s="0" t="n">
        <v>49</v>
      </c>
      <c r="E1667" s="0" t="n">
        <v>50</v>
      </c>
      <c r="F1667" s="0" t="s">
        <v>9</v>
      </c>
      <c r="G1667" s="0" t="n">
        <v>200</v>
      </c>
    </row>
    <row r="1668" customFormat="false" ht="15" hidden="false" customHeight="false" outlineLevel="0" collapsed="false">
      <c r="A1668" s="0" t="n">
        <v>1667</v>
      </c>
      <c r="B1668" s="2" t="n">
        <v>44354</v>
      </c>
      <c r="C1668" s="0" t="s">
        <v>16</v>
      </c>
      <c r="D1668" s="0" t="n">
        <v>50</v>
      </c>
      <c r="E1668" s="0" t="n">
        <v>180</v>
      </c>
      <c r="F1668" s="0" t="s">
        <v>8</v>
      </c>
      <c r="G1668" s="0" t="n">
        <v>195</v>
      </c>
    </row>
    <row r="1669" customFormat="false" ht="15" hidden="false" customHeight="false" outlineLevel="0" collapsed="false">
      <c r="A1669" s="0" t="n">
        <v>1668</v>
      </c>
      <c r="B1669" s="2" t="n">
        <v>44354</v>
      </c>
      <c r="C1669" s="0" t="s">
        <v>16</v>
      </c>
      <c r="D1669" s="0" t="n">
        <v>50</v>
      </c>
      <c r="E1669" s="0" t="n">
        <v>50</v>
      </c>
      <c r="F1669" s="0" t="s">
        <v>9</v>
      </c>
      <c r="G1669" s="0" t="n">
        <v>195</v>
      </c>
    </row>
    <row r="1670" customFormat="false" ht="15" hidden="false" customHeight="false" outlineLevel="0" collapsed="false">
      <c r="A1670" s="0" t="n">
        <v>1669</v>
      </c>
      <c r="B1670" s="2" t="n">
        <v>44354</v>
      </c>
      <c r="C1670" s="0" t="s">
        <v>16</v>
      </c>
      <c r="D1670" s="0" t="n">
        <v>51</v>
      </c>
      <c r="E1670" s="0" t="n">
        <v>180</v>
      </c>
      <c r="F1670" s="0" t="s">
        <v>8</v>
      </c>
      <c r="G1670" s="0" t="n">
        <v>350</v>
      </c>
    </row>
    <row r="1671" customFormat="false" ht="15" hidden="false" customHeight="false" outlineLevel="0" collapsed="false">
      <c r="A1671" s="0" t="n">
        <v>1670</v>
      </c>
      <c r="B1671" s="2" t="n">
        <v>44354</v>
      </c>
      <c r="C1671" s="0" t="s">
        <v>16</v>
      </c>
      <c r="D1671" s="0" t="n">
        <v>51</v>
      </c>
      <c r="E1671" s="0" t="n">
        <v>40</v>
      </c>
      <c r="F1671" s="0" t="s">
        <v>9</v>
      </c>
      <c r="G1671" s="0" t="n">
        <v>350</v>
      </c>
    </row>
    <row r="1672" customFormat="false" ht="15" hidden="false" customHeight="false" outlineLevel="0" collapsed="false">
      <c r="A1672" s="0" t="n">
        <v>1671</v>
      </c>
      <c r="B1672" s="2" t="n">
        <v>44354</v>
      </c>
      <c r="C1672" s="0" t="s">
        <v>16</v>
      </c>
      <c r="D1672" s="0" t="n">
        <v>52</v>
      </c>
      <c r="E1672" s="0" t="n">
        <v>180</v>
      </c>
      <c r="F1672" s="0" t="s">
        <v>8</v>
      </c>
      <c r="G1672" s="0" t="n">
        <v>180</v>
      </c>
    </row>
    <row r="1673" customFormat="false" ht="15" hidden="false" customHeight="false" outlineLevel="0" collapsed="false">
      <c r="A1673" s="0" t="n">
        <v>1672</v>
      </c>
      <c r="B1673" s="2" t="n">
        <v>44354</v>
      </c>
      <c r="C1673" s="0" t="s">
        <v>16</v>
      </c>
      <c r="D1673" s="0" t="n">
        <v>52</v>
      </c>
      <c r="E1673" s="0" t="n">
        <v>60</v>
      </c>
      <c r="F1673" s="0" t="s">
        <v>9</v>
      </c>
      <c r="G1673" s="0" t="n">
        <v>180</v>
      </c>
    </row>
    <row r="1674" customFormat="false" ht="15" hidden="false" customHeight="false" outlineLevel="0" collapsed="false">
      <c r="A1674" s="0" t="n">
        <v>1673</v>
      </c>
      <c r="B1674" s="2" t="n">
        <v>44354</v>
      </c>
      <c r="C1674" s="0" t="s">
        <v>16</v>
      </c>
      <c r="D1674" s="0" t="n">
        <v>53</v>
      </c>
      <c r="E1674" s="0" t="n">
        <v>180</v>
      </c>
      <c r="F1674" s="0" t="s">
        <v>8</v>
      </c>
      <c r="G1674" s="0" t="n">
        <v>190</v>
      </c>
    </row>
    <row r="1675" customFormat="false" ht="15" hidden="false" customHeight="false" outlineLevel="0" collapsed="false">
      <c r="A1675" s="0" t="n">
        <v>1674</v>
      </c>
      <c r="B1675" s="2" t="n">
        <v>44354</v>
      </c>
      <c r="C1675" s="0" t="s">
        <v>16</v>
      </c>
      <c r="D1675" s="0" t="n">
        <v>53</v>
      </c>
      <c r="E1675" s="0" t="n">
        <v>60</v>
      </c>
      <c r="F1675" s="0" t="s">
        <v>9</v>
      </c>
      <c r="G1675" s="0" t="n">
        <v>190</v>
      </c>
    </row>
    <row r="1676" customFormat="false" ht="15" hidden="false" customHeight="false" outlineLevel="0" collapsed="false">
      <c r="A1676" s="0" t="n">
        <v>1675</v>
      </c>
      <c r="B1676" s="2" t="n">
        <v>44354</v>
      </c>
      <c r="C1676" s="0" t="s">
        <v>16</v>
      </c>
      <c r="D1676" s="0" t="n">
        <v>54</v>
      </c>
      <c r="E1676" s="0" t="n">
        <v>170</v>
      </c>
      <c r="F1676" s="0" t="s">
        <v>8</v>
      </c>
      <c r="G1676" s="0" t="n">
        <v>230</v>
      </c>
    </row>
    <row r="1677" customFormat="false" ht="15" hidden="false" customHeight="false" outlineLevel="0" collapsed="false">
      <c r="A1677" s="0" t="n">
        <v>1676</v>
      </c>
      <c r="B1677" s="2" t="n">
        <v>44354</v>
      </c>
      <c r="C1677" s="0" t="s">
        <v>16</v>
      </c>
      <c r="D1677" s="0" t="n">
        <v>54</v>
      </c>
      <c r="E1677" s="0" t="n">
        <v>30</v>
      </c>
      <c r="F1677" s="0" t="s">
        <v>9</v>
      </c>
      <c r="G1677" s="0" t="n">
        <v>230</v>
      </c>
    </row>
    <row r="1678" customFormat="false" ht="15" hidden="false" customHeight="false" outlineLevel="0" collapsed="false">
      <c r="A1678" s="0" t="n">
        <v>1677</v>
      </c>
      <c r="B1678" s="2" t="n">
        <v>44354</v>
      </c>
      <c r="C1678" s="0" t="s">
        <v>16</v>
      </c>
      <c r="D1678" s="0" t="n">
        <v>55</v>
      </c>
      <c r="E1678" s="0" t="n">
        <v>180</v>
      </c>
      <c r="F1678" s="0" t="s">
        <v>8</v>
      </c>
      <c r="G1678" s="0" t="n">
        <v>160</v>
      </c>
    </row>
    <row r="1679" customFormat="false" ht="15" hidden="false" customHeight="false" outlineLevel="0" collapsed="false">
      <c r="A1679" s="0" t="n">
        <v>1678</v>
      </c>
      <c r="B1679" s="2" t="n">
        <v>44354</v>
      </c>
      <c r="C1679" s="0" t="s">
        <v>16</v>
      </c>
      <c r="D1679" s="0" t="n">
        <v>55</v>
      </c>
      <c r="E1679" s="0" t="n">
        <v>70</v>
      </c>
      <c r="F1679" s="0" t="s">
        <v>9</v>
      </c>
      <c r="G1679" s="0" t="n">
        <v>160</v>
      </c>
    </row>
    <row r="1680" customFormat="false" ht="15" hidden="false" customHeight="false" outlineLevel="0" collapsed="false">
      <c r="A1680" s="0" t="n">
        <v>1679</v>
      </c>
      <c r="B1680" s="2" t="n">
        <v>44354</v>
      </c>
      <c r="C1680" s="0" t="s">
        <v>16</v>
      </c>
      <c r="D1680" s="0" t="n">
        <v>56</v>
      </c>
      <c r="E1680" s="0" t="n">
        <v>180</v>
      </c>
      <c r="F1680" s="0" t="s">
        <v>8</v>
      </c>
      <c r="G1680" s="0" t="n">
        <v>180</v>
      </c>
    </row>
    <row r="1681" customFormat="false" ht="15" hidden="false" customHeight="false" outlineLevel="0" collapsed="false">
      <c r="A1681" s="0" t="n">
        <v>1680</v>
      </c>
      <c r="B1681" s="2" t="n">
        <v>44354</v>
      </c>
      <c r="C1681" s="0" t="s">
        <v>16</v>
      </c>
      <c r="D1681" s="0" t="n">
        <v>56</v>
      </c>
      <c r="E1681" s="0" t="n">
        <v>40</v>
      </c>
      <c r="F1681" s="0" t="s">
        <v>9</v>
      </c>
      <c r="G1681" s="0" t="n">
        <v>180</v>
      </c>
    </row>
    <row r="1682" customFormat="false" ht="15" hidden="false" customHeight="false" outlineLevel="0" collapsed="false">
      <c r="A1682" s="0" t="n">
        <v>1681</v>
      </c>
      <c r="B1682" s="2" t="n">
        <v>44354</v>
      </c>
      <c r="C1682" s="0" t="s">
        <v>16</v>
      </c>
      <c r="D1682" s="0" t="n">
        <v>57</v>
      </c>
      <c r="E1682" s="0" t="n">
        <v>170</v>
      </c>
      <c r="F1682" s="0" t="s">
        <v>8</v>
      </c>
      <c r="G1682" s="0" t="n">
        <v>400</v>
      </c>
    </row>
    <row r="1683" customFormat="false" ht="15" hidden="false" customHeight="false" outlineLevel="0" collapsed="false">
      <c r="A1683" s="0" t="n">
        <v>1682</v>
      </c>
      <c r="B1683" s="2" t="n">
        <v>44354</v>
      </c>
      <c r="C1683" s="0" t="s">
        <v>16</v>
      </c>
      <c r="D1683" s="0" t="n">
        <v>57</v>
      </c>
      <c r="E1683" s="0" t="n">
        <v>20</v>
      </c>
      <c r="F1683" s="0" t="s">
        <v>9</v>
      </c>
      <c r="G1683" s="0" t="n">
        <v>400</v>
      </c>
    </row>
    <row r="1684" customFormat="false" ht="15" hidden="false" customHeight="false" outlineLevel="0" collapsed="false">
      <c r="A1684" s="0" t="n">
        <v>1683</v>
      </c>
      <c r="B1684" s="2" t="n">
        <v>44354</v>
      </c>
      <c r="C1684" s="0" t="s">
        <v>16</v>
      </c>
      <c r="D1684" s="0" t="n">
        <v>58</v>
      </c>
      <c r="E1684" s="0" t="n">
        <v>180</v>
      </c>
      <c r="F1684" s="0" t="s">
        <v>8</v>
      </c>
      <c r="G1684" s="0" t="n">
        <v>470</v>
      </c>
    </row>
    <row r="1685" customFormat="false" ht="15" hidden="false" customHeight="false" outlineLevel="0" collapsed="false">
      <c r="A1685" s="0" t="n">
        <v>1684</v>
      </c>
      <c r="B1685" s="2" t="n">
        <v>44354</v>
      </c>
      <c r="C1685" s="0" t="s">
        <v>16</v>
      </c>
      <c r="D1685" s="0" t="n">
        <v>58</v>
      </c>
      <c r="E1685" s="0" t="n">
        <v>30</v>
      </c>
      <c r="F1685" s="0" t="s">
        <v>9</v>
      </c>
      <c r="G1685" s="0" t="n">
        <v>470</v>
      </c>
    </row>
    <row r="1686" customFormat="false" ht="15" hidden="false" customHeight="false" outlineLevel="0" collapsed="false">
      <c r="A1686" s="0" t="n">
        <v>1685</v>
      </c>
      <c r="B1686" s="2" t="n">
        <v>44354</v>
      </c>
      <c r="C1686" s="0" t="s">
        <v>16</v>
      </c>
      <c r="D1686" s="0" t="n">
        <v>59</v>
      </c>
      <c r="E1686" s="0" t="n">
        <v>180</v>
      </c>
      <c r="F1686" s="0" t="s">
        <v>8</v>
      </c>
      <c r="G1686" s="0" t="n">
        <v>500</v>
      </c>
    </row>
    <row r="1687" customFormat="false" ht="15" hidden="false" customHeight="false" outlineLevel="0" collapsed="false">
      <c r="A1687" s="0" t="n">
        <v>1686</v>
      </c>
      <c r="B1687" s="2" t="n">
        <v>44354</v>
      </c>
      <c r="C1687" s="0" t="s">
        <v>16</v>
      </c>
      <c r="D1687" s="0" t="n">
        <v>59</v>
      </c>
      <c r="E1687" s="0" t="n">
        <v>30</v>
      </c>
      <c r="F1687" s="0" t="s">
        <v>9</v>
      </c>
      <c r="G1687" s="0" t="n">
        <v>500</v>
      </c>
    </row>
    <row r="1688" customFormat="false" ht="15" hidden="false" customHeight="false" outlineLevel="0" collapsed="false">
      <c r="A1688" s="0" t="n">
        <v>1687</v>
      </c>
      <c r="B1688" s="2" t="n">
        <v>44354</v>
      </c>
      <c r="C1688" s="0" t="s">
        <v>16</v>
      </c>
      <c r="D1688" s="0" t="n">
        <v>60</v>
      </c>
      <c r="E1688" s="0" t="n">
        <v>180</v>
      </c>
      <c r="F1688" s="0" t="s">
        <v>8</v>
      </c>
      <c r="G1688" s="0" t="n">
        <v>400</v>
      </c>
    </row>
    <row r="1689" customFormat="false" ht="15" hidden="false" customHeight="false" outlineLevel="0" collapsed="false">
      <c r="A1689" s="0" t="n">
        <v>1688</v>
      </c>
      <c r="B1689" s="2" t="n">
        <v>44354</v>
      </c>
      <c r="C1689" s="0" t="s">
        <v>16</v>
      </c>
      <c r="D1689" s="0" t="n">
        <v>60</v>
      </c>
      <c r="E1689" s="0" t="n">
        <v>40</v>
      </c>
      <c r="F1689" s="0" t="s">
        <v>9</v>
      </c>
      <c r="G1689" s="0" t="n">
        <v>400</v>
      </c>
    </row>
    <row r="1690" customFormat="false" ht="15" hidden="false" customHeight="false" outlineLevel="0" collapsed="false">
      <c r="A1690" s="0" t="n">
        <v>1689</v>
      </c>
      <c r="B1690" s="2" t="n">
        <v>44354</v>
      </c>
      <c r="C1690" s="0" t="s">
        <v>16</v>
      </c>
      <c r="D1690" s="0" t="n">
        <v>61</v>
      </c>
      <c r="E1690" s="0" t="n">
        <v>180</v>
      </c>
      <c r="F1690" s="0" t="s">
        <v>8</v>
      </c>
      <c r="G1690" s="0" t="n">
        <v>220</v>
      </c>
    </row>
    <row r="1691" customFormat="false" ht="15" hidden="false" customHeight="false" outlineLevel="0" collapsed="false">
      <c r="A1691" s="0" t="n">
        <v>1690</v>
      </c>
      <c r="B1691" s="2" t="n">
        <v>44354</v>
      </c>
      <c r="C1691" s="0" t="s">
        <v>16</v>
      </c>
      <c r="D1691" s="0" t="n">
        <v>61</v>
      </c>
      <c r="E1691" s="0" t="n">
        <v>30</v>
      </c>
      <c r="F1691" s="0" t="s">
        <v>9</v>
      </c>
      <c r="G1691" s="0" t="n">
        <v>220</v>
      </c>
    </row>
    <row r="1692" customFormat="false" ht="15" hidden="false" customHeight="false" outlineLevel="0" collapsed="false">
      <c r="A1692" s="0" t="n">
        <v>1691</v>
      </c>
      <c r="B1692" s="2" t="n">
        <v>44354</v>
      </c>
      <c r="C1692" s="0" t="s">
        <v>16</v>
      </c>
      <c r="D1692" s="0" t="n">
        <v>62</v>
      </c>
      <c r="E1692" s="0" t="n">
        <v>170</v>
      </c>
      <c r="F1692" s="0" t="s">
        <v>8</v>
      </c>
      <c r="G1692" s="0" t="n">
        <v>170</v>
      </c>
    </row>
    <row r="1693" customFormat="false" ht="15" hidden="false" customHeight="false" outlineLevel="0" collapsed="false">
      <c r="A1693" s="0" t="n">
        <v>1692</v>
      </c>
      <c r="B1693" s="2" t="n">
        <v>44354</v>
      </c>
      <c r="C1693" s="0" t="s">
        <v>16</v>
      </c>
      <c r="D1693" s="0" t="n">
        <v>62</v>
      </c>
      <c r="E1693" s="0" t="n">
        <v>20</v>
      </c>
      <c r="F1693" s="0" t="s">
        <v>9</v>
      </c>
      <c r="G1693" s="0" t="n">
        <v>170</v>
      </c>
    </row>
    <row r="1694" customFormat="false" ht="15" hidden="false" customHeight="false" outlineLevel="0" collapsed="false">
      <c r="A1694" s="0" t="n">
        <v>1693</v>
      </c>
      <c r="B1694" s="2" t="n">
        <v>44354</v>
      </c>
      <c r="C1694" s="0" t="s">
        <v>16</v>
      </c>
      <c r="D1694" s="0" t="n">
        <v>63</v>
      </c>
      <c r="E1694" s="0" t="n">
        <v>180</v>
      </c>
      <c r="F1694" s="0" t="s">
        <v>8</v>
      </c>
      <c r="G1694" s="0" t="n">
        <v>150</v>
      </c>
    </row>
    <row r="1695" customFormat="false" ht="15" hidden="false" customHeight="false" outlineLevel="0" collapsed="false">
      <c r="A1695" s="0" t="n">
        <v>1694</v>
      </c>
      <c r="B1695" s="2" t="n">
        <v>44354</v>
      </c>
      <c r="C1695" s="0" t="s">
        <v>16</v>
      </c>
      <c r="D1695" s="0" t="n">
        <v>63</v>
      </c>
      <c r="E1695" s="0" t="n">
        <v>30</v>
      </c>
      <c r="F1695" s="0" t="s">
        <v>9</v>
      </c>
      <c r="G1695" s="0" t="n">
        <v>150</v>
      </c>
    </row>
    <row r="1696" customFormat="false" ht="15" hidden="false" customHeight="false" outlineLevel="0" collapsed="false">
      <c r="A1696" s="0" t="n">
        <v>1695</v>
      </c>
      <c r="B1696" s="2" t="n">
        <v>44354</v>
      </c>
      <c r="C1696" s="0" t="s">
        <v>16</v>
      </c>
      <c r="D1696" s="0" t="n">
        <v>64</v>
      </c>
      <c r="E1696" s="0" t="n">
        <v>180</v>
      </c>
      <c r="F1696" s="0" t="s">
        <v>8</v>
      </c>
      <c r="G1696" s="0" t="n">
        <v>350</v>
      </c>
    </row>
    <row r="1697" customFormat="false" ht="15" hidden="false" customHeight="false" outlineLevel="0" collapsed="false">
      <c r="A1697" s="0" t="n">
        <v>1696</v>
      </c>
      <c r="B1697" s="2" t="n">
        <v>44354</v>
      </c>
      <c r="C1697" s="0" t="s">
        <v>16</v>
      </c>
      <c r="D1697" s="0" t="n">
        <v>64</v>
      </c>
      <c r="E1697" s="0" t="n">
        <v>20</v>
      </c>
      <c r="F1697" s="0" t="s">
        <v>9</v>
      </c>
      <c r="G1697" s="0" t="n">
        <v>350</v>
      </c>
    </row>
    <row r="1698" customFormat="false" ht="15" hidden="false" customHeight="false" outlineLevel="0" collapsed="false">
      <c r="A1698" s="0" t="n">
        <v>1697</v>
      </c>
      <c r="B1698" s="2" t="n">
        <v>44354</v>
      </c>
      <c r="C1698" s="0" t="s">
        <v>17</v>
      </c>
      <c r="D1698" s="0" t="n">
        <v>2</v>
      </c>
      <c r="E1698" s="0" t="n">
        <v>170</v>
      </c>
      <c r="F1698" s="0" t="s">
        <v>8</v>
      </c>
      <c r="G1698" s="0" t="n">
        <v>75</v>
      </c>
    </row>
    <row r="1699" customFormat="false" ht="15" hidden="false" customHeight="false" outlineLevel="0" collapsed="false">
      <c r="A1699" s="0" t="n">
        <v>1698</v>
      </c>
      <c r="B1699" s="2" t="n">
        <v>44354</v>
      </c>
      <c r="C1699" s="0" t="s">
        <v>17</v>
      </c>
      <c r="D1699" s="0" t="n">
        <v>2</v>
      </c>
      <c r="E1699" s="0" t="n">
        <v>54</v>
      </c>
      <c r="F1699" s="0" t="s">
        <v>9</v>
      </c>
      <c r="G1699" s="0" t="n">
        <v>75</v>
      </c>
    </row>
    <row r="1700" customFormat="false" ht="15" hidden="false" customHeight="false" outlineLevel="0" collapsed="false">
      <c r="A1700" s="0" t="n">
        <v>1699</v>
      </c>
      <c r="B1700" s="2" t="n">
        <v>44354</v>
      </c>
      <c r="C1700" s="0" t="s">
        <v>17</v>
      </c>
      <c r="D1700" s="0" t="n">
        <v>11</v>
      </c>
      <c r="E1700" s="0" t="n">
        <v>180</v>
      </c>
      <c r="F1700" s="0" t="s">
        <v>8</v>
      </c>
      <c r="G1700" s="0" t="n">
        <v>190</v>
      </c>
    </row>
    <row r="1701" customFormat="false" ht="15" hidden="false" customHeight="false" outlineLevel="0" collapsed="false">
      <c r="A1701" s="0" t="n">
        <v>1700</v>
      </c>
      <c r="B1701" s="2" t="n">
        <v>44354</v>
      </c>
      <c r="C1701" s="0" t="s">
        <v>17</v>
      </c>
      <c r="D1701" s="0" t="n">
        <v>11</v>
      </c>
      <c r="E1701" s="0" t="n">
        <v>63</v>
      </c>
      <c r="F1701" s="0" t="s">
        <v>9</v>
      </c>
      <c r="G1701" s="0" t="n">
        <v>190</v>
      </c>
    </row>
    <row r="1702" customFormat="false" ht="15" hidden="false" customHeight="false" outlineLevel="0" collapsed="false">
      <c r="A1702" s="0" t="n">
        <v>1701</v>
      </c>
      <c r="B1702" s="2" t="n">
        <v>44354</v>
      </c>
      <c r="C1702" s="0" t="s">
        <v>17</v>
      </c>
      <c r="D1702" s="0" t="n">
        <v>12</v>
      </c>
      <c r="E1702" s="0" t="n">
        <v>180</v>
      </c>
      <c r="F1702" s="0" t="s">
        <v>8</v>
      </c>
      <c r="G1702" s="0" t="n">
        <v>85</v>
      </c>
    </row>
    <row r="1703" customFormat="false" ht="15" hidden="false" customHeight="false" outlineLevel="0" collapsed="false">
      <c r="A1703" s="0" t="n">
        <v>1702</v>
      </c>
      <c r="B1703" s="2" t="n">
        <v>44354</v>
      </c>
      <c r="C1703" s="0" t="s">
        <v>17</v>
      </c>
      <c r="D1703" s="0" t="n">
        <v>12</v>
      </c>
      <c r="E1703" s="0" t="n">
        <v>71</v>
      </c>
      <c r="F1703" s="0" t="s">
        <v>9</v>
      </c>
      <c r="G1703" s="0" t="n">
        <v>85</v>
      </c>
    </row>
    <row r="1704" customFormat="false" ht="15" hidden="false" customHeight="false" outlineLevel="0" collapsed="false">
      <c r="A1704" s="0" t="n">
        <v>1703</v>
      </c>
      <c r="B1704" s="2" t="n">
        <v>44354</v>
      </c>
      <c r="C1704" s="0" t="s">
        <v>17</v>
      </c>
      <c r="D1704" s="0" t="n">
        <v>31</v>
      </c>
      <c r="E1704" s="0" t="n">
        <v>180</v>
      </c>
      <c r="F1704" s="0" t="s">
        <v>8</v>
      </c>
      <c r="G1704" s="0" t="n">
        <v>240</v>
      </c>
    </row>
    <row r="1705" customFormat="false" ht="15" hidden="false" customHeight="false" outlineLevel="0" collapsed="false">
      <c r="A1705" s="0" t="n">
        <v>1704</v>
      </c>
      <c r="B1705" s="2" t="n">
        <v>44354</v>
      </c>
      <c r="C1705" s="0" t="s">
        <v>17</v>
      </c>
      <c r="D1705" s="0" t="n">
        <v>31</v>
      </c>
      <c r="E1705" s="0" t="n">
        <v>11</v>
      </c>
      <c r="F1705" s="0" t="s">
        <v>9</v>
      </c>
      <c r="G1705" s="0" t="n">
        <v>240</v>
      </c>
    </row>
    <row r="1706" customFormat="false" ht="15" hidden="false" customHeight="false" outlineLevel="0" collapsed="false">
      <c r="A1706" s="0" t="n">
        <v>1705</v>
      </c>
      <c r="B1706" s="2" t="n">
        <v>44354</v>
      </c>
      <c r="C1706" s="0" t="s">
        <v>17</v>
      </c>
      <c r="D1706" s="0" t="n">
        <v>32</v>
      </c>
      <c r="E1706" s="0" t="n">
        <v>180</v>
      </c>
      <c r="F1706" s="0" t="s">
        <v>8</v>
      </c>
      <c r="G1706" s="0" t="n">
        <v>350</v>
      </c>
    </row>
    <row r="1707" customFormat="false" ht="15" hidden="false" customHeight="false" outlineLevel="0" collapsed="false">
      <c r="A1707" s="0" t="n">
        <v>1706</v>
      </c>
      <c r="B1707" s="2" t="n">
        <v>44354</v>
      </c>
      <c r="C1707" s="0" t="s">
        <v>17</v>
      </c>
      <c r="D1707" s="0" t="n">
        <v>32</v>
      </c>
      <c r="E1707" s="0" t="n">
        <v>9</v>
      </c>
      <c r="F1707" s="0" t="s">
        <v>9</v>
      </c>
      <c r="G1707" s="0" t="n">
        <v>350</v>
      </c>
    </row>
    <row r="1708" customFormat="false" ht="15" hidden="false" customHeight="false" outlineLevel="0" collapsed="false">
      <c r="A1708" s="0" t="n">
        <v>1707</v>
      </c>
      <c r="B1708" s="2" t="n">
        <v>44354</v>
      </c>
      <c r="C1708" s="0" t="s">
        <v>17</v>
      </c>
      <c r="D1708" s="0" t="n">
        <v>36</v>
      </c>
      <c r="E1708" s="0" t="n">
        <v>170</v>
      </c>
      <c r="F1708" s="0" t="s">
        <v>8</v>
      </c>
      <c r="G1708" s="0" t="n">
        <v>120</v>
      </c>
    </row>
    <row r="1709" customFormat="false" ht="15" hidden="false" customHeight="false" outlineLevel="0" collapsed="false">
      <c r="A1709" s="0" t="n">
        <v>1708</v>
      </c>
      <c r="B1709" s="2" t="n">
        <v>44354</v>
      </c>
      <c r="C1709" s="0" t="s">
        <v>17</v>
      </c>
      <c r="D1709" s="0" t="n">
        <v>36</v>
      </c>
      <c r="E1709" s="0" t="n">
        <v>16</v>
      </c>
      <c r="F1709" s="0" t="s">
        <v>9</v>
      </c>
      <c r="G1709" s="0" t="n">
        <v>120</v>
      </c>
    </row>
    <row r="1710" customFormat="false" ht="15" hidden="false" customHeight="false" outlineLevel="0" collapsed="false">
      <c r="A1710" s="0" t="n">
        <v>1709</v>
      </c>
      <c r="B1710" s="2" t="n">
        <v>44354</v>
      </c>
      <c r="C1710" s="0" t="s">
        <v>17</v>
      </c>
      <c r="D1710" s="0" t="n">
        <v>49</v>
      </c>
      <c r="E1710" s="0" t="n">
        <v>180</v>
      </c>
      <c r="F1710" s="0" t="s">
        <v>8</v>
      </c>
      <c r="G1710" s="0" t="n">
        <v>200</v>
      </c>
    </row>
    <row r="1711" customFormat="false" ht="15" hidden="false" customHeight="false" outlineLevel="0" collapsed="false">
      <c r="A1711" s="0" t="n">
        <v>1710</v>
      </c>
      <c r="B1711" s="2" t="n">
        <v>44354</v>
      </c>
      <c r="C1711" s="0" t="s">
        <v>17</v>
      </c>
      <c r="D1711" s="0" t="n">
        <v>49</v>
      </c>
      <c r="E1711" s="0" t="n">
        <v>48</v>
      </c>
      <c r="F1711" s="0" t="s">
        <v>9</v>
      </c>
      <c r="G1711" s="0" t="n">
        <v>200</v>
      </c>
    </row>
    <row r="1712" customFormat="false" ht="15" hidden="false" customHeight="false" outlineLevel="0" collapsed="false">
      <c r="A1712" s="0" t="n">
        <v>1711</v>
      </c>
      <c r="B1712" s="2" t="n">
        <v>44354</v>
      </c>
      <c r="C1712" s="0" t="s">
        <v>17</v>
      </c>
      <c r="D1712" s="0" t="n">
        <v>50</v>
      </c>
      <c r="E1712" s="0" t="n">
        <v>180</v>
      </c>
      <c r="F1712" s="0" t="s">
        <v>8</v>
      </c>
      <c r="G1712" s="0" t="n">
        <v>195</v>
      </c>
    </row>
    <row r="1713" customFormat="false" ht="15" hidden="false" customHeight="false" outlineLevel="0" collapsed="false">
      <c r="A1713" s="0" t="n">
        <v>1712</v>
      </c>
      <c r="B1713" s="2" t="n">
        <v>44354</v>
      </c>
      <c r="C1713" s="0" t="s">
        <v>17</v>
      </c>
      <c r="D1713" s="0" t="n">
        <v>50</v>
      </c>
      <c r="E1713" s="0" t="n">
        <v>47</v>
      </c>
      <c r="F1713" s="0" t="s">
        <v>9</v>
      </c>
      <c r="G1713" s="0" t="n">
        <v>195</v>
      </c>
    </row>
    <row r="1714" customFormat="false" ht="15" hidden="false" customHeight="false" outlineLevel="0" collapsed="false">
      <c r="A1714" s="0" t="n">
        <v>1713</v>
      </c>
      <c r="B1714" s="2" t="n">
        <v>44354</v>
      </c>
      <c r="C1714" s="0" t="s">
        <v>17</v>
      </c>
      <c r="D1714" s="0" t="n">
        <v>51</v>
      </c>
      <c r="E1714" s="0" t="n">
        <v>170</v>
      </c>
      <c r="F1714" s="0" t="s">
        <v>8</v>
      </c>
      <c r="G1714" s="0" t="n">
        <v>350</v>
      </c>
    </row>
    <row r="1715" customFormat="false" ht="15" hidden="false" customHeight="false" outlineLevel="0" collapsed="false">
      <c r="A1715" s="0" t="n">
        <v>1714</v>
      </c>
      <c r="B1715" s="2" t="n">
        <v>44354</v>
      </c>
      <c r="C1715" s="0" t="s">
        <v>17</v>
      </c>
      <c r="D1715" s="0" t="n">
        <v>51</v>
      </c>
      <c r="E1715" s="0" t="n">
        <v>39</v>
      </c>
      <c r="F1715" s="0" t="s">
        <v>9</v>
      </c>
      <c r="G1715" s="0" t="n">
        <v>350</v>
      </c>
    </row>
    <row r="1716" customFormat="false" ht="15" hidden="false" customHeight="false" outlineLevel="0" collapsed="false">
      <c r="A1716" s="0" t="n">
        <v>1715</v>
      </c>
      <c r="B1716" s="2" t="n">
        <v>44354</v>
      </c>
      <c r="C1716" s="0" t="s">
        <v>17</v>
      </c>
      <c r="D1716" s="0" t="n">
        <v>52</v>
      </c>
      <c r="E1716" s="0" t="n">
        <v>180</v>
      </c>
      <c r="F1716" s="0" t="s">
        <v>8</v>
      </c>
      <c r="G1716" s="0" t="n">
        <v>180</v>
      </c>
    </row>
    <row r="1717" customFormat="false" ht="15" hidden="false" customHeight="false" outlineLevel="0" collapsed="false">
      <c r="A1717" s="0" t="n">
        <v>1716</v>
      </c>
      <c r="B1717" s="2" t="n">
        <v>44354</v>
      </c>
      <c r="C1717" s="0" t="s">
        <v>17</v>
      </c>
      <c r="D1717" s="0" t="n">
        <v>52</v>
      </c>
      <c r="E1717" s="0" t="n">
        <v>57</v>
      </c>
      <c r="F1717" s="0" t="s">
        <v>9</v>
      </c>
      <c r="G1717" s="0" t="n">
        <v>180</v>
      </c>
    </row>
    <row r="1718" customFormat="false" ht="15" hidden="false" customHeight="false" outlineLevel="0" collapsed="false">
      <c r="A1718" s="0" t="n">
        <v>1717</v>
      </c>
      <c r="B1718" s="2" t="n">
        <v>44354</v>
      </c>
      <c r="C1718" s="0" t="s">
        <v>17</v>
      </c>
      <c r="D1718" s="0" t="n">
        <v>53</v>
      </c>
      <c r="E1718" s="0" t="n">
        <v>180</v>
      </c>
      <c r="F1718" s="0" t="s">
        <v>8</v>
      </c>
      <c r="G1718" s="0" t="n">
        <v>190</v>
      </c>
    </row>
    <row r="1719" customFormat="false" ht="15" hidden="false" customHeight="false" outlineLevel="0" collapsed="false">
      <c r="A1719" s="0" t="n">
        <v>1718</v>
      </c>
      <c r="B1719" s="2" t="n">
        <v>44354</v>
      </c>
      <c r="C1719" s="0" t="s">
        <v>17</v>
      </c>
      <c r="D1719" s="0" t="n">
        <v>53</v>
      </c>
      <c r="E1719" s="0" t="n">
        <v>55</v>
      </c>
      <c r="F1719" s="0" t="s">
        <v>9</v>
      </c>
      <c r="G1719" s="0" t="n">
        <v>190</v>
      </c>
    </row>
    <row r="1720" customFormat="false" ht="15" hidden="false" customHeight="false" outlineLevel="0" collapsed="false">
      <c r="A1720" s="0" t="n">
        <v>1719</v>
      </c>
      <c r="B1720" s="2" t="n">
        <v>44354</v>
      </c>
      <c r="C1720" s="0" t="s">
        <v>17</v>
      </c>
      <c r="D1720" s="0" t="n">
        <v>54</v>
      </c>
      <c r="E1720" s="0" t="n">
        <v>180</v>
      </c>
      <c r="F1720" s="0" t="s">
        <v>8</v>
      </c>
      <c r="G1720" s="0" t="n">
        <v>230</v>
      </c>
    </row>
    <row r="1721" customFormat="false" ht="15" hidden="false" customHeight="false" outlineLevel="0" collapsed="false">
      <c r="A1721" s="0" t="n">
        <v>1720</v>
      </c>
      <c r="B1721" s="2" t="n">
        <v>44354</v>
      </c>
      <c r="C1721" s="0" t="s">
        <v>17</v>
      </c>
      <c r="D1721" s="0" t="n">
        <v>54</v>
      </c>
      <c r="E1721" s="0" t="n">
        <v>28</v>
      </c>
      <c r="F1721" s="0" t="s">
        <v>9</v>
      </c>
      <c r="G1721" s="0" t="n">
        <v>230</v>
      </c>
    </row>
    <row r="1722" customFormat="false" ht="15" hidden="false" customHeight="false" outlineLevel="0" collapsed="false">
      <c r="A1722" s="0" t="n">
        <v>1721</v>
      </c>
      <c r="B1722" s="2" t="n">
        <v>44354</v>
      </c>
      <c r="C1722" s="0" t="s">
        <v>17</v>
      </c>
      <c r="D1722" s="0" t="n">
        <v>55</v>
      </c>
      <c r="E1722" s="0" t="n">
        <v>180</v>
      </c>
      <c r="F1722" s="0" t="s">
        <v>8</v>
      </c>
      <c r="G1722" s="0" t="n">
        <v>160</v>
      </c>
    </row>
    <row r="1723" customFormat="false" ht="15" hidden="false" customHeight="false" outlineLevel="0" collapsed="false">
      <c r="A1723" s="0" t="n">
        <v>1722</v>
      </c>
      <c r="B1723" s="2" t="n">
        <v>44354</v>
      </c>
      <c r="C1723" s="0" t="s">
        <v>17</v>
      </c>
      <c r="D1723" s="0" t="n">
        <v>55</v>
      </c>
      <c r="E1723" s="0" t="n">
        <v>64</v>
      </c>
      <c r="F1723" s="0" t="s">
        <v>9</v>
      </c>
      <c r="G1723" s="0" t="n">
        <v>160</v>
      </c>
    </row>
    <row r="1724" customFormat="false" ht="15" hidden="false" customHeight="false" outlineLevel="0" collapsed="false">
      <c r="A1724" s="0" t="n">
        <v>1723</v>
      </c>
      <c r="B1724" s="2" t="n">
        <v>44354</v>
      </c>
      <c r="C1724" s="0" t="s">
        <v>17</v>
      </c>
      <c r="D1724" s="0" t="n">
        <v>56</v>
      </c>
      <c r="E1724" s="0" t="n">
        <v>170</v>
      </c>
      <c r="F1724" s="0" t="s">
        <v>8</v>
      </c>
      <c r="G1724" s="0" t="n">
        <v>180</v>
      </c>
    </row>
    <row r="1725" customFormat="false" ht="15" hidden="false" customHeight="false" outlineLevel="0" collapsed="false">
      <c r="A1725" s="0" t="n">
        <v>1724</v>
      </c>
      <c r="B1725" s="2" t="n">
        <v>44354</v>
      </c>
      <c r="C1725" s="0" t="s">
        <v>17</v>
      </c>
      <c r="D1725" s="0" t="n">
        <v>56</v>
      </c>
      <c r="E1725" s="0" t="n">
        <v>37</v>
      </c>
      <c r="F1725" s="0" t="s">
        <v>9</v>
      </c>
      <c r="G1725" s="0" t="n">
        <v>180</v>
      </c>
    </row>
    <row r="1726" customFormat="false" ht="15" hidden="false" customHeight="false" outlineLevel="0" collapsed="false">
      <c r="A1726" s="0" t="n">
        <v>1725</v>
      </c>
      <c r="B1726" s="2" t="n">
        <v>44354</v>
      </c>
      <c r="C1726" s="0" t="s">
        <v>17</v>
      </c>
      <c r="D1726" s="0" t="n">
        <v>57</v>
      </c>
      <c r="E1726" s="0" t="n">
        <v>180</v>
      </c>
      <c r="F1726" s="0" t="s">
        <v>8</v>
      </c>
      <c r="G1726" s="0" t="n">
        <v>400</v>
      </c>
    </row>
    <row r="1727" customFormat="false" ht="15" hidden="false" customHeight="false" outlineLevel="0" collapsed="false">
      <c r="A1727" s="0" t="n">
        <v>1726</v>
      </c>
      <c r="B1727" s="2" t="n">
        <v>44354</v>
      </c>
      <c r="C1727" s="0" t="s">
        <v>17</v>
      </c>
      <c r="D1727" s="0" t="n">
        <v>57</v>
      </c>
      <c r="E1727" s="0" t="n">
        <v>18</v>
      </c>
      <c r="F1727" s="0" t="s">
        <v>9</v>
      </c>
      <c r="G1727" s="0" t="n">
        <v>400</v>
      </c>
    </row>
    <row r="1728" customFormat="false" ht="15" hidden="false" customHeight="false" outlineLevel="0" collapsed="false">
      <c r="A1728" s="0" t="n">
        <v>1727</v>
      </c>
      <c r="B1728" s="2" t="n">
        <v>44354</v>
      </c>
      <c r="C1728" s="0" t="s">
        <v>17</v>
      </c>
      <c r="D1728" s="0" t="n">
        <v>58</v>
      </c>
      <c r="E1728" s="0" t="n">
        <v>180</v>
      </c>
      <c r="F1728" s="0" t="s">
        <v>8</v>
      </c>
      <c r="G1728" s="0" t="n">
        <v>470</v>
      </c>
    </row>
    <row r="1729" customFormat="false" ht="15" hidden="false" customHeight="false" outlineLevel="0" collapsed="false">
      <c r="A1729" s="0" t="n">
        <v>1728</v>
      </c>
      <c r="B1729" s="2" t="n">
        <v>44354</v>
      </c>
      <c r="C1729" s="0" t="s">
        <v>17</v>
      </c>
      <c r="D1729" s="0" t="n">
        <v>58</v>
      </c>
      <c r="E1729" s="0" t="n">
        <v>29</v>
      </c>
      <c r="F1729" s="0" t="s">
        <v>9</v>
      </c>
      <c r="G1729" s="0" t="n">
        <v>470</v>
      </c>
    </row>
    <row r="1730" customFormat="false" ht="15" hidden="false" customHeight="false" outlineLevel="0" collapsed="false">
      <c r="A1730" s="0" t="n">
        <v>1729</v>
      </c>
      <c r="B1730" s="2" t="n">
        <v>44354</v>
      </c>
      <c r="C1730" s="0" t="s">
        <v>17</v>
      </c>
      <c r="D1730" s="0" t="n">
        <v>59</v>
      </c>
      <c r="E1730" s="0" t="n">
        <v>170</v>
      </c>
      <c r="F1730" s="0" t="s">
        <v>8</v>
      </c>
      <c r="G1730" s="0" t="n">
        <v>500</v>
      </c>
    </row>
    <row r="1731" customFormat="false" ht="15" hidden="false" customHeight="false" outlineLevel="0" collapsed="false">
      <c r="A1731" s="0" t="n">
        <v>1730</v>
      </c>
      <c r="B1731" s="2" t="n">
        <v>44354</v>
      </c>
      <c r="C1731" s="0" t="s">
        <v>17</v>
      </c>
      <c r="D1731" s="0" t="n">
        <v>59</v>
      </c>
      <c r="E1731" s="0" t="n">
        <v>27</v>
      </c>
      <c r="F1731" s="0" t="s">
        <v>9</v>
      </c>
      <c r="G1731" s="0" t="n">
        <v>500</v>
      </c>
    </row>
    <row r="1732" customFormat="false" ht="15" hidden="false" customHeight="false" outlineLevel="0" collapsed="false">
      <c r="A1732" s="0" t="n">
        <v>1731</v>
      </c>
      <c r="B1732" s="2" t="n">
        <v>44354</v>
      </c>
      <c r="C1732" s="0" t="s">
        <v>17</v>
      </c>
      <c r="D1732" s="0" t="n">
        <v>60</v>
      </c>
      <c r="E1732" s="0" t="n">
        <v>180</v>
      </c>
      <c r="F1732" s="0" t="s">
        <v>8</v>
      </c>
      <c r="G1732" s="0" t="n">
        <v>400</v>
      </c>
    </row>
    <row r="1733" customFormat="false" ht="15" hidden="false" customHeight="false" outlineLevel="0" collapsed="false">
      <c r="A1733" s="0" t="n">
        <v>1732</v>
      </c>
      <c r="B1733" s="2" t="n">
        <v>44354</v>
      </c>
      <c r="C1733" s="0" t="s">
        <v>17</v>
      </c>
      <c r="D1733" s="0" t="n">
        <v>60</v>
      </c>
      <c r="E1733" s="0" t="n">
        <v>35</v>
      </c>
      <c r="F1733" s="0" t="s">
        <v>9</v>
      </c>
      <c r="G1733" s="0" t="n">
        <v>400</v>
      </c>
    </row>
    <row r="1734" customFormat="false" ht="15" hidden="false" customHeight="false" outlineLevel="0" collapsed="false">
      <c r="A1734" s="0" t="n">
        <v>1733</v>
      </c>
      <c r="B1734" s="2" t="n">
        <v>44354</v>
      </c>
      <c r="C1734" s="0" t="s">
        <v>17</v>
      </c>
      <c r="D1734" s="0" t="n">
        <v>61</v>
      </c>
      <c r="E1734" s="0" t="n">
        <v>180</v>
      </c>
      <c r="F1734" s="0" t="s">
        <v>8</v>
      </c>
      <c r="G1734" s="0" t="n">
        <v>220</v>
      </c>
    </row>
    <row r="1735" customFormat="false" ht="15" hidden="false" customHeight="false" outlineLevel="0" collapsed="false">
      <c r="A1735" s="0" t="n">
        <v>1734</v>
      </c>
      <c r="B1735" s="2" t="n">
        <v>44354</v>
      </c>
      <c r="C1735" s="0" t="s">
        <v>17</v>
      </c>
      <c r="D1735" s="0" t="n">
        <v>61</v>
      </c>
      <c r="E1735" s="0" t="n">
        <v>29</v>
      </c>
      <c r="F1735" s="0" t="s">
        <v>9</v>
      </c>
      <c r="G1735" s="0" t="n">
        <v>220</v>
      </c>
    </row>
    <row r="1736" customFormat="false" ht="15" hidden="false" customHeight="false" outlineLevel="0" collapsed="false">
      <c r="A1736" s="0" t="n">
        <v>1735</v>
      </c>
      <c r="B1736" s="2" t="n">
        <v>44354</v>
      </c>
      <c r="C1736" s="0" t="s">
        <v>17</v>
      </c>
      <c r="D1736" s="0" t="n">
        <v>62</v>
      </c>
      <c r="E1736" s="0" t="n">
        <v>180</v>
      </c>
      <c r="F1736" s="0" t="s">
        <v>8</v>
      </c>
      <c r="G1736" s="0" t="n">
        <v>170</v>
      </c>
    </row>
    <row r="1737" customFormat="false" ht="15" hidden="false" customHeight="false" outlineLevel="0" collapsed="false">
      <c r="A1737" s="0" t="n">
        <v>1736</v>
      </c>
      <c r="B1737" s="2" t="n">
        <v>44354</v>
      </c>
      <c r="C1737" s="0" t="s">
        <v>17</v>
      </c>
      <c r="D1737" s="0" t="n">
        <v>62</v>
      </c>
      <c r="E1737" s="0" t="n">
        <v>18</v>
      </c>
      <c r="F1737" s="0" t="s">
        <v>9</v>
      </c>
      <c r="G1737" s="0" t="n">
        <v>170</v>
      </c>
    </row>
    <row r="1738" customFormat="false" ht="15" hidden="false" customHeight="false" outlineLevel="0" collapsed="false">
      <c r="A1738" s="0" t="n">
        <v>1737</v>
      </c>
      <c r="B1738" s="2" t="n">
        <v>44354</v>
      </c>
      <c r="C1738" s="0" t="s">
        <v>17</v>
      </c>
      <c r="D1738" s="0" t="n">
        <v>63</v>
      </c>
      <c r="E1738" s="0" t="n">
        <v>180</v>
      </c>
      <c r="F1738" s="0" t="s">
        <v>8</v>
      </c>
      <c r="G1738" s="0" t="n">
        <v>150</v>
      </c>
    </row>
    <row r="1739" customFormat="false" ht="15" hidden="false" customHeight="false" outlineLevel="0" collapsed="false">
      <c r="A1739" s="0" t="n">
        <v>1738</v>
      </c>
      <c r="B1739" s="2" t="n">
        <v>44354</v>
      </c>
      <c r="C1739" s="0" t="s">
        <v>17</v>
      </c>
      <c r="D1739" s="0" t="n">
        <v>63</v>
      </c>
      <c r="E1739" s="0" t="n">
        <v>23</v>
      </c>
      <c r="F1739" s="0" t="s">
        <v>9</v>
      </c>
      <c r="G1739" s="0" t="n">
        <v>150</v>
      </c>
    </row>
    <row r="1740" customFormat="false" ht="15" hidden="false" customHeight="false" outlineLevel="0" collapsed="false">
      <c r="A1740" s="0" t="n">
        <v>1739</v>
      </c>
      <c r="B1740" s="2" t="n">
        <v>44354</v>
      </c>
      <c r="C1740" s="0" t="s">
        <v>17</v>
      </c>
      <c r="D1740" s="0" t="n">
        <v>64</v>
      </c>
      <c r="E1740" s="0" t="n">
        <v>170</v>
      </c>
      <c r="F1740" s="0" t="s">
        <v>8</v>
      </c>
      <c r="G1740" s="0" t="n">
        <v>350</v>
      </c>
    </row>
    <row r="1741" customFormat="false" ht="15" hidden="false" customHeight="false" outlineLevel="0" collapsed="false">
      <c r="A1741" s="0" t="n">
        <v>1740</v>
      </c>
      <c r="B1741" s="2" t="n">
        <v>44354</v>
      </c>
      <c r="C1741" s="0" t="s">
        <v>17</v>
      </c>
      <c r="D1741" s="0" t="n">
        <v>64</v>
      </c>
      <c r="E1741" s="0" t="n">
        <v>25</v>
      </c>
      <c r="F1741" s="0" t="s">
        <v>9</v>
      </c>
      <c r="G1741" s="0" t="n">
        <v>350</v>
      </c>
    </row>
    <row r="1742" customFormat="false" ht="15" hidden="false" customHeight="false" outlineLevel="0" collapsed="false">
      <c r="A1742" s="0" t="n">
        <v>1741</v>
      </c>
      <c r="B1742" s="2" t="n">
        <v>44354</v>
      </c>
      <c r="C1742" s="0" t="s">
        <v>18</v>
      </c>
      <c r="D1742" s="0" t="n">
        <v>2</v>
      </c>
      <c r="E1742" s="0" t="n">
        <v>180</v>
      </c>
      <c r="F1742" s="0" t="s">
        <v>8</v>
      </c>
      <c r="G1742" s="0" t="n">
        <v>75</v>
      </c>
    </row>
    <row r="1743" customFormat="false" ht="15" hidden="false" customHeight="false" outlineLevel="0" collapsed="false">
      <c r="A1743" s="0" t="n">
        <v>1742</v>
      </c>
      <c r="B1743" s="2" t="n">
        <v>44354</v>
      </c>
      <c r="C1743" s="0" t="s">
        <v>18</v>
      </c>
      <c r="D1743" s="0" t="n">
        <v>2</v>
      </c>
      <c r="E1743" s="0" t="n">
        <v>27</v>
      </c>
      <c r="F1743" s="0" t="s">
        <v>9</v>
      </c>
      <c r="G1743" s="0" t="n">
        <v>75</v>
      </c>
    </row>
    <row r="1744" customFormat="false" ht="15" hidden="false" customHeight="false" outlineLevel="0" collapsed="false">
      <c r="A1744" s="0" t="n">
        <v>1743</v>
      </c>
      <c r="B1744" s="2" t="n">
        <v>44354</v>
      </c>
      <c r="C1744" s="0" t="s">
        <v>18</v>
      </c>
      <c r="D1744" s="0" t="n">
        <v>11</v>
      </c>
      <c r="E1744" s="0" t="n">
        <v>180</v>
      </c>
      <c r="F1744" s="0" t="s">
        <v>8</v>
      </c>
      <c r="G1744" s="0" t="n">
        <v>190</v>
      </c>
    </row>
    <row r="1745" customFormat="false" ht="15" hidden="false" customHeight="false" outlineLevel="0" collapsed="false">
      <c r="A1745" s="0" t="n">
        <v>1744</v>
      </c>
      <c r="B1745" s="2" t="n">
        <v>44354</v>
      </c>
      <c r="C1745" s="0" t="s">
        <v>18</v>
      </c>
      <c r="D1745" s="0" t="n">
        <v>11</v>
      </c>
      <c r="E1745" s="0" t="n">
        <v>10</v>
      </c>
      <c r="F1745" s="0" t="s">
        <v>9</v>
      </c>
      <c r="G1745" s="0" t="n">
        <v>190</v>
      </c>
    </row>
    <row r="1746" customFormat="false" ht="15" hidden="false" customHeight="false" outlineLevel="0" collapsed="false">
      <c r="A1746" s="0" t="n">
        <v>1745</v>
      </c>
      <c r="B1746" s="2" t="n">
        <v>44354</v>
      </c>
      <c r="C1746" s="0" t="s">
        <v>18</v>
      </c>
      <c r="D1746" s="0" t="n">
        <v>12</v>
      </c>
      <c r="E1746" s="0" t="n">
        <v>170</v>
      </c>
      <c r="F1746" s="0" t="s">
        <v>8</v>
      </c>
      <c r="G1746" s="0" t="n">
        <v>85</v>
      </c>
    </row>
    <row r="1747" customFormat="false" ht="15" hidden="false" customHeight="false" outlineLevel="0" collapsed="false">
      <c r="A1747" s="0" t="n">
        <v>1746</v>
      </c>
      <c r="B1747" s="2" t="n">
        <v>44354</v>
      </c>
      <c r="C1747" s="0" t="s">
        <v>18</v>
      </c>
      <c r="D1747" s="0" t="n">
        <v>12</v>
      </c>
      <c r="E1747" s="0" t="n">
        <v>25</v>
      </c>
      <c r="F1747" s="0" t="s">
        <v>9</v>
      </c>
      <c r="G1747" s="0" t="n">
        <v>85</v>
      </c>
    </row>
    <row r="1748" customFormat="false" ht="15" hidden="false" customHeight="false" outlineLevel="0" collapsed="false">
      <c r="A1748" s="0" t="n">
        <v>1747</v>
      </c>
      <c r="B1748" s="2" t="n">
        <v>44354</v>
      </c>
      <c r="C1748" s="0" t="s">
        <v>18</v>
      </c>
      <c r="D1748" s="0" t="n">
        <v>31</v>
      </c>
      <c r="E1748" s="0" t="n">
        <v>180</v>
      </c>
      <c r="F1748" s="0" t="s">
        <v>8</v>
      </c>
      <c r="G1748" s="0" t="n">
        <v>240</v>
      </c>
    </row>
    <row r="1749" customFormat="false" ht="15" hidden="false" customHeight="false" outlineLevel="0" collapsed="false">
      <c r="A1749" s="0" t="n">
        <v>1748</v>
      </c>
      <c r="B1749" s="2" t="n">
        <v>44354</v>
      </c>
      <c r="C1749" s="0" t="s">
        <v>18</v>
      </c>
      <c r="D1749" s="0" t="n">
        <v>31</v>
      </c>
      <c r="E1749" s="0" t="n">
        <v>5</v>
      </c>
      <c r="F1749" s="0" t="s">
        <v>9</v>
      </c>
      <c r="G1749" s="0" t="n">
        <v>240</v>
      </c>
    </row>
    <row r="1750" customFormat="false" ht="15" hidden="false" customHeight="false" outlineLevel="0" collapsed="false">
      <c r="A1750" s="0" t="n">
        <v>1749</v>
      </c>
      <c r="B1750" s="2" t="n">
        <v>44354</v>
      </c>
      <c r="C1750" s="0" t="s">
        <v>18</v>
      </c>
      <c r="D1750" s="0" t="n">
        <v>32</v>
      </c>
      <c r="E1750" s="0" t="n">
        <v>180</v>
      </c>
      <c r="F1750" s="0" t="s">
        <v>8</v>
      </c>
      <c r="G1750" s="0" t="n">
        <v>350</v>
      </c>
    </row>
    <row r="1751" customFormat="false" ht="15" hidden="false" customHeight="false" outlineLevel="0" collapsed="false">
      <c r="A1751" s="0" t="n">
        <v>1750</v>
      </c>
      <c r="B1751" s="2" t="n">
        <v>44354</v>
      </c>
      <c r="C1751" s="0" t="s">
        <v>18</v>
      </c>
      <c r="D1751" s="0" t="n">
        <v>32</v>
      </c>
      <c r="E1751" s="0" t="n">
        <v>4</v>
      </c>
      <c r="F1751" s="0" t="s">
        <v>9</v>
      </c>
      <c r="G1751" s="0" t="n">
        <v>350</v>
      </c>
    </row>
    <row r="1752" customFormat="false" ht="15" hidden="false" customHeight="false" outlineLevel="0" collapsed="false">
      <c r="A1752" s="0" t="n">
        <v>1751</v>
      </c>
      <c r="B1752" s="2" t="n">
        <v>44354</v>
      </c>
      <c r="C1752" s="0" t="s">
        <v>18</v>
      </c>
      <c r="D1752" s="0" t="n">
        <v>36</v>
      </c>
      <c r="E1752" s="0" t="n">
        <v>180</v>
      </c>
      <c r="F1752" s="0" t="s">
        <v>8</v>
      </c>
      <c r="G1752" s="0" t="n">
        <v>120</v>
      </c>
    </row>
    <row r="1753" customFormat="false" ht="15" hidden="false" customHeight="false" outlineLevel="0" collapsed="false">
      <c r="A1753" s="0" t="n">
        <v>1752</v>
      </c>
      <c r="B1753" s="2" t="n">
        <v>44354</v>
      </c>
      <c r="C1753" s="0" t="s">
        <v>18</v>
      </c>
      <c r="D1753" s="0" t="n">
        <v>36</v>
      </c>
      <c r="E1753" s="0" t="n">
        <v>12</v>
      </c>
      <c r="F1753" s="0" t="s">
        <v>9</v>
      </c>
      <c r="G1753" s="0" t="n">
        <v>120</v>
      </c>
    </row>
    <row r="1754" customFormat="false" ht="15" hidden="false" customHeight="false" outlineLevel="0" collapsed="false">
      <c r="A1754" s="0" t="n">
        <v>1753</v>
      </c>
      <c r="B1754" s="2" t="n">
        <v>44354</v>
      </c>
      <c r="C1754" s="0" t="s">
        <v>18</v>
      </c>
      <c r="D1754" s="0" t="n">
        <v>49</v>
      </c>
      <c r="E1754" s="0" t="n">
        <v>180</v>
      </c>
      <c r="F1754" s="0" t="s">
        <v>8</v>
      </c>
      <c r="G1754" s="0" t="n">
        <v>200</v>
      </c>
    </row>
    <row r="1755" customFormat="false" ht="15" hidden="false" customHeight="false" outlineLevel="0" collapsed="false">
      <c r="A1755" s="0" t="n">
        <v>1754</v>
      </c>
      <c r="B1755" s="2" t="n">
        <v>44354</v>
      </c>
      <c r="C1755" s="0" t="s">
        <v>18</v>
      </c>
      <c r="D1755" s="0" t="n">
        <v>49</v>
      </c>
      <c r="E1755" s="0" t="n">
        <v>42</v>
      </c>
      <c r="F1755" s="0" t="s">
        <v>9</v>
      </c>
      <c r="G1755" s="0" t="n">
        <v>200</v>
      </c>
    </row>
    <row r="1756" customFormat="false" ht="15" hidden="false" customHeight="false" outlineLevel="0" collapsed="false">
      <c r="A1756" s="0" t="n">
        <v>1755</v>
      </c>
      <c r="B1756" s="2" t="n">
        <v>44354</v>
      </c>
      <c r="C1756" s="0" t="s">
        <v>18</v>
      </c>
      <c r="D1756" s="0" t="n">
        <v>50</v>
      </c>
      <c r="E1756" s="0" t="n">
        <v>170</v>
      </c>
      <c r="F1756" s="0" t="s">
        <v>8</v>
      </c>
      <c r="G1756" s="0" t="n">
        <v>195</v>
      </c>
    </row>
    <row r="1757" customFormat="false" ht="15" hidden="false" customHeight="false" outlineLevel="0" collapsed="false">
      <c r="A1757" s="0" t="n">
        <v>1756</v>
      </c>
      <c r="B1757" s="2" t="n">
        <v>44354</v>
      </c>
      <c r="C1757" s="0" t="s">
        <v>18</v>
      </c>
      <c r="D1757" s="0" t="n">
        <v>50</v>
      </c>
      <c r="E1757" s="0" t="n">
        <v>41</v>
      </c>
      <c r="F1757" s="0" t="s">
        <v>9</v>
      </c>
      <c r="G1757" s="0" t="n">
        <v>195</v>
      </c>
    </row>
    <row r="1758" customFormat="false" ht="15" hidden="false" customHeight="false" outlineLevel="0" collapsed="false">
      <c r="A1758" s="0" t="n">
        <v>1757</v>
      </c>
      <c r="B1758" s="2" t="n">
        <v>44354</v>
      </c>
      <c r="C1758" s="0" t="s">
        <v>18</v>
      </c>
      <c r="D1758" s="0" t="n">
        <v>51</v>
      </c>
      <c r="E1758" s="0" t="n">
        <v>180</v>
      </c>
      <c r="F1758" s="0" t="s">
        <v>8</v>
      </c>
      <c r="G1758" s="0" t="n">
        <v>350</v>
      </c>
    </row>
    <row r="1759" customFormat="false" ht="15" hidden="false" customHeight="false" outlineLevel="0" collapsed="false">
      <c r="A1759" s="0" t="n">
        <v>1758</v>
      </c>
      <c r="B1759" s="2" t="n">
        <v>44354</v>
      </c>
      <c r="C1759" s="0" t="s">
        <v>18</v>
      </c>
      <c r="D1759" s="0" t="n">
        <v>51</v>
      </c>
      <c r="E1759" s="0" t="n">
        <v>34</v>
      </c>
      <c r="F1759" s="0" t="s">
        <v>9</v>
      </c>
      <c r="G1759" s="0" t="n">
        <v>350</v>
      </c>
    </row>
    <row r="1760" customFormat="false" ht="15" hidden="false" customHeight="false" outlineLevel="0" collapsed="false">
      <c r="A1760" s="0" t="n">
        <v>1759</v>
      </c>
      <c r="B1760" s="2" t="n">
        <v>44354</v>
      </c>
      <c r="C1760" s="0" t="s">
        <v>18</v>
      </c>
      <c r="D1760" s="0" t="n">
        <v>52</v>
      </c>
      <c r="E1760" s="0" t="n">
        <v>180</v>
      </c>
      <c r="F1760" s="0" t="s">
        <v>8</v>
      </c>
      <c r="G1760" s="0" t="n">
        <v>180</v>
      </c>
    </row>
    <row r="1761" customFormat="false" ht="15" hidden="false" customHeight="false" outlineLevel="0" collapsed="false">
      <c r="A1761" s="0" t="n">
        <v>1760</v>
      </c>
      <c r="B1761" s="2" t="n">
        <v>44354</v>
      </c>
      <c r="C1761" s="0" t="s">
        <v>18</v>
      </c>
      <c r="D1761" s="0" t="n">
        <v>52</v>
      </c>
      <c r="E1761" s="0" t="n">
        <v>63</v>
      </c>
      <c r="F1761" s="0" t="s">
        <v>9</v>
      </c>
      <c r="G1761" s="0" t="n">
        <v>180</v>
      </c>
    </row>
    <row r="1762" customFormat="false" ht="15" hidden="false" customHeight="false" outlineLevel="0" collapsed="false">
      <c r="A1762" s="0" t="n">
        <v>1761</v>
      </c>
      <c r="B1762" s="2" t="n">
        <v>44354</v>
      </c>
      <c r="C1762" s="0" t="s">
        <v>18</v>
      </c>
      <c r="D1762" s="0" t="n">
        <v>53</v>
      </c>
      <c r="E1762" s="0" t="n">
        <v>170</v>
      </c>
      <c r="F1762" s="0" t="s">
        <v>8</v>
      </c>
      <c r="G1762" s="0" t="n">
        <v>190</v>
      </c>
    </row>
    <row r="1763" customFormat="false" ht="15" hidden="false" customHeight="false" outlineLevel="0" collapsed="false">
      <c r="A1763" s="0" t="n">
        <v>1762</v>
      </c>
      <c r="B1763" s="2" t="n">
        <v>44354</v>
      </c>
      <c r="C1763" s="0" t="s">
        <v>18</v>
      </c>
      <c r="D1763" s="0" t="n">
        <v>53</v>
      </c>
      <c r="E1763" s="0" t="n">
        <v>62</v>
      </c>
      <c r="F1763" s="0" t="s">
        <v>9</v>
      </c>
      <c r="G1763" s="0" t="n">
        <v>190</v>
      </c>
    </row>
    <row r="1764" customFormat="false" ht="15" hidden="false" customHeight="false" outlineLevel="0" collapsed="false">
      <c r="A1764" s="0" t="n">
        <v>1763</v>
      </c>
      <c r="B1764" s="2" t="n">
        <v>44354</v>
      </c>
      <c r="C1764" s="0" t="s">
        <v>18</v>
      </c>
      <c r="D1764" s="0" t="n">
        <v>54</v>
      </c>
      <c r="E1764" s="0" t="n">
        <v>180</v>
      </c>
      <c r="F1764" s="0" t="s">
        <v>8</v>
      </c>
      <c r="G1764" s="0" t="n">
        <v>230</v>
      </c>
    </row>
    <row r="1765" customFormat="false" ht="15" hidden="false" customHeight="false" outlineLevel="0" collapsed="false">
      <c r="A1765" s="0" t="n">
        <v>1764</v>
      </c>
      <c r="B1765" s="2" t="n">
        <v>44354</v>
      </c>
      <c r="C1765" s="0" t="s">
        <v>18</v>
      </c>
      <c r="D1765" s="0" t="n">
        <v>54</v>
      </c>
      <c r="E1765" s="0" t="n">
        <v>31</v>
      </c>
      <c r="F1765" s="0" t="s">
        <v>9</v>
      </c>
      <c r="G1765" s="0" t="n">
        <v>230</v>
      </c>
    </row>
    <row r="1766" customFormat="false" ht="15" hidden="false" customHeight="false" outlineLevel="0" collapsed="false">
      <c r="A1766" s="0" t="n">
        <v>1765</v>
      </c>
      <c r="B1766" s="2" t="n">
        <v>44354</v>
      </c>
      <c r="C1766" s="0" t="s">
        <v>18</v>
      </c>
      <c r="D1766" s="0" t="n">
        <v>55</v>
      </c>
      <c r="E1766" s="0" t="n">
        <v>180</v>
      </c>
      <c r="F1766" s="0" t="s">
        <v>8</v>
      </c>
      <c r="G1766" s="0" t="n">
        <v>160</v>
      </c>
    </row>
    <row r="1767" customFormat="false" ht="15" hidden="false" customHeight="false" outlineLevel="0" collapsed="false">
      <c r="A1767" s="0" t="n">
        <v>1766</v>
      </c>
      <c r="B1767" s="2" t="n">
        <v>44354</v>
      </c>
      <c r="C1767" s="0" t="s">
        <v>18</v>
      </c>
      <c r="D1767" s="0" t="n">
        <v>55</v>
      </c>
      <c r="E1767" s="0" t="n">
        <v>74</v>
      </c>
      <c r="F1767" s="0" t="s">
        <v>9</v>
      </c>
      <c r="G1767" s="0" t="n">
        <v>160</v>
      </c>
    </row>
    <row r="1768" customFormat="false" ht="15" hidden="false" customHeight="false" outlineLevel="0" collapsed="false">
      <c r="A1768" s="0" t="n">
        <v>1767</v>
      </c>
      <c r="B1768" s="2" t="n">
        <v>44354</v>
      </c>
      <c r="C1768" s="0" t="s">
        <v>18</v>
      </c>
      <c r="D1768" s="0" t="n">
        <v>56</v>
      </c>
      <c r="E1768" s="0" t="n">
        <v>180</v>
      </c>
      <c r="F1768" s="0" t="s">
        <v>8</v>
      </c>
      <c r="G1768" s="0" t="n">
        <v>180</v>
      </c>
    </row>
    <row r="1769" customFormat="false" ht="15" hidden="false" customHeight="false" outlineLevel="0" collapsed="false">
      <c r="A1769" s="0" t="n">
        <v>1768</v>
      </c>
      <c r="B1769" s="2" t="n">
        <v>44354</v>
      </c>
      <c r="C1769" s="0" t="s">
        <v>18</v>
      </c>
      <c r="D1769" s="0" t="n">
        <v>56</v>
      </c>
      <c r="E1769" s="0" t="n">
        <v>45</v>
      </c>
      <c r="F1769" s="0" t="s">
        <v>9</v>
      </c>
      <c r="G1769" s="0" t="n">
        <v>180</v>
      </c>
    </row>
    <row r="1770" customFormat="false" ht="15" hidden="false" customHeight="false" outlineLevel="0" collapsed="false">
      <c r="A1770" s="0" t="n">
        <v>1769</v>
      </c>
      <c r="B1770" s="2" t="n">
        <v>44354</v>
      </c>
      <c r="C1770" s="0" t="s">
        <v>18</v>
      </c>
      <c r="D1770" s="0" t="n">
        <v>57</v>
      </c>
      <c r="E1770" s="0" t="n">
        <v>180</v>
      </c>
      <c r="F1770" s="0" t="s">
        <v>8</v>
      </c>
      <c r="G1770" s="0" t="n">
        <v>400</v>
      </c>
    </row>
    <row r="1771" customFormat="false" ht="15" hidden="false" customHeight="false" outlineLevel="0" collapsed="false">
      <c r="A1771" s="0" t="n">
        <v>1770</v>
      </c>
      <c r="B1771" s="2" t="n">
        <v>44354</v>
      </c>
      <c r="C1771" s="0" t="s">
        <v>18</v>
      </c>
      <c r="D1771" s="0" t="n">
        <v>57</v>
      </c>
      <c r="E1771" s="0" t="n">
        <v>35</v>
      </c>
      <c r="F1771" s="0" t="s">
        <v>9</v>
      </c>
      <c r="G1771" s="0" t="n">
        <v>400</v>
      </c>
    </row>
    <row r="1772" customFormat="false" ht="15" hidden="false" customHeight="false" outlineLevel="0" collapsed="false">
      <c r="A1772" s="0" t="n">
        <v>1771</v>
      </c>
      <c r="B1772" s="2" t="n">
        <v>44354</v>
      </c>
      <c r="C1772" s="0" t="s">
        <v>18</v>
      </c>
      <c r="D1772" s="0" t="n">
        <v>58</v>
      </c>
      <c r="E1772" s="0" t="n">
        <v>170</v>
      </c>
      <c r="F1772" s="0" t="s">
        <v>8</v>
      </c>
      <c r="G1772" s="0" t="n">
        <v>470</v>
      </c>
    </row>
    <row r="1773" customFormat="false" ht="15" hidden="false" customHeight="false" outlineLevel="0" collapsed="false">
      <c r="A1773" s="0" t="n">
        <v>1772</v>
      </c>
      <c r="B1773" s="2" t="n">
        <v>44354</v>
      </c>
      <c r="C1773" s="0" t="s">
        <v>18</v>
      </c>
      <c r="D1773" s="0" t="n">
        <v>58</v>
      </c>
      <c r="E1773" s="0" t="n">
        <v>26</v>
      </c>
      <c r="F1773" s="0" t="s">
        <v>9</v>
      </c>
      <c r="G1773" s="0" t="n">
        <v>470</v>
      </c>
    </row>
    <row r="1774" customFormat="false" ht="15" hidden="false" customHeight="false" outlineLevel="0" collapsed="false">
      <c r="A1774" s="0" t="n">
        <v>1773</v>
      </c>
      <c r="B1774" s="2" t="n">
        <v>44354</v>
      </c>
      <c r="C1774" s="0" t="s">
        <v>18</v>
      </c>
      <c r="D1774" s="0" t="n">
        <v>59</v>
      </c>
      <c r="E1774" s="0" t="n">
        <v>180</v>
      </c>
      <c r="F1774" s="0" t="s">
        <v>8</v>
      </c>
      <c r="G1774" s="0" t="n">
        <v>500</v>
      </c>
    </row>
    <row r="1775" customFormat="false" ht="15" hidden="false" customHeight="false" outlineLevel="0" collapsed="false">
      <c r="A1775" s="0" t="n">
        <v>1774</v>
      </c>
      <c r="B1775" s="2" t="n">
        <v>44354</v>
      </c>
      <c r="C1775" s="0" t="s">
        <v>18</v>
      </c>
      <c r="D1775" s="0" t="n">
        <v>59</v>
      </c>
      <c r="E1775" s="0" t="n">
        <v>21</v>
      </c>
      <c r="F1775" s="0" t="s">
        <v>9</v>
      </c>
      <c r="G1775" s="0" t="n">
        <v>500</v>
      </c>
    </row>
    <row r="1776" customFormat="false" ht="15" hidden="false" customHeight="false" outlineLevel="0" collapsed="false">
      <c r="A1776" s="0" t="n">
        <v>1775</v>
      </c>
      <c r="B1776" s="2" t="n">
        <v>44354</v>
      </c>
      <c r="C1776" s="0" t="s">
        <v>18</v>
      </c>
      <c r="D1776" s="0" t="n">
        <v>60</v>
      </c>
      <c r="E1776" s="0" t="n">
        <v>180</v>
      </c>
      <c r="F1776" s="0" t="s">
        <v>8</v>
      </c>
      <c r="G1776" s="0" t="n">
        <v>400</v>
      </c>
    </row>
    <row r="1777" customFormat="false" ht="15" hidden="false" customHeight="false" outlineLevel="0" collapsed="false">
      <c r="A1777" s="0" t="n">
        <v>1776</v>
      </c>
      <c r="B1777" s="2" t="n">
        <v>44354</v>
      </c>
      <c r="C1777" s="0" t="s">
        <v>18</v>
      </c>
      <c r="D1777" s="0" t="n">
        <v>60</v>
      </c>
      <c r="E1777" s="0" t="n">
        <v>25</v>
      </c>
      <c r="F1777" s="0" t="s">
        <v>9</v>
      </c>
      <c r="G1777" s="0" t="n">
        <v>400</v>
      </c>
    </row>
    <row r="1778" customFormat="false" ht="15" hidden="false" customHeight="false" outlineLevel="0" collapsed="false">
      <c r="A1778" s="0" t="n">
        <v>1777</v>
      </c>
      <c r="B1778" s="2" t="n">
        <v>44354</v>
      </c>
      <c r="C1778" s="0" t="s">
        <v>18</v>
      </c>
      <c r="D1778" s="0" t="n">
        <v>61</v>
      </c>
      <c r="E1778" s="0" t="n">
        <v>170</v>
      </c>
      <c r="F1778" s="0" t="s">
        <v>8</v>
      </c>
      <c r="G1778" s="0" t="n">
        <v>220</v>
      </c>
    </row>
    <row r="1779" customFormat="false" ht="15" hidden="false" customHeight="false" outlineLevel="0" collapsed="false">
      <c r="A1779" s="0" t="n">
        <v>1778</v>
      </c>
      <c r="B1779" s="2" t="n">
        <v>44354</v>
      </c>
      <c r="C1779" s="0" t="s">
        <v>18</v>
      </c>
      <c r="D1779" s="0" t="n">
        <v>61</v>
      </c>
      <c r="E1779" s="0" t="n">
        <v>33</v>
      </c>
      <c r="F1779" s="0" t="s">
        <v>9</v>
      </c>
      <c r="G1779" s="0" t="n">
        <v>220</v>
      </c>
    </row>
    <row r="1780" customFormat="false" ht="15" hidden="false" customHeight="false" outlineLevel="0" collapsed="false">
      <c r="A1780" s="0" t="n">
        <v>1779</v>
      </c>
      <c r="B1780" s="2" t="n">
        <v>44354</v>
      </c>
      <c r="C1780" s="0" t="s">
        <v>18</v>
      </c>
      <c r="D1780" s="0" t="n">
        <v>62</v>
      </c>
      <c r="E1780" s="0" t="n">
        <v>180</v>
      </c>
      <c r="F1780" s="0" t="s">
        <v>8</v>
      </c>
      <c r="G1780" s="0" t="n">
        <v>170</v>
      </c>
    </row>
    <row r="1781" customFormat="false" ht="15" hidden="false" customHeight="false" outlineLevel="0" collapsed="false">
      <c r="A1781" s="0" t="n">
        <v>1780</v>
      </c>
      <c r="B1781" s="2" t="n">
        <v>44354</v>
      </c>
      <c r="C1781" s="0" t="s">
        <v>18</v>
      </c>
      <c r="D1781" s="0" t="n">
        <v>62</v>
      </c>
      <c r="E1781" s="0" t="n">
        <v>25</v>
      </c>
      <c r="F1781" s="0" t="s">
        <v>9</v>
      </c>
      <c r="G1781" s="0" t="n">
        <v>170</v>
      </c>
    </row>
    <row r="1782" customFormat="false" ht="15" hidden="false" customHeight="false" outlineLevel="0" collapsed="false">
      <c r="A1782" s="0" t="n">
        <v>1781</v>
      </c>
      <c r="B1782" s="2" t="n">
        <v>44354</v>
      </c>
      <c r="C1782" s="0" t="s">
        <v>18</v>
      </c>
      <c r="D1782" s="0" t="n">
        <v>63</v>
      </c>
      <c r="E1782" s="0" t="n">
        <v>180</v>
      </c>
      <c r="F1782" s="0" t="s">
        <v>8</v>
      </c>
      <c r="G1782" s="0" t="n">
        <v>150</v>
      </c>
    </row>
    <row r="1783" customFormat="false" ht="15" hidden="false" customHeight="false" outlineLevel="0" collapsed="false">
      <c r="A1783" s="0" t="n">
        <v>1782</v>
      </c>
      <c r="B1783" s="2" t="n">
        <v>44354</v>
      </c>
      <c r="C1783" s="0" t="s">
        <v>18</v>
      </c>
      <c r="D1783" s="0" t="n">
        <v>63</v>
      </c>
      <c r="E1783" s="0" t="n">
        <v>33</v>
      </c>
      <c r="F1783" s="0" t="s">
        <v>9</v>
      </c>
      <c r="G1783" s="0" t="n">
        <v>150</v>
      </c>
    </row>
    <row r="1784" customFormat="false" ht="15" hidden="false" customHeight="false" outlineLevel="0" collapsed="false">
      <c r="A1784" s="0" t="n">
        <v>1783</v>
      </c>
      <c r="B1784" s="2" t="n">
        <v>44354</v>
      </c>
      <c r="C1784" s="0" t="s">
        <v>18</v>
      </c>
      <c r="D1784" s="0" t="n">
        <v>64</v>
      </c>
      <c r="E1784" s="0" t="n">
        <v>180</v>
      </c>
      <c r="F1784" s="0" t="s">
        <v>8</v>
      </c>
      <c r="G1784" s="0" t="n">
        <v>350</v>
      </c>
    </row>
    <row r="1785" customFormat="false" ht="15" hidden="false" customHeight="false" outlineLevel="0" collapsed="false">
      <c r="A1785" s="0" t="n">
        <v>1784</v>
      </c>
      <c r="B1785" s="2" t="n">
        <v>44354</v>
      </c>
      <c r="C1785" s="0" t="s">
        <v>18</v>
      </c>
      <c r="D1785" s="0" t="n">
        <v>64</v>
      </c>
      <c r="E1785" s="0" t="n">
        <v>16</v>
      </c>
      <c r="F1785" s="0" t="s">
        <v>9</v>
      </c>
      <c r="G1785" s="0" t="n">
        <v>350</v>
      </c>
    </row>
    <row r="1786" customFormat="false" ht="15" hidden="false" customHeight="false" outlineLevel="0" collapsed="false">
      <c r="A1786" s="0" t="n">
        <v>1785</v>
      </c>
      <c r="B1786" s="2" t="n">
        <v>44354</v>
      </c>
      <c r="C1786" s="0" t="s">
        <v>19</v>
      </c>
      <c r="D1786" s="0" t="n">
        <v>2</v>
      </c>
      <c r="E1786" s="0" t="n">
        <v>180</v>
      </c>
      <c r="F1786" s="0" t="s">
        <v>8</v>
      </c>
      <c r="G1786" s="0" t="n">
        <v>75</v>
      </c>
    </row>
    <row r="1787" customFormat="false" ht="15" hidden="false" customHeight="false" outlineLevel="0" collapsed="false">
      <c r="A1787" s="0" t="n">
        <v>1786</v>
      </c>
      <c r="B1787" s="2" t="n">
        <v>44354</v>
      </c>
      <c r="C1787" s="0" t="s">
        <v>19</v>
      </c>
      <c r="D1787" s="0" t="n">
        <v>2</v>
      </c>
      <c r="E1787" s="0" t="n">
        <v>56</v>
      </c>
      <c r="F1787" s="0" t="s">
        <v>9</v>
      </c>
      <c r="G1787" s="0" t="n">
        <v>75</v>
      </c>
    </row>
    <row r="1788" customFormat="false" ht="15" hidden="false" customHeight="false" outlineLevel="0" collapsed="false">
      <c r="A1788" s="0" t="n">
        <v>1787</v>
      </c>
      <c r="B1788" s="2" t="n">
        <v>44354</v>
      </c>
      <c r="C1788" s="0" t="s">
        <v>19</v>
      </c>
      <c r="D1788" s="0" t="n">
        <v>11</v>
      </c>
      <c r="E1788" s="0" t="n">
        <v>170</v>
      </c>
      <c r="F1788" s="0" t="s">
        <v>8</v>
      </c>
      <c r="G1788" s="0" t="n">
        <v>190</v>
      </c>
    </row>
    <row r="1789" customFormat="false" ht="15" hidden="false" customHeight="false" outlineLevel="0" collapsed="false">
      <c r="A1789" s="0" t="n">
        <v>1788</v>
      </c>
      <c r="B1789" s="2" t="n">
        <v>44354</v>
      </c>
      <c r="C1789" s="0" t="s">
        <v>19</v>
      </c>
      <c r="D1789" s="0" t="n">
        <v>11</v>
      </c>
      <c r="E1789" s="0" t="n">
        <v>65</v>
      </c>
      <c r="F1789" s="0" t="s">
        <v>9</v>
      </c>
      <c r="G1789" s="0" t="n">
        <v>190</v>
      </c>
    </row>
    <row r="1790" customFormat="false" ht="15" hidden="false" customHeight="false" outlineLevel="0" collapsed="false">
      <c r="A1790" s="0" t="n">
        <v>1789</v>
      </c>
      <c r="B1790" s="2" t="n">
        <v>44354</v>
      </c>
      <c r="C1790" s="0" t="s">
        <v>19</v>
      </c>
      <c r="D1790" s="0" t="n">
        <v>12</v>
      </c>
      <c r="E1790" s="0" t="n">
        <v>180</v>
      </c>
      <c r="F1790" s="0" t="s">
        <v>8</v>
      </c>
      <c r="G1790" s="0" t="n">
        <v>85</v>
      </c>
    </row>
    <row r="1791" customFormat="false" ht="15" hidden="false" customHeight="false" outlineLevel="0" collapsed="false">
      <c r="A1791" s="0" t="n">
        <v>1790</v>
      </c>
      <c r="B1791" s="2" t="n">
        <v>44354</v>
      </c>
      <c r="C1791" s="0" t="s">
        <v>19</v>
      </c>
      <c r="D1791" s="0" t="n">
        <v>12</v>
      </c>
      <c r="E1791" s="0" t="n">
        <v>75</v>
      </c>
      <c r="F1791" s="0" t="s">
        <v>9</v>
      </c>
      <c r="G1791" s="0" t="n">
        <v>85</v>
      </c>
    </row>
    <row r="1792" customFormat="false" ht="15" hidden="false" customHeight="false" outlineLevel="0" collapsed="false">
      <c r="A1792" s="0" t="n">
        <v>1791</v>
      </c>
      <c r="B1792" s="2" t="n">
        <v>44354</v>
      </c>
      <c r="C1792" s="0" t="s">
        <v>19</v>
      </c>
      <c r="D1792" s="0" t="n">
        <v>31</v>
      </c>
      <c r="E1792" s="0" t="n">
        <v>180</v>
      </c>
      <c r="F1792" s="0" t="s">
        <v>8</v>
      </c>
      <c r="G1792" s="0" t="n">
        <v>240</v>
      </c>
    </row>
    <row r="1793" customFormat="false" ht="15" hidden="false" customHeight="false" outlineLevel="0" collapsed="false">
      <c r="A1793" s="0" t="n">
        <v>1792</v>
      </c>
      <c r="B1793" s="2" t="n">
        <v>44354</v>
      </c>
      <c r="C1793" s="0" t="s">
        <v>19</v>
      </c>
      <c r="D1793" s="0" t="n">
        <v>31</v>
      </c>
      <c r="E1793" s="0" t="n">
        <v>12</v>
      </c>
      <c r="F1793" s="0" t="s">
        <v>9</v>
      </c>
      <c r="G1793" s="0" t="n">
        <v>240</v>
      </c>
    </row>
    <row r="1794" customFormat="false" ht="15" hidden="false" customHeight="false" outlineLevel="0" collapsed="false">
      <c r="A1794" s="0" t="n">
        <v>1793</v>
      </c>
      <c r="B1794" s="2" t="n">
        <v>44354</v>
      </c>
      <c r="C1794" s="0" t="s">
        <v>19</v>
      </c>
      <c r="D1794" s="0" t="n">
        <v>32</v>
      </c>
      <c r="E1794" s="0" t="n">
        <v>170</v>
      </c>
      <c r="F1794" s="0" t="s">
        <v>8</v>
      </c>
      <c r="G1794" s="0" t="n">
        <v>350</v>
      </c>
    </row>
    <row r="1795" customFormat="false" ht="15" hidden="false" customHeight="false" outlineLevel="0" collapsed="false">
      <c r="A1795" s="0" t="n">
        <v>1794</v>
      </c>
      <c r="B1795" s="2" t="n">
        <v>44354</v>
      </c>
      <c r="C1795" s="0" t="s">
        <v>19</v>
      </c>
      <c r="D1795" s="0" t="n">
        <v>32</v>
      </c>
      <c r="E1795" s="0" t="n">
        <v>11</v>
      </c>
      <c r="F1795" s="0" t="s">
        <v>9</v>
      </c>
      <c r="G1795" s="0" t="n">
        <v>350</v>
      </c>
    </row>
    <row r="1796" customFormat="false" ht="15" hidden="false" customHeight="false" outlineLevel="0" collapsed="false">
      <c r="A1796" s="0" t="n">
        <v>1795</v>
      </c>
      <c r="B1796" s="2" t="n">
        <v>44354</v>
      </c>
      <c r="C1796" s="0" t="s">
        <v>19</v>
      </c>
      <c r="D1796" s="0" t="n">
        <v>36</v>
      </c>
      <c r="E1796" s="0" t="n">
        <v>180</v>
      </c>
      <c r="F1796" s="0" t="s">
        <v>8</v>
      </c>
      <c r="G1796" s="0" t="n">
        <v>120</v>
      </c>
    </row>
    <row r="1797" customFormat="false" ht="15" hidden="false" customHeight="false" outlineLevel="0" collapsed="false">
      <c r="A1797" s="0" t="n">
        <v>1796</v>
      </c>
      <c r="B1797" s="2" t="n">
        <v>44354</v>
      </c>
      <c r="C1797" s="0" t="s">
        <v>19</v>
      </c>
      <c r="D1797" s="0" t="n">
        <v>36</v>
      </c>
      <c r="E1797" s="0" t="n">
        <v>18</v>
      </c>
      <c r="F1797" s="0" t="s">
        <v>9</v>
      </c>
      <c r="G1797" s="0" t="n">
        <v>120</v>
      </c>
    </row>
    <row r="1798" customFormat="false" ht="15" hidden="false" customHeight="false" outlineLevel="0" collapsed="false">
      <c r="A1798" s="0" t="n">
        <v>1797</v>
      </c>
      <c r="B1798" s="2" t="n">
        <v>44354</v>
      </c>
      <c r="C1798" s="0" t="s">
        <v>19</v>
      </c>
      <c r="D1798" s="0" t="n">
        <v>49</v>
      </c>
      <c r="E1798" s="0" t="n">
        <v>180</v>
      </c>
      <c r="F1798" s="0" t="s">
        <v>8</v>
      </c>
      <c r="G1798" s="0" t="n">
        <v>200</v>
      </c>
    </row>
    <row r="1799" customFormat="false" ht="15" hidden="false" customHeight="false" outlineLevel="0" collapsed="false">
      <c r="A1799" s="0" t="n">
        <v>1798</v>
      </c>
      <c r="B1799" s="2" t="n">
        <v>44354</v>
      </c>
      <c r="C1799" s="0" t="s">
        <v>19</v>
      </c>
      <c r="D1799" s="0" t="n">
        <v>49</v>
      </c>
      <c r="E1799" s="0" t="n">
        <v>55</v>
      </c>
      <c r="F1799" s="0" t="s">
        <v>9</v>
      </c>
      <c r="G1799" s="0" t="n">
        <v>200</v>
      </c>
    </row>
    <row r="1800" customFormat="false" ht="15" hidden="false" customHeight="false" outlineLevel="0" collapsed="false">
      <c r="A1800" s="0" t="n">
        <v>1799</v>
      </c>
      <c r="B1800" s="2" t="n">
        <v>44354</v>
      </c>
      <c r="C1800" s="0" t="s">
        <v>19</v>
      </c>
      <c r="D1800" s="0" t="n">
        <v>50</v>
      </c>
      <c r="E1800" s="0" t="n">
        <v>180</v>
      </c>
      <c r="F1800" s="0" t="s">
        <v>8</v>
      </c>
      <c r="G1800" s="0" t="n">
        <v>195</v>
      </c>
    </row>
    <row r="1801" customFormat="false" ht="15" hidden="false" customHeight="false" outlineLevel="0" collapsed="false">
      <c r="A1801" s="0" t="n">
        <v>1800</v>
      </c>
      <c r="B1801" s="2" t="n">
        <v>44354</v>
      </c>
      <c r="C1801" s="0" t="s">
        <v>19</v>
      </c>
      <c r="D1801" s="0" t="n">
        <v>50</v>
      </c>
      <c r="E1801" s="0" t="n">
        <v>52</v>
      </c>
      <c r="F1801" s="0" t="s">
        <v>9</v>
      </c>
      <c r="G1801" s="0" t="n">
        <v>195</v>
      </c>
    </row>
    <row r="1802" customFormat="false" ht="15" hidden="false" customHeight="false" outlineLevel="0" collapsed="false">
      <c r="A1802" s="0" t="n">
        <v>1801</v>
      </c>
      <c r="B1802" s="2" t="n">
        <v>44354</v>
      </c>
      <c r="C1802" s="0" t="s">
        <v>19</v>
      </c>
      <c r="D1802" s="0" t="n">
        <v>51</v>
      </c>
      <c r="E1802" s="0" t="n">
        <v>180</v>
      </c>
      <c r="F1802" s="0" t="s">
        <v>8</v>
      </c>
      <c r="G1802" s="0" t="n">
        <v>350</v>
      </c>
    </row>
    <row r="1803" customFormat="false" ht="15" hidden="false" customHeight="false" outlineLevel="0" collapsed="false">
      <c r="A1803" s="0" t="n">
        <v>1802</v>
      </c>
      <c r="B1803" s="2" t="n">
        <v>44354</v>
      </c>
      <c r="C1803" s="0" t="s">
        <v>19</v>
      </c>
      <c r="D1803" s="0" t="n">
        <v>51</v>
      </c>
      <c r="E1803" s="0" t="n">
        <v>43</v>
      </c>
      <c r="F1803" s="0" t="s">
        <v>9</v>
      </c>
      <c r="G1803" s="0" t="n">
        <v>350</v>
      </c>
    </row>
    <row r="1804" customFormat="false" ht="15" hidden="false" customHeight="false" outlineLevel="0" collapsed="false">
      <c r="A1804" s="0" t="n">
        <v>1803</v>
      </c>
      <c r="B1804" s="2" t="n">
        <v>44354</v>
      </c>
      <c r="C1804" s="0" t="s">
        <v>19</v>
      </c>
      <c r="D1804" s="0" t="n">
        <v>52</v>
      </c>
      <c r="E1804" s="0" t="n">
        <v>170</v>
      </c>
      <c r="F1804" s="0" t="s">
        <v>8</v>
      </c>
      <c r="G1804" s="0" t="n">
        <v>180</v>
      </c>
    </row>
    <row r="1805" customFormat="false" ht="15" hidden="false" customHeight="false" outlineLevel="0" collapsed="false">
      <c r="A1805" s="0" t="n">
        <v>1804</v>
      </c>
      <c r="B1805" s="2" t="n">
        <v>44354</v>
      </c>
      <c r="C1805" s="0" t="s">
        <v>19</v>
      </c>
      <c r="D1805" s="0" t="n">
        <v>52</v>
      </c>
      <c r="E1805" s="0" t="n">
        <v>61</v>
      </c>
      <c r="F1805" s="0" t="s">
        <v>9</v>
      </c>
      <c r="G1805" s="0" t="n">
        <v>180</v>
      </c>
    </row>
    <row r="1806" customFormat="false" ht="15" hidden="false" customHeight="false" outlineLevel="0" collapsed="false">
      <c r="A1806" s="0" t="n">
        <v>1805</v>
      </c>
      <c r="B1806" s="2" t="n">
        <v>44354</v>
      </c>
      <c r="C1806" s="0" t="s">
        <v>19</v>
      </c>
      <c r="D1806" s="0" t="n">
        <v>53</v>
      </c>
      <c r="E1806" s="0" t="n">
        <v>180</v>
      </c>
      <c r="F1806" s="0" t="s">
        <v>8</v>
      </c>
      <c r="G1806" s="0" t="n">
        <v>190</v>
      </c>
    </row>
    <row r="1807" customFormat="false" ht="15" hidden="false" customHeight="false" outlineLevel="0" collapsed="false">
      <c r="A1807" s="0" t="n">
        <v>1806</v>
      </c>
      <c r="B1807" s="2" t="n">
        <v>44354</v>
      </c>
      <c r="C1807" s="0" t="s">
        <v>19</v>
      </c>
      <c r="D1807" s="0" t="n">
        <v>53</v>
      </c>
      <c r="E1807" s="0" t="n">
        <v>67</v>
      </c>
      <c r="F1807" s="0" t="s">
        <v>9</v>
      </c>
      <c r="G1807" s="0" t="n">
        <v>190</v>
      </c>
    </row>
    <row r="1808" customFormat="false" ht="15" hidden="false" customHeight="false" outlineLevel="0" collapsed="false">
      <c r="A1808" s="0" t="n">
        <v>1807</v>
      </c>
      <c r="B1808" s="2" t="n">
        <v>44354</v>
      </c>
      <c r="C1808" s="0" t="s">
        <v>19</v>
      </c>
      <c r="D1808" s="0" t="n">
        <v>54</v>
      </c>
      <c r="E1808" s="0" t="n">
        <v>180</v>
      </c>
      <c r="F1808" s="0" t="s">
        <v>8</v>
      </c>
      <c r="G1808" s="0" t="n">
        <v>230</v>
      </c>
    </row>
    <row r="1809" customFormat="false" ht="15" hidden="false" customHeight="false" outlineLevel="0" collapsed="false">
      <c r="A1809" s="0" t="n">
        <v>1808</v>
      </c>
      <c r="B1809" s="2" t="n">
        <v>44354</v>
      </c>
      <c r="C1809" s="0" t="s">
        <v>19</v>
      </c>
      <c r="D1809" s="0" t="n">
        <v>54</v>
      </c>
      <c r="E1809" s="0" t="n">
        <v>34</v>
      </c>
      <c r="F1809" s="0" t="s">
        <v>9</v>
      </c>
      <c r="G1809" s="0" t="n">
        <v>230</v>
      </c>
    </row>
    <row r="1810" customFormat="false" ht="15" hidden="false" customHeight="false" outlineLevel="0" collapsed="false">
      <c r="A1810" s="0" t="n">
        <v>1809</v>
      </c>
      <c r="B1810" s="2" t="n">
        <v>44354</v>
      </c>
      <c r="C1810" s="0" t="s">
        <v>19</v>
      </c>
      <c r="D1810" s="0" t="n">
        <v>55</v>
      </c>
      <c r="E1810" s="0" t="n">
        <v>170</v>
      </c>
      <c r="F1810" s="0" t="s">
        <v>8</v>
      </c>
      <c r="G1810" s="0" t="n">
        <v>160</v>
      </c>
    </row>
    <row r="1811" customFormat="false" ht="15" hidden="false" customHeight="false" outlineLevel="0" collapsed="false">
      <c r="A1811" s="0" t="n">
        <v>1810</v>
      </c>
      <c r="B1811" s="2" t="n">
        <v>44354</v>
      </c>
      <c r="C1811" s="0" t="s">
        <v>19</v>
      </c>
      <c r="D1811" s="0" t="n">
        <v>55</v>
      </c>
      <c r="E1811" s="0" t="n">
        <v>72</v>
      </c>
      <c r="F1811" s="0" t="s">
        <v>9</v>
      </c>
      <c r="G1811" s="0" t="n">
        <v>160</v>
      </c>
    </row>
    <row r="1812" customFormat="false" ht="15" hidden="false" customHeight="false" outlineLevel="0" collapsed="false">
      <c r="A1812" s="0" t="n">
        <v>1811</v>
      </c>
      <c r="B1812" s="2" t="n">
        <v>44354</v>
      </c>
      <c r="C1812" s="0" t="s">
        <v>19</v>
      </c>
      <c r="D1812" s="0" t="n">
        <v>56</v>
      </c>
      <c r="E1812" s="0" t="n">
        <v>180</v>
      </c>
      <c r="F1812" s="0" t="s">
        <v>8</v>
      </c>
      <c r="G1812" s="0" t="n">
        <v>180</v>
      </c>
    </row>
    <row r="1813" customFormat="false" ht="15" hidden="false" customHeight="false" outlineLevel="0" collapsed="false">
      <c r="A1813" s="0" t="n">
        <v>1812</v>
      </c>
      <c r="B1813" s="2" t="n">
        <v>44354</v>
      </c>
      <c r="C1813" s="0" t="s">
        <v>19</v>
      </c>
      <c r="D1813" s="0" t="n">
        <v>56</v>
      </c>
      <c r="E1813" s="0" t="n">
        <v>48</v>
      </c>
      <c r="F1813" s="0" t="s">
        <v>9</v>
      </c>
      <c r="G1813" s="0" t="n">
        <v>180</v>
      </c>
    </row>
    <row r="1814" customFormat="false" ht="15" hidden="false" customHeight="false" outlineLevel="0" collapsed="false">
      <c r="A1814" s="0" t="n">
        <v>1813</v>
      </c>
      <c r="B1814" s="2" t="n">
        <v>44354</v>
      </c>
      <c r="C1814" s="0" t="s">
        <v>19</v>
      </c>
      <c r="D1814" s="0" t="n">
        <v>57</v>
      </c>
      <c r="E1814" s="0" t="n">
        <v>180</v>
      </c>
      <c r="F1814" s="0" t="s">
        <v>8</v>
      </c>
      <c r="G1814" s="0" t="n">
        <v>400</v>
      </c>
    </row>
    <row r="1815" customFormat="false" ht="15" hidden="false" customHeight="false" outlineLevel="0" collapsed="false">
      <c r="A1815" s="0" t="n">
        <v>1814</v>
      </c>
      <c r="B1815" s="2" t="n">
        <v>44354</v>
      </c>
      <c r="C1815" s="0" t="s">
        <v>19</v>
      </c>
      <c r="D1815" s="0" t="n">
        <v>57</v>
      </c>
      <c r="E1815" s="0" t="n">
        <v>24</v>
      </c>
      <c r="F1815" s="0" t="s">
        <v>9</v>
      </c>
      <c r="G1815" s="0" t="n">
        <v>400</v>
      </c>
    </row>
    <row r="1816" customFormat="false" ht="15" hidden="false" customHeight="false" outlineLevel="0" collapsed="false">
      <c r="A1816" s="0" t="n">
        <v>1815</v>
      </c>
      <c r="B1816" s="2" t="n">
        <v>44354</v>
      </c>
      <c r="C1816" s="0" t="s">
        <v>19</v>
      </c>
      <c r="D1816" s="0" t="n">
        <v>58</v>
      </c>
      <c r="E1816" s="0" t="n">
        <v>180</v>
      </c>
      <c r="F1816" s="0" t="s">
        <v>8</v>
      </c>
      <c r="G1816" s="0" t="n">
        <v>470</v>
      </c>
    </row>
    <row r="1817" customFormat="false" ht="15" hidden="false" customHeight="false" outlineLevel="0" collapsed="false">
      <c r="A1817" s="0" t="n">
        <v>1816</v>
      </c>
      <c r="B1817" s="2" t="n">
        <v>44354</v>
      </c>
      <c r="C1817" s="0" t="s">
        <v>19</v>
      </c>
      <c r="D1817" s="0" t="n">
        <v>58</v>
      </c>
      <c r="E1817" s="0" t="n">
        <v>31</v>
      </c>
      <c r="F1817" s="0" t="s">
        <v>9</v>
      </c>
      <c r="G1817" s="0" t="n">
        <v>470</v>
      </c>
    </row>
    <row r="1818" customFormat="false" ht="15" hidden="false" customHeight="false" outlineLevel="0" collapsed="false">
      <c r="A1818" s="0" t="n">
        <v>1817</v>
      </c>
      <c r="B1818" s="2" t="n">
        <v>44354</v>
      </c>
      <c r="C1818" s="0" t="s">
        <v>19</v>
      </c>
      <c r="D1818" s="0" t="n">
        <v>59</v>
      </c>
      <c r="E1818" s="0" t="n">
        <v>180</v>
      </c>
      <c r="F1818" s="0" t="s">
        <v>8</v>
      </c>
      <c r="G1818" s="0" t="n">
        <v>500</v>
      </c>
    </row>
    <row r="1819" customFormat="false" ht="15" hidden="false" customHeight="false" outlineLevel="0" collapsed="false">
      <c r="A1819" s="0" t="n">
        <v>1818</v>
      </c>
      <c r="B1819" s="2" t="n">
        <v>44354</v>
      </c>
      <c r="C1819" s="0" t="s">
        <v>19</v>
      </c>
      <c r="D1819" s="0" t="n">
        <v>59</v>
      </c>
      <c r="E1819" s="0" t="n">
        <v>32</v>
      </c>
      <c r="F1819" s="0" t="s">
        <v>9</v>
      </c>
      <c r="G1819" s="0" t="n">
        <v>500</v>
      </c>
    </row>
    <row r="1820" customFormat="false" ht="15" hidden="false" customHeight="false" outlineLevel="0" collapsed="false">
      <c r="A1820" s="0" t="n">
        <v>1819</v>
      </c>
      <c r="B1820" s="2" t="n">
        <v>44354</v>
      </c>
      <c r="C1820" s="0" t="s">
        <v>19</v>
      </c>
      <c r="D1820" s="0" t="n">
        <v>60</v>
      </c>
      <c r="E1820" s="0" t="n">
        <v>170</v>
      </c>
      <c r="F1820" s="0" t="s">
        <v>8</v>
      </c>
      <c r="G1820" s="0" t="n">
        <v>400</v>
      </c>
    </row>
    <row r="1821" customFormat="false" ht="15" hidden="false" customHeight="false" outlineLevel="0" collapsed="false">
      <c r="A1821" s="0" t="n">
        <v>1820</v>
      </c>
      <c r="B1821" s="2" t="n">
        <v>44354</v>
      </c>
      <c r="C1821" s="0" t="s">
        <v>19</v>
      </c>
      <c r="D1821" s="0" t="n">
        <v>60</v>
      </c>
      <c r="E1821" s="0" t="n">
        <v>43</v>
      </c>
      <c r="F1821" s="0" t="s">
        <v>9</v>
      </c>
      <c r="G1821" s="0" t="n">
        <v>400</v>
      </c>
    </row>
    <row r="1822" customFormat="false" ht="15" hidden="false" customHeight="false" outlineLevel="0" collapsed="false">
      <c r="A1822" s="0" t="n">
        <v>1821</v>
      </c>
      <c r="B1822" s="2" t="n">
        <v>44354</v>
      </c>
      <c r="C1822" s="0" t="s">
        <v>19</v>
      </c>
      <c r="D1822" s="0" t="n">
        <v>61</v>
      </c>
      <c r="E1822" s="0" t="n">
        <v>180</v>
      </c>
      <c r="F1822" s="0" t="s">
        <v>8</v>
      </c>
      <c r="G1822" s="0" t="n">
        <v>220</v>
      </c>
    </row>
    <row r="1823" customFormat="false" ht="15" hidden="false" customHeight="false" outlineLevel="0" collapsed="false">
      <c r="A1823" s="0" t="n">
        <v>1822</v>
      </c>
      <c r="B1823" s="2" t="n">
        <v>44354</v>
      </c>
      <c r="C1823" s="0" t="s">
        <v>19</v>
      </c>
      <c r="D1823" s="0" t="n">
        <v>61</v>
      </c>
      <c r="E1823" s="0" t="n">
        <v>31</v>
      </c>
      <c r="F1823" s="0" t="s">
        <v>9</v>
      </c>
      <c r="G1823" s="0" t="n">
        <v>220</v>
      </c>
    </row>
    <row r="1824" customFormat="false" ht="15" hidden="false" customHeight="false" outlineLevel="0" collapsed="false">
      <c r="A1824" s="0" t="n">
        <v>1823</v>
      </c>
      <c r="B1824" s="2" t="n">
        <v>44354</v>
      </c>
      <c r="C1824" s="0" t="s">
        <v>19</v>
      </c>
      <c r="D1824" s="0" t="n">
        <v>62</v>
      </c>
      <c r="E1824" s="0" t="n">
        <v>180</v>
      </c>
      <c r="F1824" s="0" t="s">
        <v>8</v>
      </c>
      <c r="G1824" s="0" t="n">
        <v>170</v>
      </c>
    </row>
    <row r="1825" customFormat="false" ht="15" hidden="false" customHeight="false" outlineLevel="0" collapsed="false">
      <c r="A1825" s="0" t="n">
        <v>1824</v>
      </c>
      <c r="B1825" s="2" t="n">
        <v>44354</v>
      </c>
      <c r="C1825" s="0" t="s">
        <v>19</v>
      </c>
      <c r="D1825" s="0" t="n">
        <v>62</v>
      </c>
      <c r="E1825" s="0" t="n">
        <v>22</v>
      </c>
      <c r="F1825" s="0" t="s">
        <v>9</v>
      </c>
      <c r="G1825" s="0" t="n">
        <v>170</v>
      </c>
    </row>
    <row r="1826" customFormat="false" ht="15" hidden="false" customHeight="false" outlineLevel="0" collapsed="false">
      <c r="A1826" s="0" t="n">
        <v>1825</v>
      </c>
      <c r="B1826" s="2" t="n">
        <v>44354</v>
      </c>
      <c r="C1826" s="0" t="s">
        <v>19</v>
      </c>
      <c r="D1826" s="0" t="n">
        <v>63</v>
      </c>
      <c r="E1826" s="0" t="n">
        <v>170</v>
      </c>
      <c r="F1826" s="0" t="s">
        <v>8</v>
      </c>
      <c r="G1826" s="0" t="n">
        <v>150</v>
      </c>
    </row>
    <row r="1827" customFormat="false" ht="15" hidden="false" customHeight="false" outlineLevel="0" collapsed="false">
      <c r="A1827" s="0" t="n">
        <v>1826</v>
      </c>
      <c r="B1827" s="2" t="n">
        <v>44354</v>
      </c>
      <c r="C1827" s="0" t="s">
        <v>19</v>
      </c>
      <c r="D1827" s="0" t="n">
        <v>63</v>
      </c>
      <c r="E1827" s="0" t="n">
        <v>37</v>
      </c>
      <c r="F1827" s="0" t="s">
        <v>9</v>
      </c>
      <c r="G1827" s="0" t="n">
        <v>150</v>
      </c>
    </row>
    <row r="1828" customFormat="false" ht="15" hidden="false" customHeight="false" outlineLevel="0" collapsed="false">
      <c r="A1828" s="0" t="n">
        <v>1827</v>
      </c>
      <c r="B1828" s="2" t="n">
        <v>44354</v>
      </c>
      <c r="C1828" s="0" t="s">
        <v>19</v>
      </c>
      <c r="D1828" s="0" t="n">
        <v>64</v>
      </c>
      <c r="E1828" s="0" t="n">
        <v>180</v>
      </c>
      <c r="F1828" s="0" t="s">
        <v>8</v>
      </c>
      <c r="G1828" s="0" t="n">
        <v>350</v>
      </c>
    </row>
    <row r="1829" customFormat="false" ht="15" hidden="false" customHeight="false" outlineLevel="0" collapsed="false">
      <c r="A1829" s="0" t="n">
        <v>1828</v>
      </c>
      <c r="B1829" s="2" t="n">
        <v>44354</v>
      </c>
      <c r="C1829" s="0" t="s">
        <v>19</v>
      </c>
      <c r="D1829" s="0" t="n">
        <v>64</v>
      </c>
      <c r="E1829" s="0" t="n">
        <v>26</v>
      </c>
      <c r="F1829" s="0" t="s">
        <v>9</v>
      </c>
      <c r="G1829" s="0" t="n">
        <v>350</v>
      </c>
    </row>
    <row r="1830" customFormat="false" ht="15" hidden="false" customHeight="false" outlineLevel="0" collapsed="false">
      <c r="A1830" s="0" t="n">
        <v>1829</v>
      </c>
      <c r="B1830" s="2" t="n">
        <v>44354</v>
      </c>
      <c r="C1830" s="0" t="s">
        <v>20</v>
      </c>
      <c r="D1830" s="0" t="n">
        <v>2</v>
      </c>
      <c r="E1830" s="0" t="n">
        <v>180</v>
      </c>
      <c r="F1830" s="0" t="s">
        <v>8</v>
      </c>
      <c r="G1830" s="0" t="n">
        <v>75</v>
      </c>
    </row>
    <row r="1831" customFormat="false" ht="15" hidden="false" customHeight="false" outlineLevel="0" collapsed="false">
      <c r="A1831" s="0" t="n">
        <v>1830</v>
      </c>
      <c r="B1831" s="2" t="n">
        <v>44354</v>
      </c>
      <c r="C1831" s="0" t="s">
        <v>20</v>
      </c>
      <c r="D1831" s="0" t="n">
        <v>2</v>
      </c>
      <c r="E1831" s="0" t="n">
        <v>97</v>
      </c>
      <c r="F1831" s="0" t="s">
        <v>9</v>
      </c>
      <c r="G1831" s="0" t="n">
        <v>75</v>
      </c>
    </row>
    <row r="1832" customFormat="false" ht="15" hidden="false" customHeight="false" outlineLevel="0" collapsed="false">
      <c r="A1832" s="0" t="n">
        <v>1831</v>
      </c>
      <c r="B1832" s="2" t="n">
        <v>44354</v>
      </c>
      <c r="C1832" s="0" t="s">
        <v>20</v>
      </c>
      <c r="D1832" s="0" t="n">
        <v>11</v>
      </c>
      <c r="E1832" s="0" t="n">
        <v>180</v>
      </c>
      <c r="F1832" s="0" t="s">
        <v>8</v>
      </c>
      <c r="G1832" s="0" t="n">
        <v>190</v>
      </c>
    </row>
    <row r="1833" customFormat="false" ht="15" hidden="false" customHeight="false" outlineLevel="0" collapsed="false">
      <c r="A1833" s="0" t="n">
        <v>1832</v>
      </c>
      <c r="B1833" s="2" t="n">
        <v>44354</v>
      </c>
      <c r="C1833" s="0" t="s">
        <v>20</v>
      </c>
      <c r="D1833" s="0" t="n">
        <v>11</v>
      </c>
      <c r="E1833" s="0" t="n">
        <v>104</v>
      </c>
      <c r="F1833" s="0" t="s">
        <v>9</v>
      </c>
      <c r="G1833" s="0" t="n">
        <v>190</v>
      </c>
    </row>
    <row r="1834" customFormat="false" ht="15" hidden="false" customHeight="false" outlineLevel="0" collapsed="false">
      <c r="A1834" s="0" t="n">
        <v>1833</v>
      </c>
      <c r="B1834" s="2" t="n">
        <v>44354</v>
      </c>
      <c r="C1834" s="0" t="s">
        <v>20</v>
      </c>
      <c r="D1834" s="0" t="n">
        <v>12</v>
      </c>
      <c r="E1834" s="0" t="n">
        <v>180</v>
      </c>
      <c r="F1834" s="0" t="s">
        <v>8</v>
      </c>
      <c r="G1834" s="0" t="n">
        <v>85</v>
      </c>
    </row>
    <row r="1835" customFormat="false" ht="15" hidden="false" customHeight="false" outlineLevel="0" collapsed="false">
      <c r="A1835" s="0" t="n">
        <v>1834</v>
      </c>
      <c r="B1835" s="2" t="n">
        <v>44354</v>
      </c>
      <c r="C1835" s="0" t="s">
        <v>20</v>
      </c>
      <c r="D1835" s="0" t="n">
        <v>12</v>
      </c>
      <c r="E1835" s="0" t="n">
        <v>121</v>
      </c>
      <c r="F1835" s="0" t="s">
        <v>9</v>
      </c>
      <c r="G1835" s="0" t="n">
        <v>85</v>
      </c>
    </row>
    <row r="1836" customFormat="false" ht="15" hidden="false" customHeight="false" outlineLevel="0" collapsed="false">
      <c r="A1836" s="0" t="n">
        <v>1835</v>
      </c>
      <c r="B1836" s="2" t="n">
        <v>44354</v>
      </c>
      <c r="C1836" s="0" t="s">
        <v>20</v>
      </c>
      <c r="D1836" s="0" t="n">
        <v>31</v>
      </c>
      <c r="E1836" s="0" t="n">
        <v>170</v>
      </c>
      <c r="F1836" s="0" t="s">
        <v>8</v>
      </c>
      <c r="G1836" s="0" t="n">
        <v>240</v>
      </c>
    </row>
    <row r="1837" customFormat="false" ht="15" hidden="false" customHeight="false" outlineLevel="0" collapsed="false">
      <c r="A1837" s="0" t="n">
        <v>1836</v>
      </c>
      <c r="B1837" s="2" t="n">
        <v>44354</v>
      </c>
      <c r="C1837" s="0" t="s">
        <v>20</v>
      </c>
      <c r="D1837" s="0" t="n">
        <v>31</v>
      </c>
      <c r="E1837" s="0" t="n">
        <v>19</v>
      </c>
      <c r="F1837" s="0" t="s">
        <v>9</v>
      </c>
      <c r="G1837" s="0" t="n">
        <v>240</v>
      </c>
    </row>
    <row r="1838" customFormat="false" ht="15" hidden="false" customHeight="false" outlineLevel="0" collapsed="false">
      <c r="A1838" s="0" t="n">
        <v>1837</v>
      </c>
      <c r="B1838" s="2" t="n">
        <v>44354</v>
      </c>
      <c r="C1838" s="0" t="s">
        <v>20</v>
      </c>
      <c r="D1838" s="0" t="n">
        <v>32</v>
      </c>
      <c r="E1838" s="0" t="n">
        <v>180</v>
      </c>
      <c r="F1838" s="0" t="s">
        <v>8</v>
      </c>
      <c r="G1838" s="0" t="n">
        <v>350</v>
      </c>
    </row>
    <row r="1839" customFormat="false" ht="15" hidden="false" customHeight="false" outlineLevel="0" collapsed="false">
      <c r="A1839" s="0" t="n">
        <v>1838</v>
      </c>
      <c r="B1839" s="2" t="n">
        <v>44354</v>
      </c>
      <c r="C1839" s="0" t="s">
        <v>20</v>
      </c>
      <c r="D1839" s="0" t="n">
        <v>32</v>
      </c>
      <c r="E1839" s="0" t="n">
        <v>21</v>
      </c>
      <c r="F1839" s="0" t="s">
        <v>9</v>
      </c>
      <c r="G1839" s="0" t="n">
        <v>350</v>
      </c>
    </row>
    <row r="1840" customFormat="false" ht="15" hidden="false" customHeight="false" outlineLevel="0" collapsed="false">
      <c r="A1840" s="0" t="n">
        <v>1839</v>
      </c>
      <c r="B1840" s="2" t="n">
        <v>44354</v>
      </c>
      <c r="C1840" s="0" t="s">
        <v>20</v>
      </c>
      <c r="D1840" s="0" t="n">
        <v>36</v>
      </c>
      <c r="E1840" s="0" t="n">
        <v>180</v>
      </c>
      <c r="F1840" s="0" t="s">
        <v>8</v>
      </c>
      <c r="G1840" s="0" t="n">
        <v>120</v>
      </c>
    </row>
    <row r="1841" customFormat="false" ht="15" hidden="false" customHeight="false" outlineLevel="0" collapsed="false">
      <c r="A1841" s="0" t="n">
        <v>1840</v>
      </c>
      <c r="B1841" s="2" t="n">
        <v>44354</v>
      </c>
      <c r="C1841" s="0" t="s">
        <v>20</v>
      </c>
      <c r="D1841" s="0" t="n">
        <v>36</v>
      </c>
      <c r="E1841" s="0" t="n">
        <v>28</v>
      </c>
      <c r="F1841" s="0" t="s">
        <v>9</v>
      </c>
      <c r="G1841" s="0" t="n">
        <v>120</v>
      </c>
    </row>
    <row r="1842" customFormat="false" ht="15" hidden="false" customHeight="false" outlineLevel="0" collapsed="false">
      <c r="A1842" s="0" t="n">
        <v>1841</v>
      </c>
      <c r="B1842" s="2" t="n">
        <v>44354</v>
      </c>
      <c r="C1842" s="0" t="s">
        <v>20</v>
      </c>
      <c r="D1842" s="0" t="n">
        <v>49</v>
      </c>
      <c r="E1842" s="0" t="n">
        <v>170</v>
      </c>
      <c r="F1842" s="0" t="s">
        <v>8</v>
      </c>
      <c r="G1842" s="0" t="n">
        <v>200</v>
      </c>
    </row>
    <row r="1843" customFormat="false" ht="15" hidden="false" customHeight="false" outlineLevel="0" collapsed="false">
      <c r="A1843" s="0" t="n">
        <v>1842</v>
      </c>
      <c r="B1843" s="2" t="n">
        <v>44354</v>
      </c>
      <c r="C1843" s="0" t="s">
        <v>20</v>
      </c>
      <c r="D1843" s="0" t="n">
        <v>49</v>
      </c>
      <c r="E1843" s="0" t="n">
        <v>57</v>
      </c>
      <c r="F1843" s="0" t="s">
        <v>9</v>
      </c>
      <c r="G1843" s="0" t="n">
        <v>200</v>
      </c>
    </row>
    <row r="1844" customFormat="false" ht="15" hidden="false" customHeight="false" outlineLevel="0" collapsed="false">
      <c r="A1844" s="0" t="n">
        <v>1843</v>
      </c>
      <c r="B1844" s="2" t="n">
        <v>44354</v>
      </c>
      <c r="C1844" s="0" t="s">
        <v>20</v>
      </c>
      <c r="D1844" s="0" t="n">
        <v>50</v>
      </c>
      <c r="E1844" s="0" t="n">
        <v>180</v>
      </c>
      <c r="F1844" s="0" t="s">
        <v>8</v>
      </c>
      <c r="G1844" s="0" t="n">
        <v>195</v>
      </c>
    </row>
    <row r="1845" customFormat="false" ht="15" hidden="false" customHeight="false" outlineLevel="0" collapsed="false">
      <c r="A1845" s="0" t="n">
        <v>1844</v>
      </c>
      <c r="B1845" s="2" t="n">
        <v>44354</v>
      </c>
      <c r="C1845" s="0" t="s">
        <v>20</v>
      </c>
      <c r="D1845" s="0" t="n">
        <v>50</v>
      </c>
      <c r="E1845" s="0" t="n">
        <v>55</v>
      </c>
      <c r="F1845" s="0" t="s">
        <v>9</v>
      </c>
      <c r="G1845" s="0" t="n">
        <v>195</v>
      </c>
    </row>
    <row r="1846" customFormat="false" ht="15" hidden="false" customHeight="false" outlineLevel="0" collapsed="false">
      <c r="A1846" s="0" t="n">
        <v>1845</v>
      </c>
      <c r="B1846" s="2" t="n">
        <v>44354</v>
      </c>
      <c r="C1846" s="0" t="s">
        <v>20</v>
      </c>
      <c r="D1846" s="0" t="n">
        <v>51</v>
      </c>
      <c r="E1846" s="0" t="n">
        <v>180</v>
      </c>
      <c r="F1846" s="0" t="s">
        <v>8</v>
      </c>
      <c r="G1846" s="0" t="n">
        <v>350</v>
      </c>
    </row>
    <row r="1847" customFormat="false" ht="15" hidden="false" customHeight="false" outlineLevel="0" collapsed="false">
      <c r="A1847" s="0" t="n">
        <v>1846</v>
      </c>
      <c r="B1847" s="2" t="n">
        <v>44354</v>
      </c>
      <c r="C1847" s="0" t="s">
        <v>20</v>
      </c>
      <c r="D1847" s="0" t="n">
        <v>51</v>
      </c>
      <c r="E1847" s="0" t="n">
        <v>53</v>
      </c>
      <c r="F1847" s="0" t="s">
        <v>9</v>
      </c>
      <c r="G1847" s="0" t="n">
        <v>350</v>
      </c>
    </row>
    <row r="1848" customFormat="false" ht="15" hidden="false" customHeight="false" outlineLevel="0" collapsed="false">
      <c r="A1848" s="0" t="n">
        <v>1847</v>
      </c>
      <c r="B1848" s="2" t="n">
        <v>44354</v>
      </c>
      <c r="C1848" s="0" t="s">
        <v>20</v>
      </c>
      <c r="D1848" s="0" t="n">
        <v>52</v>
      </c>
      <c r="E1848" s="0" t="n">
        <v>180</v>
      </c>
      <c r="F1848" s="0" t="s">
        <v>8</v>
      </c>
      <c r="G1848" s="0" t="n">
        <v>180</v>
      </c>
    </row>
    <row r="1849" customFormat="false" ht="15" hidden="false" customHeight="false" outlineLevel="0" collapsed="false">
      <c r="A1849" s="0" t="n">
        <v>1848</v>
      </c>
      <c r="B1849" s="2" t="n">
        <v>44354</v>
      </c>
      <c r="C1849" s="0" t="s">
        <v>20</v>
      </c>
      <c r="D1849" s="0" t="n">
        <v>52</v>
      </c>
      <c r="E1849" s="0" t="n">
        <v>64</v>
      </c>
      <c r="F1849" s="0" t="s">
        <v>9</v>
      </c>
      <c r="G1849" s="0" t="n">
        <v>180</v>
      </c>
    </row>
    <row r="1850" customFormat="false" ht="15" hidden="false" customHeight="false" outlineLevel="0" collapsed="false">
      <c r="A1850" s="0" t="n">
        <v>1849</v>
      </c>
      <c r="B1850" s="2" t="n">
        <v>44354</v>
      </c>
      <c r="C1850" s="0" t="s">
        <v>20</v>
      </c>
      <c r="D1850" s="0" t="n">
        <v>53</v>
      </c>
      <c r="E1850" s="0" t="n">
        <v>180</v>
      </c>
      <c r="F1850" s="0" t="s">
        <v>8</v>
      </c>
      <c r="G1850" s="0" t="n">
        <v>190</v>
      </c>
    </row>
    <row r="1851" customFormat="false" ht="15" hidden="false" customHeight="false" outlineLevel="0" collapsed="false">
      <c r="A1851" s="0" t="n">
        <v>1850</v>
      </c>
      <c r="B1851" s="2" t="n">
        <v>44354</v>
      </c>
      <c r="C1851" s="0" t="s">
        <v>20</v>
      </c>
      <c r="D1851" s="0" t="n">
        <v>53</v>
      </c>
      <c r="E1851" s="0" t="n">
        <v>62</v>
      </c>
      <c r="F1851" s="0" t="s">
        <v>9</v>
      </c>
      <c r="G1851" s="0" t="n">
        <v>190</v>
      </c>
    </row>
    <row r="1852" customFormat="false" ht="15" hidden="false" customHeight="false" outlineLevel="0" collapsed="false">
      <c r="A1852" s="0" t="n">
        <v>1851</v>
      </c>
      <c r="B1852" s="2" t="n">
        <v>44354</v>
      </c>
      <c r="C1852" s="0" t="s">
        <v>20</v>
      </c>
      <c r="D1852" s="0" t="n">
        <v>54</v>
      </c>
      <c r="E1852" s="0" t="n">
        <v>170</v>
      </c>
      <c r="F1852" s="0" t="s">
        <v>8</v>
      </c>
      <c r="G1852" s="0" t="n">
        <v>230</v>
      </c>
    </row>
    <row r="1853" customFormat="false" ht="15" hidden="false" customHeight="false" outlineLevel="0" collapsed="false">
      <c r="A1853" s="0" t="n">
        <v>1852</v>
      </c>
      <c r="B1853" s="2" t="n">
        <v>44354</v>
      </c>
      <c r="C1853" s="0" t="s">
        <v>20</v>
      </c>
      <c r="D1853" s="0" t="n">
        <v>54</v>
      </c>
      <c r="E1853" s="0" t="n">
        <v>37</v>
      </c>
      <c r="F1853" s="0" t="s">
        <v>9</v>
      </c>
      <c r="G1853" s="0" t="n">
        <v>230</v>
      </c>
    </row>
    <row r="1854" customFormat="false" ht="15" hidden="false" customHeight="false" outlineLevel="0" collapsed="false">
      <c r="A1854" s="0" t="n">
        <v>1853</v>
      </c>
      <c r="B1854" s="2" t="n">
        <v>44354</v>
      </c>
      <c r="C1854" s="0" t="s">
        <v>20</v>
      </c>
      <c r="D1854" s="0" t="n">
        <v>55</v>
      </c>
      <c r="E1854" s="0" t="n">
        <v>180</v>
      </c>
      <c r="F1854" s="0" t="s">
        <v>8</v>
      </c>
      <c r="G1854" s="0" t="n">
        <v>160</v>
      </c>
    </row>
    <row r="1855" customFormat="false" ht="15" hidden="false" customHeight="false" outlineLevel="0" collapsed="false">
      <c r="A1855" s="0" t="n">
        <v>1854</v>
      </c>
      <c r="B1855" s="2" t="n">
        <v>44354</v>
      </c>
      <c r="C1855" s="0" t="s">
        <v>20</v>
      </c>
      <c r="D1855" s="0" t="n">
        <v>55</v>
      </c>
      <c r="E1855" s="0" t="n">
        <v>74</v>
      </c>
      <c r="F1855" s="0" t="s">
        <v>9</v>
      </c>
      <c r="G1855" s="0" t="n">
        <v>160</v>
      </c>
    </row>
    <row r="1856" customFormat="false" ht="15" hidden="false" customHeight="false" outlineLevel="0" collapsed="false">
      <c r="A1856" s="0" t="n">
        <v>1855</v>
      </c>
      <c r="B1856" s="2" t="n">
        <v>44354</v>
      </c>
      <c r="C1856" s="0" t="s">
        <v>20</v>
      </c>
      <c r="D1856" s="0" t="n">
        <v>56</v>
      </c>
      <c r="E1856" s="0" t="n">
        <v>180</v>
      </c>
      <c r="F1856" s="0" t="s">
        <v>8</v>
      </c>
      <c r="G1856" s="0" t="n">
        <v>180</v>
      </c>
    </row>
    <row r="1857" customFormat="false" ht="15" hidden="false" customHeight="false" outlineLevel="0" collapsed="false">
      <c r="A1857" s="0" t="n">
        <v>1856</v>
      </c>
      <c r="B1857" s="2" t="n">
        <v>44354</v>
      </c>
      <c r="C1857" s="0" t="s">
        <v>20</v>
      </c>
      <c r="D1857" s="0" t="n">
        <v>56</v>
      </c>
      <c r="E1857" s="0" t="n">
        <v>42</v>
      </c>
      <c r="F1857" s="0" t="s">
        <v>9</v>
      </c>
      <c r="G1857" s="0" t="n">
        <v>180</v>
      </c>
    </row>
    <row r="1858" customFormat="false" ht="15" hidden="false" customHeight="false" outlineLevel="0" collapsed="false">
      <c r="A1858" s="0" t="n">
        <v>1857</v>
      </c>
      <c r="B1858" s="2" t="n">
        <v>44354</v>
      </c>
      <c r="C1858" s="0" t="s">
        <v>20</v>
      </c>
      <c r="D1858" s="0" t="n">
        <v>57</v>
      </c>
      <c r="E1858" s="0" t="n">
        <v>170</v>
      </c>
      <c r="F1858" s="0" t="s">
        <v>8</v>
      </c>
      <c r="G1858" s="0" t="n">
        <v>400</v>
      </c>
    </row>
    <row r="1859" customFormat="false" ht="15" hidden="false" customHeight="false" outlineLevel="0" collapsed="false">
      <c r="A1859" s="0" t="n">
        <v>1858</v>
      </c>
      <c r="B1859" s="2" t="n">
        <v>44354</v>
      </c>
      <c r="C1859" s="0" t="s">
        <v>20</v>
      </c>
      <c r="D1859" s="0" t="n">
        <v>57</v>
      </c>
      <c r="E1859" s="0" t="n">
        <v>33</v>
      </c>
      <c r="F1859" s="0" t="s">
        <v>9</v>
      </c>
      <c r="G1859" s="0" t="n">
        <v>400</v>
      </c>
    </row>
    <row r="1860" customFormat="false" ht="15" hidden="false" customHeight="false" outlineLevel="0" collapsed="false">
      <c r="A1860" s="0" t="n">
        <v>1859</v>
      </c>
      <c r="B1860" s="2" t="n">
        <v>44354</v>
      </c>
      <c r="C1860" s="0" t="s">
        <v>20</v>
      </c>
      <c r="D1860" s="0" t="n">
        <v>58</v>
      </c>
      <c r="E1860" s="0" t="n">
        <v>180</v>
      </c>
      <c r="F1860" s="0" t="s">
        <v>8</v>
      </c>
      <c r="G1860" s="0" t="n">
        <v>470</v>
      </c>
    </row>
    <row r="1861" customFormat="false" ht="15" hidden="false" customHeight="false" outlineLevel="0" collapsed="false">
      <c r="A1861" s="0" t="n">
        <v>1860</v>
      </c>
      <c r="B1861" s="2" t="n">
        <v>44354</v>
      </c>
      <c r="C1861" s="0" t="s">
        <v>20</v>
      </c>
      <c r="D1861" s="0" t="n">
        <v>58</v>
      </c>
      <c r="E1861" s="0" t="n">
        <v>44</v>
      </c>
      <c r="F1861" s="0" t="s">
        <v>9</v>
      </c>
      <c r="G1861" s="0" t="n">
        <v>470</v>
      </c>
    </row>
    <row r="1862" customFormat="false" ht="15" hidden="false" customHeight="false" outlineLevel="0" collapsed="false">
      <c r="A1862" s="0" t="n">
        <v>1861</v>
      </c>
      <c r="B1862" s="2" t="n">
        <v>44354</v>
      </c>
      <c r="C1862" s="0" t="s">
        <v>20</v>
      </c>
      <c r="D1862" s="0" t="n">
        <v>59</v>
      </c>
      <c r="E1862" s="0" t="n">
        <v>180</v>
      </c>
      <c r="F1862" s="0" t="s">
        <v>8</v>
      </c>
      <c r="G1862" s="0" t="n">
        <v>500</v>
      </c>
    </row>
    <row r="1863" customFormat="false" ht="15" hidden="false" customHeight="false" outlineLevel="0" collapsed="false">
      <c r="A1863" s="0" t="n">
        <v>1862</v>
      </c>
      <c r="B1863" s="2" t="n">
        <v>44354</v>
      </c>
      <c r="C1863" s="0" t="s">
        <v>20</v>
      </c>
      <c r="D1863" s="0" t="n">
        <v>59</v>
      </c>
      <c r="E1863" s="0" t="n">
        <v>49</v>
      </c>
      <c r="F1863" s="0" t="s">
        <v>9</v>
      </c>
      <c r="G1863" s="0" t="n">
        <v>500</v>
      </c>
    </row>
    <row r="1864" customFormat="false" ht="15" hidden="false" customHeight="false" outlineLevel="0" collapsed="false">
      <c r="A1864" s="0" t="n">
        <v>1863</v>
      </c>
      <c r="B1864" s="2" t="n">
        <v>44354</v>
      </c>
      <c r="C1864" s="0" t="s">
        <v>20</v>
      </c>
      <c r="D1864" s="0" t="n">
        <v>60</v>
      </c>
      <c r="E1864" s="0" t="n">
        <v>180</v>
      </c>
      <c r="F1864" s="0" t="s">
        <v>8</v>
      </c>
      <c r="G1864" s="0" t="n">
        <v>400</v>
      </c>
    </row>
    <row r="1865" customFormat="false" ht="15" hidden="false" customHeight="false" outlineLevel="0" collapsed="false">
      <c r="A1865" s="0" t="n">
        <v>1864</v>
      </c>
      <c r="B1865" s="2" t="n">
        <v>44354</v>
      </c>
      <c r="C1865" s="0" t="s">
        <v>20</v>
      </c>
      <c r="D1865" s="0" t="n">
        <v>60</v>
      </c>
      <c r="E1865" s="0" t="n">
        <v>41</v>
      </c>
      <c r="F1865" s="0" t="s">
        <v>9</v>
      </c>
      <c r="G1865" s="0" t="n">
        <v>400</v>
      </c>
    </row>
    <row r="1866" customFormat="false" ht="15" hidden="false" customHeight="false" outlineLevel="0" collapsed="false">
      <c r="A1866" s="0" t="n">
        <v>1865</v>
      </c>
      <c r="B1866" s="2" t="n">
        <v>44354</v>
      </c>
      <c r="C1866" s="0" t="s">
        <v>20</v>
      </c>
      <c r="D1866" s="0" t="n">
        <v>61</v>
      </c>
      <c r="E1866" s="0" t="n">
        <v>180</v>
      </c>
      <c r="F1866" s="0" t="s">
        <v>8</v>
      </c>
      <c r="G1866" s="0" t="n">
        <v>220</v>
      </c>
    </row>
    <row r="1867" customFormat="false" ht="15" hidden="false" customHeight="false" outlineLevel="0" collapsed="false">
      <c r="A1867" s="0" t="n">
        <v>1866</v>
      </c>
      <c r="B1867" s="2" t="n">
        <v>44354</v>
      </c>
      <c r="C1867" s="0" t="s">
        <v>20</v>
      </c>
      <c r="D1867" s="0" t="n">
        <v>61</v>
      </c>
      <c r="E1867" s="0" t="n">
        <v>37</v>
      </c>
      <c r="F1867" s="0" t="s">
        <v>9</v>
      </c>
      <c r="G1867" s="0" t="n">
        <v>220</v>
      </c>
    </row>
    <row r="1868" customFormat="false" ht="15" hidden="false" customHeight="false" outlineLevel="0" collapsed="false">
      <c r="A1868" s="0" t="n">
        <v>1867</v>
      </c>
      <c r="B1868" s="2" t="n">
        <v>44354</v>
      </c>
      <c r="C1868" s="0" t="s">
        <v>20</v>
      </c>
      <c r="D1868" s="0" t="n">
        <v>62</v>
      </c>
      <c r="E1868" s="0" t="n">
        <v>170</v>
      </c>
      <c r="F1868" s="0" t="s">
        <v>8</v>
      </c>
      <c r="G1868" s="0" t="n">
        <v>170</v>
      </c>
    </row>
    <row r="1869" customFormat="false" ht="15" hidden="false" customHeight="false" outlineLevel="0" collapsed="false">
      <c r="A1869" s="0" t="n">
        <v>1868</v>
      </c>
      <c r="B1869" s="2" t="n">
        <v>44354</v>
      </c>
      <c r="C1869" s="0" t="s">
        <v>20</v>
      </c>
      <c r="D1869" s="0" t="n">
        <v>62</v>
      </c>
      <c r="E1869" s="0" t="n">
        <v>25</v>
      </c>
      <c r="F1869" s="0" t="s">
        <v>9</v>
      </c>
      <c r="G1869" s="0" t="n">
        <v>170</v>
      </c>
    </row>
    <row r="1870" customFormat="false" ht="15" hidden="false" customHeight="false" outlineLevel="0" collapsed="false">
      <c r="A1870" s="0" t="n">
        <v>1869</v>
      </c>
      <c r="B1870" s="2" t="n">
        <v>44354</v>
      </c>
      <c r="C1870" s="0" t="s">
        <v>20</v>
      </c>
      <c r="D1870" s="0" t="n">
        <v>63</v>
      </c>
      <c r="E1870" s="0" t="n">
        <v>180</v>
      </c>
      <c r="F1870" s="0" t="s">
        <v>8</v>
      </c>
      <c r="G1870" s="0" t="n">
        <v>150</v>
      </c>
    </row>
    <row r="1871" customFormat="false" ht="15" hidden="false" customHeight="false" outlineLevel="0" collapsed="false">
      <c r="A1871" s="0" t="n">
        <v>1870</v>
      </c>
      <c r="B1871" s="2" t="n">
        <v>44354</v>
      </c>
      <c r="C1871" s="0" t="s">
        <v>20</v>
      </c>
      <c r="D1871" s="0" t="n">
        <v>63</v>
      </c>
      <c r="E1871" s="0" t="n">
        <v>34</v>
      </c>
      <c r="F1871" s="0" t="s">
        <v>9</v>
      </c>
      <c r="G1871" s="0" t="n">
        <v>150</v>
      </c>
    </row>
    <row r="1872" customFormat="false" ht="15" hidden="false" customHeight="false" outlineLevel="0" collapsed="false">
      <c r="A1872" s="0" t="n">
        <v>1871</v>
      </c>
      <c r="B1872" s="2" t="n">
        <v>44354</v>
      </c>
      <c r="C1872" s="0" t="s">
        <v>20</v>
      </c>
      <c r="D1872" s="0" t="n">
        <v>64</v>
      </c>
      <c r="E1872" s="0" t="n">
        <v>180</v>
      </c>
      <c r="F1872" s="0" t="s">
        <v>8</v>
      </c>
      <c r="G1872" s="0" t="n">
        <v>350</v>
      </c>
    </row>
    <row r="1873" customFormat="false" ht="15" hidden="false" customHeight="false" outlineLevel="0" collapsed="false">
      <c r="A1873" s="0" t="n">
        <v>1872</v>
      </c>
      <c r="B1873" s="2" t="n">
        <v>44354</v>
      </c>
      <c r="C1873" s="0" t="s">
        <v>20</v>
      </c>
      <c r="D1873" s="0" t="n">
        <v>64</v>
      </c>
      <c r="E1873" s="0" t="n">
        <v>21</v>
      </c>
      <c r="F1873" s="0" t="s">
        <v>9</v>
      </c>
      <c r="G1873" s="0" t="n">
        <v>350</v>
      </c>
    </row>
    <row r="1874" customFormat="false" ht="15" hidden="false" customHeight="false" outlineLevel="0" collapsed="false">
      <c r="A1874" s="0" t="n">
        <v>1873</v>
      </c>
      <c r="B1874" s="2" t="n">
        <v>44354</v>
      </c>
      <c r="C1874" s="0" t="s">
        <v>21</v>
      </c>
      <c r="D1874" s="0" t="n">
        <v>2</v>
      </c>
      <c r="E1874" s="0" t="n">
        <v>170</v>
      </c>
      <c r="F1874" s="0" t="s">
        <v>8</v>
      </c>
      <c r="G1874" s="0" t="n">
        <v>75</v>
      </c>
    </row>
    <row r="1875" customFormat="false" ht="15" hidden="false" customHeight="false" outlineLevel="0" collapsed="false">
      <c r="A1875" s="0" t="n">
        <v>1874</v>
      </c>
      <c r="B1875" s="2" t="n">
        <v>44354</v>
      </c>
      <c r="C1875" s="0" t="s">
        <v>21</v>
      </c>
      <c r="D1875" s="0" t="n">
        <v>2</v>
      </c>
      <c r="E1875" s="0" t="n">
        <v>97</v>
      </c>
      <c r="F1875" s="0" t="s">
        <v>9</v>
      </c>
      <c r="G1875" s="0" t="n">
        <v>75</v>
      </c>
    </row>
    <row r="1876" customFormat="false" ht="15" hidden="false" customHeight="false" outlineLevel="0" collapsed="false">
      <c r="A1876" s="0" t="n">
        <v>1875</v>
      </c>
      <c r="B1876" s="2" t="n">
        <v>44354</v>
      </c>
      <c r="C1876" s="0" t="s">
        <v>21</v>
      </c>
      <c r="D1876" s="0" t="n">
        <v>11</v>
      </c>
      <c r="E1876" s="0" t="n">
        <v>180</v>
      </c>
      <c r="F1876" s="0" t="s">
        <v>8</v>
      </c>
      <c r="G1876" s="0" t="n">
        <v>190</v>
      </c>
    </row>
    <row r="1877" customFormat="false" ht="15" hidden="false" customHeight="false" outlineLevel="0" collapsed="false">
      <c r="A1877" s="0" t="n">
        <v>1876</v>
      </c>
      <c r="B1877" s="2" t="n">
        <v>44354</v>
      </c>
      <c r="C1877" s="0" t="s">
        <v>21</v>
      </c>
      <c r="D1877" s="0" t="n">
        <v>11</v>
      </c>
      <c r="E1877" s="0" t="n">
        <v>104</v>
      </c>
      <c r="F1877" s="0" t="s">
        <v>9</v>
      </c>
      <c r="G1877" s="0" t="n">
        <v>190</v>
      </c>
    </row>
    <row r="1878" customFormat="false" ht="15" hidden="false" customHeight="false" outlineLevel="0" collapsed="false">
      <c r="A1878" s="0" t="n">
        <v>1877</v>
      </c>
      <c r="B1878" s="2" t="n">
        <v>44354</v>
      </c>
      <c r="C1878" s="0" t="s">
        <v>21</v>
      </c>
      <c r="D1878" s="0" t="n">
        <v>12</v>
      </c>
      <c r="E1878" s="0" t="n">
        <v>180</v>
      </c>
      <c r="F1878" s="0" t="s">
        <v>8</v>
      </c>
      <c r="G1878" s="0" t="n">
        <v>85</v>
      </c>
    </row>
    <row r="1879" customFormat="false" ht="15" hidden="false" customHeight="false" outlineLevel="0" collapsed="false">
      <c r="A1879" s="0" t="n">
        <v>1878</v>
      </c>
      <c r="B1879" s="2" t="n">
        <v>44354</v>
      </c>
      <c r="C1879" s="0" t="s">
        <v>21</v>
      </c>
      <c r="D1879" s="0" t="n">
        <v>12</v>
      </c>
      <c r="E1879" s="0" t="n">
        <v>112</v>
      </c>
      <c r="F1879" s="0" t="s">
        <v>9</v>
      </c>
      <c r="G1879" s="0" t="n">
        <v>85</v>
      </c>
    </row>
    <row r="1880" customFormat="false" ht="15" hidden="false" customHeight="false" outlineLevel="0" collapsed="false">
      <c r="A1880" s="0" t="n">
        <v>1879</v>
      </c>
      <c r="B1880" s="2" t="n">
        <v>44354</v>
      </c>
      <c r="C1880" s="0" t="s">
        <v>21</v>
      </c>
      <c r="D1880" s="0" t="n">
        <v>31</v>
      </c>
      <c r="E1880" s="0" t="n">
        <v>180</v>
      </c>
      <c r="F1880" s="0" t="s">
        <v>8</v>
      </c>
      <c r="G1880" s="0" t="n">
        <v>240</v>
      </c>
    </row>
    <row r="1881" customFormat="false" ht="15" hidden="false" customHeight="false" outlineLevel="0" collapsed="false">
      <c r="A1881" s="0" t="n">
        <v>1880</v>
      </c>
      <c r="B1881" s="2" t="n">
        <v>44354</v>
      </c>
      <c r="C1881" s="0" t="s">
        <v>21</v>
      </c>
      <c r="D1881" s="0" t="n">
        <v>31</v>
      </c>
      <c r="E1881" s="0" t="n">
        <v>14</v>
      </c>
      <c r="F1881" s="0" t="s">
        <v>9</v>
      </c>
      <c r="G1881" s="0" t="n">
        <v>240</v>
      </c>
    </row>
    <row r="1882" customFormat="false" ht="15" hidden="false" customHeight="false" outlineLevel="0" collapsed="false">
      <c r="A1882" s="0" t="n">
        <v>1881</v>
      </c>
      <c r="B1882" s="2" t="n">
        <v>44354</v>
      </c>
      <c r="C1882" s="0" t="s">
        <v>21</v>
      </c>
      <c r="D1882" s="0" t="n">
        <v>32</v>
      </c>
      <c r="E1882" s="0" t="n">
        <v>180</v>
      </c>
      <c r="F1882" s="0" t="s">
        <v>8</v>
      </c>
      <c r="G1882" s="0" t="n">
        <v>350</v>
      </c>
    </row>
    <row r="1883" customFormat="false" ht="15" hidden="false" customHeight="false" outlineLevel="0" collapsed="false">
      <c r="A1883" s="0" t="n">
        <v>1882</v>
      </c>
      <c r="B1883" s="2" t="n">
        <v>44354</v>
      </c>
      <c r="C1883" s="0" t="s">
        <v>21</v>
      </c>
      <c r="D1883" s="0" t="n">
        <v>32</v>
      </c>
      <c r="E1883" s="0" t="n">
        <v>19</v>
      </c>
      <c r="F1883" s="0" t="s">
        <v>9</v>
      </c>
      <c r="G1883" s="0" t="n">
        <v>350</v>
      </c>
    </row>
    <row r="1884" customFormat="false" ht="15" hidden="false" customHeight="false" outlineLevel="0" collapsed="false">
      <c r="A1884" s="0" t="n">
        <v>1883</v>
      </c>
      <c r="B1884" s="2" t="n">
        <v>44354</v>
      </c>
      <c r="C1884" s="0" t="s">
        <v>21</v>
      </c>
      <c r="D1884" s="0" t="n">
        <v>36</v>
      </c>
      <c r="E1884" s="0" t="n">
        <v>170</v>
      </c>
      <c r="F1884" s="0" t="s">
        <v>8</v>
      </c>
      <c r="G1884" s="0" t="n">
        <v>120</v>
      </c>
    </row>
    <row r="1885" customFormat="false" ht="15" hidden="false" customHeight="false" outlineLevel="0" collapsed="false">
      <c r="A1885" s="0" t="n">
        <v>1884</v>
      </c>
      <c r="B1885" s="2" t="n">
        <v>44354</v>
      </c>
      <c r="C1885" s="0" t="s">
        <v>21</v>
      </c>
      <c r="D1885" s="0" t="n">
        <v>36</v>
      </c>
      <c r="E1885" s="0" t="n">
        <v>14</v>
      </c>
      <c r="F1885" s="0" t="s">
        <v>9</v>
      </c>
      <c r="G1885" s="0" t="n">
        <v>120</v>
      </c>
    </row>
    <row r="1886" customFormat="false" ht="15" hidden="false" customHeight="false" outlineLevel="0" collapsed="false">
      <c r="A1886" s="0" t="n">
        <v>1885</v>
      </c>
      <c r="B1886" s="2" t="n">
        <v>44354</v>
      </c>
      <c r="C1886" s="0" t="s">
        <v>21</v>
      </c>
      <c r="D1886" s="0" t="n">
        <v>49</v>
      </c>
      <c r="E1886" s="0" t="n">
        <v>180</v>
      </c>
      <c r="F1886" s="0" t="s">
        <v>8</v>
      </c>
      <c r="G1886" s="0" t="n">
        <v>200</v>
      </c>
    </row>
    <row r="1887" customFormat="false" ht="15" hidden="false" customHeight="false" outlineLevel="0" collapsed="false">
      <c r="A1887" s="0" t="n">
        <v>1886</v>
      </c>
      <c r="B1887" s="2" t="n">
        <v>44354</v>
      </c>
      <c r="C1887" s="0" t="s">
        <v>21</v>
      </c>
      <c r="D1887" s="0" t="n">
        <v>49</v>
      </c>
      <c r="E1887" s="0" t="n">
        <v>50</v>
      </c>
      <c r="F1887" s="0" t="s">
        <v>9</v>
      </c>
      <c r="G1887" s="0" t="n">
        <v>200</v>
      </c>
    </row>
    <row r="1888" customFormat="false" ht="15" hidden="false" customHeight="false" outlineLevel="0" collapsed="false">
      <c r="A1888" s="0" t="n">
        <v>1887</v>
      </c>
      <c r="B1888" s="2" t="n">
        <v>44354</v>
      </c>
      <c r="C1888" s="0" t="s">
        <v>21</v>
      </c>
      <c r="D1888" s="0" t="n">
        <v>50</v>
      </c>
      <c r="E1888" s="0" t="n">
        <v>180</v>
      </c>
      <c r="F1888" s="0" t="s">
        <v>8</v>
      </c>
      <c r="G1888" s="0" t="n">
        <v>195</v>
      </c>
    </row>
    <row r="1889" customFormat="false" ht="15" hidden="false" customHeight="false" outlineLevel="0" collapsed="false">
      <c r="A1889" s="0" t="n">
        <v>1888</v>
      </c>
      <c r="B1889" s="2" t="n">
        <v>44354</v>
      </c>
      <c r="C1889" s="0" t="s">
        <v>21</v>
      </c>
      <c r="D1889" s="0" t="n">
        <v>50</v>
      </c>
      <c r="E1889" s="0" t="n">
        <v>50</v>
      </c>
      <c r="F1889" s="0" t="s">
        <v>9</v>
      </c>
      <c r="G1889" s="0" t="n">
        <v>195</v>
      </c>
    </row>
    <row r="1890" customFormat="false" ht="15" hidden="false" customHeight="false" outlineLevel="0" collapsed="false">
      <c r="A1890" s="0" t="n">
        <v>1889</v>
      </c>
      <c r="B1890" s="2" t="n">
        <v>44354</v>
      </c>
      <c r="C1890" s="0" t="s">
        <v>21</v>
      </c>
      <c r="D1890" s="0" t="n">
        <v>51</v>
      </c>
      <c r="E1890" s="0" t="n">
        <v>170</v>
      </c>
      <c r="F1890" s="0" t="s">
        <v>8</v>
      </c>
      <c r="G1890" s="0" t="n">
        <v>350</v>
      </c>
    </row>
    <row r="1891" customFormat="false" ht="15" hidden="false" customHeight="false" outlineLevel="0" collapsed="false">
      <c r="A1891" s="0" t="n">
        <v>1890</v>
      </c>
      <c r="B1891" s="2" t="n">
        <v>44354</v>
      </c>
      <c r="C1891" s="0" t="s">
        <v>21</v>
      </c>
      <c r="D1891" s="0" t="n">
        <v>51</v>
      </c>
      <c r="E1891" s="0" t="n">
        <v>50</v>
      </c>
      <c r="F1891" s="0" t="s">
        <v>9</v>
      </c>
      <c r="G1891" s="0" t="n">
        <v>350</v>
      </c>
    </row>
    <row r="1892" customFormat="false" ht="15" hidden="false" customHeight="false" outlineLevel="0" collapsed="false">
      <c r="A1892" s="0" t="n">
        <v>1891</v>
      </c>
      <c r="B1892" s="2" t="n">
        <v>44354</v>
      </c>
      <c r="C1892" s="0" t="s">
        <v>21</v>
      </c>
      <c r="D1892" s="0" t="n">
        <v>52</v>
      </c>
      <c r="E1892" s="0" t="n">
        <v>180</v>
      </c>
      <c r="F1892" s="0" t="s">
        <v>8</v>
      </c>
      <c r="G1892" s="0" t="n">
        <v>180</v>
      </c>
    </row>
    <row r="1893" customFormat="false" ht="15" hidden="false" customHeight="false" outlineLevel="0" collapsed="false">
      <c r="A1893" s="0" t="n">
        <v>1892</v>
      </c>
      <c r="B1893" s="2" t="n">
        <v>44354</v>
      </c>
      <c r="C1893" s="0" t="s">
        <v>21</v>
      </c>
      <c r="D1893" s="0" t="n">
        <v>52</v>
      </c>
      <c r="E1893" s="0" t="n">
        <v>60</v>
      </c>
      <c r="F1893" s="0" t="s">
        <v>9</v>
      </c>
      <c r="G1893" s="0" t="n">
        <v>180</v>
      </c>
    </row>
    <row r="1894" customFormat="false" ht="15" hidden="false" customHeight="false" outlineLevel="0" collapsed="false">
      <c r="A1894" s="0" t="n">
        <v>1893</v>
      </c>
      <c r="B1894" s="2" t="n">
        <v>44354</v>
      </c>
      <c r="C1894" s="0" t="s">
        <v>21</v>
      </c>
      <c r="D1894" s="0" t="n">
        <v>53</v>
      </c>
      <c r="E1894" s="0" t="n">
        <v>180</v>
      </c>
      <c r="F1894" s="0" t="s">
        <v>8</v>
      </c>
      <c r="G1894" s="0" t="n">
        <v>190</v>
      </c>
    </row>
    <row r="1895" customFormat="false" ht="15" hidden="false" customHeight="false" outlineLevel="0" collapsed="false">
      <c r="A1895" s="0" t="n">
        <v>1894</v>
      </c>
      <c r="B1895" s="2" t="n">
        <v>44354</v>
      </c>
      <c r="C1895" s="0" t="s">
        <v>21</v>
      </c>
      <c r="D1895" s="0" t="n">
        <v>53</v>
      </c>
      <c r="E1895" s="0" t="n">
        <v>60</v>
      </c>
      <c r="F1895" s="0" t="s">
        <v>9</v>
      </c>
      <c r="G1895" s="0" t="n">
        <v>190</v>
      </c>
    </row>
    <row r="1896" customFormat="false" ht="15" hidden="false" customHeight="false" outlineLevel="0" collapsed="false">
      <c r="A1896" s="0" t="n">
        <v>1895</v>
      </c>
      <c r="B1896" s="2" t="n">
        <v>44354</v>
      </c>
      <c r="C1896" s="0" t="s">
        <v>21</v>
      </c>
      <c r="D1896" s="0" t="n">
        <v>54</v>
      </c>
      <c r="E1896" s="0" t="n">
        <v>180</v>
      </c>
      <c r="F1896" s="0" t="s">
        <v>8</v>
      </c>
      <c r="G1896" s="0" t="n">
        <v>230</v>
      </c>
    </row>
    <row r="1897" customFormat="false" ht="15" hidden="false" customHeight="false" outlineLevel="0" collapsed="false">
      <c r="A1897" s="0" t="n">
        <v>1896</v>
      </c>
      <c r="B1897" s="2" t="n">
        <v>44354</v>
      </c>
      <c r="C1897" s="0" t="s">
        <v>21</v>
      </c>
      <c r="D1897" s="0" t="n">
        <v>54</v>
      </c>
      <c r="E1897" s="0" t="n">
        <v>30</v>
      </c>
      <c r="F1897" s="0" t="s">
        <v>9</v>
      </c>
      <c r="G1897" s="0" t="n">
        <v>230</v>
      </c>
    </row>
    <row r="1898" customFormat="false" ht="15" hidden="false" customHeight="false" outlineLevel="0" collapsed="false">
      <c r="A1898" s="0" t="n">
        <v>1897</v>
      </c>
      <c r="B1898" s="2" t="n">
        <v>44354</v>
      </c>
      <c r="C1898" s="0" t="s">
        <v>21</v>
      </c>
      <c r="D1898" s="0" t="n">
        <v>55</v>
      </c>
      <c r="E1898" s="0" t="n">
        <v>180</v>
      </c>
      <c r="F1898" s="0" t="s">
        <v>8</v>
      </c>
      <c r="G1898" s="0" t="n">
        <v>160</v>
      </c>
    </row>
    <row r="1899" customFormat="false" ht="15" hidden="false" customHeight="false" outlineLevel="0" collapsed="false">
      <c r="A1899" s="0" t="n">
        <v>1898</v>
      </c>
      <c r="B1899" s="2" t="n">
        <v>44354</v>
      </c>
      <c r="C1899" s="0" t="s">
        <v>21</v>
      </c>
      <c r="D1899" s="0" t="n">
        <v>55</v>
      </c>
      <c r="E1899" s="0" t="n">
        <v>70</v>
      </c>
      <c r="F1899" s="0" t="s">
        <v>9</v>
      </c>
      <c r="G1899" s="0" t="n">
        <v>160</v>
      </c>
    </row>
    <row r="1900" customFormat="false" ht="15" hidden="false" customHeight="false" outlineLevel="0" collapsed="false">
      <c r="A1900" s="0" t="n">
        <v>1899</v>
      </c>
      <c r="B1900" s="2" t="n">
        <v>44354</v>
      </c>
      <c r="C1900" s="0" t="s">
        <v>21</v>
      </c>
      <c r="D1900" s="0" t="n">
        <v>56</v>
      </c>
      <c r="E1900" s="0" t="n">
        <v>170</v>
      </c>
      <c r="F1900" s="0" t="s">
        <v>8</v>
      </c>
      <c r="G1900" s="0" t="n">
        <v>180</v>
      </c>
    </row>
    <row r="1901" customFormat="false" ht="15" hidden="false" customHeight="false" outlineLevel="0" collapsed="false">
      <c r="A1901" s="0" t="n">
        <v>1900</v>
      </c>
      <c r="B1901" s="2" t="n">
        <v>44354</v>
      </c>
      <c r="C1901" s="0" t="s">
        <v>21</v>
      </c>
      <c r="D1901" s="0" t="n">
        <v>56</v>
      </c>
      <c r="E1901" s="0" t="n">
        <v>40</v>
      </c>
      <c r="F1901" s="0" t="s">
        <v>9</v>
      </c>
      <c r="G1901" s="0" t="n">
        <v>180</v>
      </c>
    </row>
    <row r="1902" customFormat="false" ht="15" hidden="false" customHeight="false" outlineLevel="0" collapsed="false">
      <c r="A1902" s="0" t="n">
        <v>1901</v>
      </c>
      <c r="B1902" s="2" t="n">
        <v>44354</v>
      </c>
      <c r="C1902" s="0" t="s">
        <v>21</v>
      </c>
      <c r="D1902" s="0" t="n">
        <v>57</v>
      </c>
      <c r="E1902" s="0" t="n">
        <v>180</v>
      </c>
      <c r="F1902" s="0" t="s">
        <v>8</v>
      </c>
      <c r="G1902" s="0" t="n">
        <v>400</v>
      </c>
    </row>
    <row r="1903" customFormat="false" ht="15" hidden="false" customHeight="false" outlineLevel="0" collapsed="false">
      <c r="A1903" s="0" t="n">
        <v>1902</v>
      </c>
      <c r="B1903" s="2" t="n">
        <v>44354</v>
      </c>
      <c r="C1903" s="0" t="s">
        <v>21</v>
      </c>
      <c r="D1903" s="0" t="n">
        <v>57</v>
      </c>
      <c r="E1903" s="0" t="n">
        <v>30</v>
      </c>
      <c r="F1903" s="0" t="s">
        <v>9</v>
      </c>
      <c r="G1903" s="0" t="n">
        <v>400</v>
      </c>
    </row>
    <row r="1904" customFormat="false" ht="15" hidden="false" customHeight="false" outlineLevel="0" collapsed="false">
      <c r="A1904" s="0" t="n">
        <v>1903</v>
      </c>
      <c r="B1904" s="2" t="n">
        <v>44354</v>
      </c>
      <c r="C1904" s="0" t="s">
        <v>21</v>
      </c>
      <c r="D1904" s="0" t="n">
        <v>58</v>
      </c>
      <c r="E1904" s="0" t="n">
        <v>180</v>
      </c>
      <c r="F1904" s="0" t="s">
        <v>8</v>
      </c>
      <c r="G1904" s="0" t="n">
        <v>470</v>
      </c>
    </row>
    <row r="1905" customFormat="false" ht="15" hidden="false" customHeight="false" outlineLevel="0" collapsed="false">
      <c r="A1905" s="0" t="n">
        <v>1904</v>
      </c>
      <c r="B1905" s="2" t="n">
        <v>44354</v>
      </c>
      <c r="C1905" s="0" t="s">
        <v>21</v>
      </c>
      <c r="D1905" s="0" t="n">
        <v>58</v>
      </c>
      <c r="E1905" s="0" t="n">
        <v>40</v>
      </c>
      <c r="F1905" s="0" t="s">
        <v>9</v>
      </c>
      <c r="G1905" s="0" t="n">
        <v>470</v>
      </c>
    </row>
    <row r="1906" customFormat="false" ht="15" hidden="false" customHeight="false" outlineLevel="0" collapsed="false">
      <c r="A1906" s="0" t="n">
        <v>1905</v>
      </c>
      <c r="B1906" s="2" t="n">
        <v>44354</v>
      </c>
      <c r="C1906" s="0" t="s">
        <v>21</v>
      </c>
      <c r="D1906" s="0" t="n">
        <v>59</v>
      </c>
      <c r="E1906" s="0" t="n">
        <v>170</v>
      </c>
      <c r="F1906" s="0" t="s">
        <v>8</v>
      </c>
      <c r="G1906" s="0" t="n">
        <v>500</v>
      </c>
    </row>
    <row r="1907" customFormat="false" ht="15" hidden="false" customHeight="false" outlineLevel="0" collapsed="false">
      <c r="A1907" s="0" t="n">
        <v>1906</v>
      </c>
      <c r="B1907" s="2" t="n">
        <v>44354</v>
      </c>
      <c r="C1907" s="0" t="s">
        <v>21</v>
      </c>
      <c r="D1907" s="0" t="n">
        <v>59</v>
      </c>
      <c r="E1907" s="0" t="n">
        <v>40</v>
      </c>
      <c r="F1907" s="0" t="s">
        <v>9</v>
      </c>
      <c r="G1907" s="0" t="n">
        <v>500</v>
      </c>
    </row>
    <row r="1908" customFormat="false" ht="15" hidden="false" customHeight="false" outlineLevel="0" collapsed="false">
      <c r="A1908" s="0" t="n">
        <v>1907</v>
      </c>
      <c r="B1908" s="2" t="n">
        <v>44354</v>
      </c>
      <c r="C1908" s="0" t="s">
        <v>21</v>
      </c>
      <c r="D1908" s="0" t="n">
        <v>60</v>
      </c>
      <c r="E1908" s="0" t="n">
        <v>180</v>
      </c>
      <c r="F1908" s="0" t="s">
        <v>8</v>
      </c>
      <c r="G1908" s="0" t="n">
        <v>400</v>
      </c>
    </row>
    <row r="1909" customFormat="false" ht="15" hidden="false" customHeight="false" outlineLevel="0" collapsed="false">
      <c r="A1909" s="0" t="n">
        <v>1908</v>
      </c>
      <c r="B1909" s="2" t="n">
        <v>44354</v>
      </c>
      <c r="C1909" s="0" t="s">
        <v>21</v>
      </c>
      <c r="D1909" s="0" t="n">
        <v>60</v>
      </c>
      <c r="E1909" s="0" t="n">
        <v>40</v>
      </c>
      <c r="F1909" s="0" t="s">
        <v>9</v>
      </c>
      <c r="G1909" s="0" t="n">
        <v>400</v>
      </c>
    </row>
    <row r="1910" customFormat="false" ht="15" hidden="false" customHeight="false" outlineLevel="0" collapsed="false">
      <c r="A1910" s="0" t="n">
        <v>1909</v>
      </c>
      <c r="B1910" s="2" t="n">
        <v>44354</v>
      </c>
      <c r="C1910" s="0" t="s">
        <v>21</v>
      </c>
      <c r="D1910" s="0" t="n">
        <v>61</v>
      </c>
      <c r="E1910" s="0" t="n">
        <v>180</v>
      </c>
      <c r="F1910" s="0" t="s">
        <v>8</v>
      </c>
      <c r="G1910" s="0" t="n">
        <v>220</v>
      </c>
    </row>
    <row r="1911" customFormat="false" ht="15" hidden="false" customHeight="false" outlineLevel="0" collapsed="false">
      <c r="A1911" s="0" t="n">
        <v>1910</v>
      </c>
      <c r="B1911" s="2" t="n">
        <v>44354</v>
      </c>
      <c r="C1911" s="0" t="s">
        <v>21</v>
      </c>
      <c r="D1911" s="0" t="n">
        <v>61</v>
      </c>
      <c r="E1911" s="0" t="n">
        <v>30</v>
      </c>
      <c r="F1911" s="0" t="s">
        <v>9</v>
      </c>
      <c r="G1911" s="0" t="n">
        <v>220</v>
      </c>
    </row>
    <row r="1912" customFormat="false" ht="15" hidden="false" customHeight="false" outlineLevel="0" collapsed="false">
      <c r="A1912" s="0" t="n">
        <v>1911</v>
      </c>
      <c r="B1912" s="2" t="n">
        <v>44354</v>
      </c>
      <c r="C1912" s="0" t="s">
        <v>21</v>
      </c>
      <c r="D1912" s="0" t="n">
        <v>62</v>
      </c>
      <c r="E1912" s="0" t="n">
        <v>180</v>
      </c>
      <c r="F1912" s="0" t="s">
        <v>8</v>
      </c>
      <c r="G1912" s="0" t="n">
        <v>170</v>
      </c>
    </row>
    <row r="1913" customFormat="false" ht="15" hidden="false" customHeight="false" outlineLevel="0" collapsed="false">
      <c r="A1913" s="0" t="n">
        <v>1912</v>
      </c>
      <c r="B1913" s="2" t="n">
        <v>44354</v>
      </c>
      <c r="C1913" s="0" t="s">
        <v>21</v>
      </c>
      <c r="D1913" s="0" t="n">
        <v>62</v>
      </c>
      <c r="E1913" s="0" t="n">
        <v>40</v>
      </c>
      <c r="F1913" s="0" t="s">
        <v>9</v>
      </c>
      <c r="G1913" s="0" t="n">
        <v>170</v>
      </c>
    </row>
    <row r="1914" customFormat="false" ht="15" hidden="false" customHeight="false" outlineLevel="0" collapsed="false">
      <c r="A1914" s="0" t="n">
        <v>1913</v>
      </c>
      <c r="B1914" s="2" t="n">
        <v>44354</v>
      </c>
      <c r="C1914" s="0" t="s">
        <v>21</v>
      </c>
      <c r="D1914" s="0" t="n">
        <v>63</v>
      </c>
      <c r="E1914" s="0" t="n">
        <v>180</v>
      </c>
      <c r="F1914" s="0" t="s">
        <v>8</v>
      </c>
      <c r="G1914" s="0" t="n">
        <v>150</v>
      </c>
    </row>
    <row r="1915" customFormat="false" ht="15" hidden="false" customHeight="false" outlineLevel="0" collapsed="false">
      <c r="A1915" s="0" t="n">
        <v>1914</v>
      </c>
      <c r="B1915" s="2" t="n">
        <v>44354</v>
      </c>
      <c r="C1915" s="0" t="s">
        <v>21</v>
      </c>
      <c r="D1915" s="0" t="n">
        <v>63</v>
      </c>
      <c r="E1915" s="0" t="n">
        <v>30</v>
      </c>
      <c r="F1915" s="0" t="s">
        <v>9</v>
      </c>
      <c r="G1915" s="0" t="n">
        <v>150</v>
      </c>
    </row>
    <row r="1916" customFormat="false" ht="15" hidden="false" customHeight="false" outlineLevel="0" collapsed="false">
      <c r="A1916" s="0" t="n">
        <v>1915</v>
      </c>
      <c r="B1916" s="2" t="n">
        <v>44354</v>
      </c>
      <c r="C1916" s="0" t="s">
        <v>21</v>
      </c>
      <c r="D1916" s="0" t="n">
        <v>64</v>
      </c>
      <c r="E1916" s="0" t="n">
        <v>170</v>
      </c>
      <c r="F1916" s="0" t="s">
        <v>8</v>
      </c>
      <c r="G1916" s="0" t="n">
        <v>350</v>
      </c>
    </row>
    <row r="1917" customFormat="false" ht="15" hidden="false" customHeight="false" outlineLevel="0" collapsed="false">
      <c r="A1917" s="0" t="n">
        <v>1916</v>
      </c>
      <c r="B1917" s="2" t="n">
        <v>44354</v>
      </c>
      <c r="C1917" s="0" t="s">
        <v>21</v>
      </c>
      <c r="D1917" s="0" t="n">
        <v>64</v>
      </c>
      <c r="E1917" s="0" t="n">
        <v>20</v>
      </c>
      <c r="F1917" s="0" t="s">
        <v>9</v>
      </c>
      <c r="G1917" s="0" t="n">
        <v>350</v>
      </c>
    </row>
    <row r="1918" customFormat="false" ht="15" hidden="false" customHeight="false" outlineLevel="0" collapsed="false">
      <c r="A1918" s="0" t="n">
        <v>1917</v>
      </c>
      <c r="B1918" s="2" t="n">
        <v>44354</v>
      </c>
      <c r="C1918" s="0" t="s">
        <v>22</v>
      </c>
      <c r="D1918" s="0" t="n">
        <v>2</v>
      </c>
      <c r="E1918" s="0" t="n">
        <v>180</v>
      </c>
      <c r="F1918" s="0" t="s">
        <v>8</v>
      </c>
      <c r="G1918" s="0" t="n">
        <v>75</v>
      </c>
    </row>
    <row r="1919" customFormat="false" ht="15" hidden="false" customHeight="false" outlineLevel="0" collapsed="false">
      <c r="A1919" s="0" t="n">
        <v>1918</v>
      </c>
      <c r="B1919" s="2" t="n">
        <v>44354</v>
      </c>
      <c r="C1919" s="0" t="s">
        <v>22</v>
      </c>
      <c r="D1919" s="0" t="n">
        <v>2</v>
      </c>
      <c r="E1919" s="0" t="n">
        <v>75</v>
      </c>
      <c r="F1919" s="0" t="s">
        <v>9</v>
      </c>
      <c r="G1919" s="0" t="n">
        <v>75</v>
      </c>
    </row>
    <row r="1920" customFormat="false" ht="15" hidden="false" customHeight="false" outlineLevel="0" collapsed="false">
      <c r="A1920" s="0" t="n">
        <v>1919</v>
      </c>
      <c r="B1920" s="2" t="n">
        <v>44354</v>
      </c>
      <c r="C1920" s="0" t="s">
        <v>22</v>
      </c>
      <c r="D1920" s="0" t="n">
        <v>11</v>
      </c>
      <c r="E1920" s="0" t="n">
        <v>180</v>
      </c>
      <c r="F1920" s="0" t="s">
        <v>8</v>
      </c>
      <c r="G1920" s="0" t="n">
        <v>190</v>
      </c>
    </row>
    <row r="1921" customFormat="false" ht="15" hidden="false" customHeight="false" outlineLevel="0" collapsed="false">
      <c r="A1921" s="0" t="n">
        <v>1920</v>
      </c>
      <c r="B1921" s="2" t="n">
        <v>44354</v>
      </c>
      <c r="C1921" s="0" t="s">
        <v>22</v>
      </c>
      <c r="D1921" s="0" t="n">
        <v>11</v>
      </c>
      <c r="E1921" s="0" t="n">
        <v>54</v>
      </c>
      <c r="F1921" s="0" t="s">
        <v>9</v>
      </c>
      <c r="G1921" s="0" t="n">
        <v>190</v>
      </c>
    </row>
    <row r="1922" customFormat="false" ht="15" hidden="false" customHeight="false" outlineLevel="0" collapsed="false">
      <c r="A1922" s="0" t="n">
        <v>1921</v>
      </c>
      <c r="B1922" s="2" t="n">
        <v>44354</v>
      </c>
      <c r="C1922" s="0" t="s">
        <v>22</v>
      </c>
      <c r="D1922" s="0" t="n">
        <v>12</v>
      </c>
      <c r="E1922" s="0" t="n">
        <v>170</v>
      </c>
      <c r="F1922" s="0" t="s">
        <v>8</v>
      </c>
      <c r="G1922" s="0" t="n">
        <v>85</v>
      </c>
    </row>
    <row r="1923" customFormat="false" ht="15" hidden="false" customHeight="false" outlineLevel="0" collapsed="false">
      <c r="A1923" s="0" t="n">
        <v>1922</v>
      </c>
      <c r="B1923" s="2" t="n">
        <v>44354</v>
      </c>
      <c r="C1923" s="0" t="s">
        <v>22</v>
      </c>
      <c r="D1923" s="0" t="n">
        <v>12</v>
      </c>
      <c r="E1923" s="0" t="n">
        <v>63</v>
      </c>
      <c r="F1923" s="0" t="s">
        <v>9</v>
      </c>
      <c r="G1923" s="0" t="n">
        <v>85</v>
      </c>
    </row>
    <row r="1924" customFormat="false" ht="15" hidden="false" customHeight="false" outlineLevel="0" collapsed="false">
      <c r="A1924" s="0" t="n">
        <v>1923</v>
      </c>
      <c r="B1924" s="2" t="n">
        <v>44354</v>
      </c>
      <c r="C1924" s="0" t="s">
        <v>22</v>
      </c>
      <c r="D1924" s="0" t="n">
        <v>31</v>
      </c>
      <c r="E1924" s="0" t="n">
        <v>180</v>
      </c>
      <c r="F1924" s="0" t="s">
        <v>8</v>
      </c>
      <c r="G1924" s="0" t="n">
        <v>240</v>
      </c>
    </row>
    <row r="1925" customFormat="false" ht="15" hidden="false" customHeight="false" outlineLevel="0" collapsed="false">
      <c r="A1925" s="0" t="n">
        <v>1924</v>
      </c>
      <c r="B1925" s="2" t="n">
        <v>44354</v>
      </c>
      <c r="C1925" s="0" t="s">
        <v>22</v>
      </c>
      <c r="D1925" s="0" t="n">
        <v>31</v>
      </c>
      <c r="E1925" s="0" t="n">
        <v>3</v>
      </c>
      <c r="F1925" s="0" t="s">
        <v>9</v>
      </c>
      <c r="G1925" s="0" t="n">
        <v>240</v>
      </c>
    </row>
    <row r="1926" customFormat="false" ht="15" hidden="false" customHeight="false" outlineLevel="0" collapsed="false">
      <c r="A1926" s="0" t="n">
        <v>1925</v>
      </c>
      <c r="B1926" s="2" t="n">
        <v>44354</v>
      </c>
      <c r="C1926" s="0" t="s">
        <v>22</v>
      </c>
      <c r="D1926" s="0" t="n">
        <v>32</v>
      </c>
      <c r="E1926" s="0" t="n">
        <v>180</v>
      </c>
      <c r="F1926" s="0" t="s">
        <v>8</v>
      </c>
      <c r="G1926" s="0" t="n">
        <v>350</v>
      </c>
    </row>
    <row r="1927" customFormat="false" ht="15" hidden="false" customHeight="false" outlineLevel="0" collapsed="false">
      <c r="A1927" s="0" t="n">
        <v>1926</v>
      </c>
      <c r="B1927" s="2" t="n">
        <v>44354</v>
      </c>
      <c r="C1927" s="0" t="s">
        <v>22</v>
      </c>
      <c r="D1927" s="0" t="n">
        <v>32</v>
      </c>
      <c r="E1927" s="0" t="n">
        <v>5</v>
      </c>
      <c r="F1927" s="0" t="s">
        <v>9</v>
      </c>
      <c r="G1927" s="0" t="n">
        <v>350</v>
      </c>
    </row>
    <row r="1928" customFormat="false" ht="15" hidden="false" customHeight="false" outlineLevel="0" collapsed="false">
      <c r="A1928" s="0" t="n">
        <v>1927</v>
      </c>
      <c r="B1928" s="2" t="n">
        <v>44354</v>
      </c>
      <c r="C1928" s="0" t="s">
        <v>22</v>
      </c>
      <c r="D1928" s="0" t="n">
        <v>36</v>
      </c>
      <c r="E1928" s="0" t="n">
        <v>180</v>
      </c>
      <c r="F1928" s="0" t="s">
        <v>8</v>
      </c>
      <c r="G1928" s="0" t="n">
        <v>120</v>
      </c>
    </row>
    <row r="1929" customFormat="false" ht="15" hidden="false" customHeight="false" outlineLevel="0" collapsed="false">
      <c r="A1929" s="0" t="n">
        <v>1928</v>
      </c>
      <c r="B1929" s="2" t="n">
        <v>44354</v>
      </c>
      <c r="C1929" s="0" t="s">
        <v>22</v>
      </c>
      <c r="D1929" s="0" t="n">
        <v>36</v>
      </c>
      <c r="E1929" s="0" t="n">
        <v>10</v>
      </c>
      <c r="F1929" s="0" t="s">
        <v>9</v>
      </c>
      <c r="G1929" s="0" t="n">
        <v>120</v>
      </c>
    </row>
    <row r="1930" customFormat="false" ht="15" hidden="false" customHeight="false" outlineLevel="0" collapsed="false">
      <c r="A1930" s="0" t="n">
        <v>1929</v>
      </c>
      <c r="B1930" s="2" t="n">
        <v>44354</v>
      </c>
      <c r="C1930" s="0" t="s">
        <v>22</v>
      </c>
      <c r="D1930" s="0" t="n">
        <v>49</v>
      </c>
      <c r="E1930" s="0" t="n">
        <v>180</v>
      </c>
      <c r="F1930" s="0" t="s">
        <v>8</v>
      </c>
      <c r="G1930" s="0" t="n">
        <v>200</v>
      </c>
    </row>
    <row r="1931" customFormat="false" ht="15" hidden="false" customHeight="false" outlineLevel="0" collapsed="false">
      <c r="A1931" s="0" t="n">
        <v>1930</v>
      </c>
      <c r="B1931" s="2" t="n">
        <v>44354</v>
      </c>
      <c r="C1931" s="0" t="s">
        <v>22</v>
      </c>
      <c r="D1931" s="0" t="n">
        <v>49</v>
      </c>
      <c r="E1931" s="0" t="n">
        <v>48</v>
      </c>
      <c r="F1931" s="0" t="s">
        <v>9</v>
      </c>
      <c r="G1931" s="0" t="n">
        <v>200</v>
      </c>
    </row>
    <row r="1932" customFormat="false" ht="15" hidden="false" customHeight="false" outlineLevel="0" collapsed="false">
      <c r="A1932" s="0" t="n">
        <v>1931</v>
      </c>
      <c r="B1932" s="2" t="n">
        <v>44354</v>
      </c>
      <c r="C1932" s="0" t="s">
        <v>22</v>
      </c>
      <c r="D1932" s="0" t="n">
        <v>50</v>
      </c>
      <c r="E1932" s="0" t="n">
        <v>170</v>
      </c>
      <c r="F1932" s="0" t="s">
        <v>8</v>
      </c>
      <c r="G1932" s="0" t="n">
        <v>195</v>
      </c>
    </row>
    <row r="1933" customFormat="false" ht="15" hidden="false" customHeight="false" outlineLevel="0" collapsed="false">
      <c r="A1933" s="0" t="n">
        <v>1932</v>
      </c>
      <c r="B1933" s="2" t="n">
        <v>44354</v>
      </c>
      <c r="C1933" s="0" t="s">
        <v>22</v>
      </c>
      <c r="D1933" s="0" t="n">
        <v>50</v>
      </c>
      <c r="E1933" s="0" t="n">
        <v>47</v>
      </c>
      <c r="F1933" s="0" t="s">
        <v>9</v>
      </c>
      <c r="G1933" s="0" t="n">
        <v>195</v>
      </c>
    </row>
    <row r="1934" customFormat="false" ht="15" hidden="false" customHeight="false" outlineLevel="0" collapsed="false">
      <c r="A1934" s="0" t="n">
        <v>1933</v>
      </c>
      <c r="B1934" s="2" t="n">
        <v>44354</v>
      </c>
      <c r="C1934" s="0" t="s">
        <v>22</v>
      </c>
      <c r="D1934" s="0" t="n">
        <v>51</v>
      </c>
      <c r="E1934" s="0" t="n">
        <v>180</v>
      </c>
      <c r="F1934" s="0" t="s">
        <v>8</v>
      </c>
      <c r="G1934" s="0" t="n">
        <v>350</v>
      </c>
    </row>
    <row r="1935" customFormat="false" ht="15" hidden="false" customHeight="false" outlineLevel="0" collapsed="false">
      <c r="A1935" s="0" t="n">
        <v>1934</v>
      </c>
      <c r="B1935" s="2" t="n">
        <v>44354</v>
      </c>
      <c r="C1935" s="0" t="s">
        <v>22</v>
      </c>
      <c r="D1935" s="0" t="n">
        <v>51</v>
      </c>
      <c r="E1935" s="0" t="n">
        <v>39</v>
      </c>
      <c r="F1935" s="0" t="s">
        <v>9</v>
      </c>
      <c r="G1935" s="0" t="n">
        <v>350</v>
      </c>
    </row>
    <row r="1936" customFormat="false" ht="15" hidden="false" customHeight="false" outlineLevel="0" collapsed="false">
      <c r="A1936" s="0" t="n">
        <v>1935</v>
      </c>
      <c r="B1936" s="2" t="n">
        <v>44354</v>
      </c>
      <c r="C1936" s="0" t="s">
        <v>22</v>
      </c>
      <c r="D1936" s="0" t="n">
        <v>52</v>
      </c>
      <c r="E1936" s="0" t="n">
        <v>180</v>
      </c>
      <c r="F1936" s="0" t="s">
        <v>8</v>
      </c>
      <c r="G1936" s="0" t="n">
        <v>180</v>
      </c>
    </row>
    <row r="1937" customFormat="false" ht="15" hidden="false" customHeight="false" outlineLevel="0" collapsed="false">
      <c r="A1937" s="0" t="n">
        <v>1936</v>
      </c>
      <c r="B1937" s="2" t="n">
        <v>44354</v>
      </c>
      <c r="C1937" s="0" t="s">
        <v>22</v>
      </c>
      <c r="D1937" s="0" t="n">
        <v>52</v>
      </c>
      <c r="E1937" s="0" t="n">
        <v>57</v>
      </c>
      <c r="F1937" s="0" t="s">
        <v>9</v>
      </c>
      <c r="G1937" s="0" t="n">
        <v>180</v>
      </c>
    </row>
    <row r="1938" customFormat="false" ht="15" hidden="false" customHeight="false" outlineLevel="0" collapsed="false">
      <c r="A1938" s="0" t="n">
        <v>1937</v>
      </c>
      <c r="B1938" s="2" t="n">
        <v>44354</v>
      </c>
      <c r="C1938" s="0" t="s">
        <v>22</v>
      </c>
      <c r="D1938" s="0" t="n">
        <v>53</v>
      </c>
      <c r="E1938" s="0" t="n">
        <v>170</v>
      </c>
      <c r="F1938" s="0" t="s">
        <v>8</v>
      </c>
      <c r="G1938" s="0" t="n">
        <v>190</v>
      </c>
    </row>
    <row r="1939" customFormat="false" ht="15" hidden="false" customHeight="false" outlineLevel="0" collapsed="false">
      <c r="A1939" s="0" t="n">
        <v>1938</v>
      </c>
      <c r="B1939" s="2" t="n">
        <v>44354</v>
      </c>
      <c r="C1939" s="0" t="s">
        <v>22</v>
      </c>
      <c r="D1939" s="0" t="n">
        <v>53</v>
      </c>
      <c r="E1939" s="0" t="n">
        <v>55</v>
      </c>
      <c r="F1939" s="0" t="s">
        <v>9</v>
      </c>
      <c r="G1939" s="0" t="n">
        <v>190</v>
      </c>
    </row>
    <row r="1940" customFormat="false" ht="15" hidden="false" customHeight="false" outlineLevel="0" collapsed="false">
      <c r="A1940" s="0" t="n">
        <v>1939</v>
      </c>
      <c r="B1940" s="2" t="n">
        <v>44354</v>
      </c>
      <c r="C1940" s="0" t="s">
        <v>22</v>
      </c>
      <c r="D1940" s="0" t="n">
        <v>54</v>
      </c>
      <c r="E1940" s="0" t="n">
        <v>180</v>
      </c>
      <c r="F1940" s="0" t="s">
        <v>8</v>
      </c>
      <c r="G1940" s="0" t="n">
        <v>230</v>
      </c>
    </row>
    <row r="1941" customFormat="false" ht="15" hidden="false" customHeight="false" outlineLevel="0" collapsed="false">
      <c r="A1941" s="0" t="n">
        <v>1940</v>
      </c>
      <c r="B1941" s="2" t="n">
        <v>44354</v>
      </c>
      <c r="C1941" s="0" t="s">
        <v>22</v>
      </c>
      <c r="D1941" s="0" t="n">
        <v>54</v>
      </c>
      <c r="E1941" s="0" t="n">
        <v>28</v>
      </c>
      <c r="F1941" s="0" t="s">
        <v>9</v>
      </c>
      <c r="G1941" s="0" t="n">
        <v>230</v>
      </c>
    </row>
    <row r="1942" customFormat="false" ht="15" hidden="false" customHeight="false" outlineLevel="0" collapsed="false">
      <c r="A1942" s="0" t="n">
        <v>1941</v>
      </c>
      <c r="B1942" s="2" t="n">
        <v>44354</v>
      </c>
      <c r="C1942" s="0" t="s">
        <v>22</v>
      </c>
      <c r="D1942" s="0" t="n">
        <v>55</v>
      </c>
      <c r="E1942" s="0" t="n">
        <v>180</v>
      </c>
      <c r="F1942" s="0" t="s">
        <v>8</v>
      </c>
      <c r="G1942" s="0" t="n">
        <v>160</v>
      </c>
    </row>
    <row r="1943" customFormat="false" ht="15" hidden="false" customHeight="false" outlineLevel="0" collapsed="false">
      <c r="A1943" s="0" t="n">
        <v>1942</v>
      </c>
      <c r="B1943" s="2" t="n">
        <v>44354</v>
      </c>
      <c r="C1943" s="0" t="s">
        <v>22</v>
      </c>
      <c r="D1943" s="0" t="n">
        <v>55</v>
      </c>
      <c r="E1943" s="0" t="n">
        <v>64</v>
      </c>
      <c r="F1943" s="0" t="s">
        <v>9</v>
      </c>
      <c r="G1943" s="0" t="n">
        <v>160</v>
      </c>
    </row>
    <row r="1944" customFormat="false" ht="15" hidden="false" customHeight="false" outlineLevel="0" collapsed="false">
      <c r="A1944" s="0" t="n">
        <v>1943</v>
      </c>
      <c r="B1944" s="2" t="n">
        <v>44354</v>
      </c>
      <c r="C1944" s="0" t="s">
        <v>22</v>
      </c>
      <c r="D1944" s="0" t="n">
        <v>56</v>
      </c>
      <c r="E1944" s="0" t="n">
        <v>180</v>
      </c>
      <c r="F1944" s="0" t="s">
        <v>8</v>
      </c>
      <c r="G1944" s="0" t="n">
        <v>180</v>
      </c>
    </row>
    <row r="1945" customFormat="false" ht="15" hidden="false" customHeight="false" outlineLevel="0" collapsed="false">
      <c r="A1945" s="0" t="n">
        <v>1944</v>
      </c>
      <c r="B1945" s="2" t="n">
        <v>44354</v>
      </c>
      <c r="C1945" s="0" t="s">
        <v>22</v>
      </c>
      <c r="D1945" s="0" t="n">
        <v>56</v>
      </c>
      <c r="E1945" s="0" t="n">
        <v>37</v>
      </c>
      <c r="F1945" s="0" t="s">
        <v>9</v>
      </c>
      <c r="G1945" s="0" t="n">
        <v>180</v>
      </c>
    </row>
    <row r="1946" customFormat="false" ht="15" hidden="false" customHeight="false" outlineLevel="0" collapsed="false">
      <c r="A1946" s="0" t="n">
        <v>1945</v>
      </c>
      <c r="B1946" s="2" t="n">
        <v>44354</v>
      </c>
      <c r="C1946" s="0" t="s">
        <v>22</v>
      </c>
      <c r="D1946" s="0" t="n">
        <v>57</v>
      </c>
      <c r="E1946" s="0" t="n">
        <v>180</v>
      </c>
      <c r="F1946" s="0" t="s">
        <v>8</v>
      </c>
      <c r="G1946" s="0" t="n">
        <v>400</v>
      </c>
    </row>
    <row r="1947" customFormat="false" ht="15" hidden="false" customHeight="false" outlineLevel="0" collapsed="false">
      <c r="A1947" s="0" t="n">
        <v>1946</v>
      </c>
      <c r="B1947" s="2" t="n">
        <v>44354</v>
      </c>
      <c r="C1947" s="0" t="s">
        <v>22</v>
      </c>
      <c r="D1947" s="0" t="n">
        <v>57</v>
      </c>
      <c r="E1947" s="0" t="n">
        <v>18</v>
      </c>
      <c r="F1947" s="0" t="s">
        <v>9</v>
      </c>
      <c r="G1947" s="0" t="n">
        <v>400</v>
      </c>
    </row>
    <row r="1948" customFormat="false" ht="15" hidden="false" customHeight="false" outlineLevel="0" collapsed="false">
      <c r="A1948" s="0" t="n">
        <v>1947</v>
      </c>
      <c r="B1948" s="2" t="n">
        <v>44354</v>
      </c>
      <c r="C1948" s="0" t="s">
        <v>22</v>
      </c>
      <c r="D1948" s="0" t="n">
        <v>58</v>
      </c>
      <c r="E1948" s="0" t="n">
        <v>170</v>
      </c>
      <c r="F1948" s="0" t="s">
        <v>8</v>
      </c>
      <c r="G1948" s="0" t="n">
        <v>470</v>
      </c>
    </row>
    <row r="1949" customFormat="false" ht="15" hidden="false" customHeight="false" outlineLevel="0" collapsed="false">
      <c r="A1949" s="0" t="n">
        <v>1948</v>
      </c>
      <c r="B1949" s="2" t="n">
        <v>44354</v>
      </c>
      <c r="C1949" s="0" t="s">
        <v>22</v>
      </c>
      <c r="D1949" s="0" t="n">
        <v>58</v>
      </c>
      <c r="E1949" s="0" t="n">
        <v>29</v>
      </c>
      <c r="F1949" s="0" t="s">
        <v>9</v>
      </c>
      <c r="G1949" s="0" t="n">
        <v>470</v>
      </c>
    </row>
    <row r="1950" customFormat="false" ht="15" hidden="false" customHeight="false" outlineLevel="0" collapsed="false">
      <c r="A1950" s="0" t="n">
        <v>1949</v>
      </c>
      <c r="B1950" s="2" t="n">
        <v>44354</v>
      </c>
      <c r="C1950" s="0" t="s">
        <v>22</v>
      </c>
      <c r="D1950" s="0" t="n">
        <v>59</v>
      </c>
      <c r="E1950" s="0" t="n">
        <v>180</v>
      </c>
      <c r="F1950" s="0" t="s">
        <v>8</v>
      </c>
      <c r="G1950" s="0" t="n">
        <v>500</v>
      </c>
    </row>
    <row r="1951" customFormat="false" ht="15" hidden="false" customHeight="false" outlineLevel="0" collapsed="false">
      <c r="A1951" s="0" t="n">
        <v>1950</v>
      </c>
      <c r="B1951" s="2" t="n">
        <v>44354</v>
      </c>
      <c r="C1951" s="0" t="s">
        <v>22</v>
      </c>
      <c r="D1951" s="0" t="n">
        <v>59</v>
      </c>
      <c r="E1951" s="0" t="n">
        <v>27</v>
      </c>
      <c r="F1951" s="0" t="s">
        <v>9</v>
      </c>
      <c r="G1951" s="0" t="n">
        <v>500</v>
      </c>
    </row>
    <row r="1952" customFormat="false" ht="15" hidden="false" customHeight="false" outlineLevel="0" collapsed="false">
      <c r="A1952" s="0" t="n">
        <v>1951</v>
      </c>
      <c r="B1952" s="2" t="n">
        <v>44354</v>
      </c>
      <c r="C1952" s="0" t="s">
        <v>22</v>
      </c>
      <c r="D1952" s="0" t="n">
        <v>60</v>
      </c>
      <c r="E1952" s="0" t="n">
        <v>180</v>
      </c>
      <c r="F1952" s="0" t="s">
        <v>8</v>
      </c>
      <c r="G1952" s="0" t="n">
        <v>400</v>
      </c>
    </row>
    <row r="1953" customFormat="false" ht="15" hidden="false" customHeight="false" outlineLevel="0" collapsed="false">
      <c r="A1953" s="0" t="n">
        <v>1952</v>
      </c>
      <c r="B1953" s="2" t="n">
        <v>44354</v>
      </c>
      <c r="C1953" s="0" t="s">
        <v>22</v>
      </c>
      <c r="D1953" s="0" t="n">
        <v>60</v>
      </c>
      <c r="E1953" s="0" t="n">
        <v>35</v>
      </c>
      <c r="F1953" s="0" t="s">
        <v>9</v>
      </c>
      <c r="G1953" s="0" t="n">
        <v>400</v>
      </c>
    </row>
    <row r="1954" customFormat="false" ht="15" hidden="false" customHeight="false" outlineLevel="0" collapsed="false">
      <c r="A1954" s="0" t="n">
        <v>1953</v>
      </c>
      <c r="B1954" s="2" t="n">
        <v>44354</v>
      </c>
      <c r="C1954" s="0" t="s">
        <v>22</v>
      </c>
      <c r="D1954" s="0" t="n">
        <v>61</v>
      </c>
      <c r="E1954" s="0" t="n">
        <v>170</v>
      </c>
      <c r="F1954" s="0" t="s">
        <v>8</v>
      </c>
      <c r="G1954" s="0" t="n">
        <v>220</v>
      </c>
    </row>
    <row r="1955" customFormat="false" ht="15" hidden="false" customHeight="false" outlineLevel="0" collapsed="false">
      <c r="A1955" s="0" t="n">
        <v>1954</v>
      </c>
      <c r="B1955" s="2" t="n">
        <v>44354</v>
      </c>
      <c r="C1955" s="0" t="s">
        <v>22</v>
      </c>
      <c r="D1955" s="0" t="n">
        <v>61</v>
      </c>
      <c r="E1955" s="0" t="n">
        <v>29</v>
      </c>
      <c r="F1955" s="0" t="s">
        <v>9</v>
      </c>
      <c r="G1955" s="0" t="n">
        <v>220</v>
      </c>
    </row>
    <row r="1956" customFormat="false" ht="15" hidden="false" customHeight="false" outlineLevel="0" collapsed="false">
      <c r="A1956" s="0" t="n">
        <v>1955</v>
      </c>
      <c r="B1956" s="2" t="n">
        <v>44354</v>
      </c>
      <c r="C1956" s="0" t="s">
        <v>22</v>
      </c>
      <c r="D1956" s="0" t="n">
        <v>62</v>
      </c>
      <c r="E1956" s="0" t="n">
        <v>180</v>
      </c>
      <c r="F1956" s="0" t="s">
        <v>8</v>
      </c>
      <c r="G1956" s="0" t="n">
        <v>170</v>
      </c>
    </row>
    <row r="1957" customFormat="false" ht="15" hidden="false" customHeight="false" outlineLevel="0" collapsed="false">
      <c r="A1957" s="0" t="n">
        <v>1956</v>
      </c>
      <c r="B1957" s="2" t="n">
        <v>44354</v>
      </c>
      <c r="C1957" s="0" t="s">
        <v>22</v>
      </c>
      <c r="D1957" s="0" t="n">
        <v>62</v>
      </c>
      <c r="E1957" s="0" t="n">
        <v>18</v>
      </c>
      <c r="F1957" s="0" t="s">
        <v>9</v>
      </c>
      <c r="G1957" s="0" t="n">
        <v>170</v>
      </c>
    </row>
    <row r="1958" customFormat="false" ht="15" hidden="false" customHeight="false" outlineLevel="0" collapsed="false">
      <c r="A1958" s="0" t="n">
        <v>1957</v>
      </c>
      <c r="B1958" s="2" t="n">
        <v>44354</v>
      </c>
      <c r="C1958" s="0" t="s">
        <v>22</v>
      </c>
      <c r="D1958" s="0" t="n">
        <v>63</v>
      </c>
      <c r="E1958" s="0" t="n">
        <v>180</v>
      </c>
      <c r="F1958" s="0" t="s">
        <v>8</v>
      </c>
      <c r="G1958" s="0" t="n">
        <v>150</v>
      </c>
    </row>
    <row r="1959" customFormat="false" ht="15" hidden="false" customHeight="false" outlineLevel="0" collapsed="false">
      <c r="A1959" s="0" t="n">
        <v>1958</v>
      </c>
      <c r="B1959" s="2" t="n">
        <v>44354</v>
      </c>
      <c r="C1959" s="0" t="s">
        <v>22</v>
      </c>
      <c r="D1959" s="0" t="n">
        <v>63</v>
      </c>
      <c r="E1959" s="0" t="n">
        <v>23</v>
      </c>
      <c r="F1959" s="0" t="s">
        <v>9</v>
      </c>
      <c r="G1959" s="0" t="n">
        <v>150</v>
      </c>
    </row>
    <row r="1960" customFormat="false" ht="15" hidden="false" customHeight="false" outlineLevel="0" collapsed="false">
      <c r="A1960" s="0" t="n">
        <v>1959</v>
      </c>
      <c r="B1960" s="2" t="n">
        <v>44354</v>
      </c>
      <c r="C1960" s="0" t="s">
        <v>22</v>
      </c>
      <c r="D1960" s="0" t="n">
        <v>64</v>
      </c>
      <c r="E1960" s="0" t="n">
        <v>180</v>
      </c>
      <c r="F1960" s="0" t="s">
        <v>8</v>
      </c>
      <c r="G1960" s="0" t="n">
        <v>350</v>
      </c>
    </row>
    <row r="1961" customFormat="false" ht="15" hidden="false" customHeight="false" outlineLevel="0" collapsed="false">
      <c r="A1961" s="0" t="n">
        <v>1960</v>
      </c>
      <c r="B1961" s="2" t="n">
        <v>44354</v>
      </c>
      <c r="C1961" s="0" t="s">
        <v>22</v>
      </c>
      <c r="D1961" s="0" t="n">
        <v>64</v>
      </c>
      <c r="E1961" s="0" t="n">
        <v>25</v>
      </c>
      <c r="F1961" s="0" t="s">
        <v>9</v>
      </c>
      <c r="G1961" s="0" t="n">
        <v>350</v>
      </c>
    </row>
    <row r="1962" customFormat="false" ht="15" hidden="false" customHeight="false" outlineLevel="0" collapsed="false">
      <c r="A1962" s="0" t="n">
        <v>1961</v>
      </c>
      <c r="B1962" s="2" t="n">
        <v>44354</v>
      </c>
      <c r="C1962" s="0" t="s">
        <v>23</v>
      </c>
      <c r="D1962" s="0" t="n">
        <v>2</v>
      </c>
      <c r="E1962" s="0" t="n">
        <v>180</v>
      </c>
      <c r="F1962" s="0" t="s">
        <v>8</v>
      </c>
      <c r="G1962" s="0" t="n">
        <v>75</v>
      </c>
    </row>
    <row r="1963" customFormat="false" ht="15" hidden="false" customHeight="false" outlineLevel="0" collapsed="false">
      <c r="A1963" s="0" t="n">
        <v>1962</v>
      </c>
      <c r="B1963" s="2" t="n">
        <v>44354</v>
      </c>
      <c r="C1963" s="0" t="s">
        <v>23</v>
      </c>
      <c r="D1963" s="0" t="n">
        <v>2</v>
      </c>
      <c r="E1963" s="0" t="n">
        <v>65</v>
      </c>
      <c r="F1963" s="0" t="s">
        <v>9</v>
      </c>
      <c r="G1963" s="0" t="n">
        <v>75</v>
      </c>
    </row>
    <row r="1964" customFormat="false" ht="15" hidden="false" customHeight="false" outlineLevel="0" collapsed="false">
      <c r="A1964" s="0" t="n">
        <v>1963</v>
      </c>
      <c r="B1964" s="2" t="n">
        <v>44354</v>
      </c>
      <c r="C1964" s="0" t="s">
        <v>23</v>
      </c>
      <c r="D1964" s="0" t="n">
        <v>11</v>
      </c>
      <c r="E1964" s="0" t="n">
        <v>170</v>
      </c>
      <c r="F1964" s="0" t="s">
        <v>8</v>
      </c>
      <c r="G1964" s="0" t="n">
        <v>190</v>
      </c>
    </row>
    <row r="1965" customFormat="false" ht="15" hidden="false" customHeight="false" outlineLevel="0" collapsed="false">
      <c r="A1965" s="0" t="n">
        <v>1964</v>
      </c>
      <c r="B1965" s="2" t="n">
        <v>44354</v>
      </c>
      <c r="C1965" s="0" t="s">
        <v>23</v>
      </c>
      <c r="D1965" s="0" t="n">
        <v>11</v>
      </c>
      <c r="E1965" s="0" t="n">
        <v>56</v>
      </c>
      <c r="F1965" s="0" t="s">
        <v>9</v>
      </c>
      <c r="G1965" s="0" t="n">
        <v>190</v>
      </c>
    </row>
    <row r="1966" customFormat="false" ht="15" hidden="false" customHeight="false" outlineLevel="0" collapsed="false">
      <c r="A1966" s="0" t="n">
        <v>1965</v>
      </c>
      <c r="B1966" s="2" t="n">
        <v>44354</v>
      </c>
      <c r="C1966" s="0" t="s">
        <v>23</v>
      </c>
      <c r="D1966" s="0" t="n">
        <v>12</v>
      </c>
      <c r="E1966" s="0" t="n">
        <v>180</v>
      </c>
      <c r="F1966" s="0" t="s">
        <v>8</v>
      </c>
      <c r="G1966" s="0" t="n">
        <v>85</v>
      </c>
    </row>
    <row r="1967" customFormat="false" ht="15" hidden="false" customHeight="false" outlineLevel="0" collapsed="false">
      <c r="A1967" s="0" t="n">
        <v>1966</v>
      </c>
      <c r="B1967" s="2" t="n">
        <v>44354</v>
      </c>
      <c r="C1967" s="0" t="s">
        <v>23</v>
      </c>
      <c r="D1967" s="0" t="n">
        <v>12</v>
      </c>
      <c r="E1967" s="0" t="n">
        <v>71</v>
      </c>
      <c r="F1967" s="0" t="s">
        <v>9</v>
      </c>
      <c r="G1967" s="0" t="n">
        <v>85</v>
      </c>
    </row>
    <row r="1968" customFormat="false" ht="15" hidden="false" customHeight="false" outlineLevel="0" collapsed="false">
      <c r="A1968" s="0" t="n">
        <v>1967</v>
      </c>
      <c r="B1968" s="2" t="n">
        <v>44354</v>
      </c>
      <c r="C1968" s="0" t="s">
        <v>23</v>
      </c>
      <c r="D1968" s="0" t="n">
        <v>31</v>
      </c>
      <c r="E1968" s="0" t="n">
        <v>180</v>
      </c>
      <c r="F1968" s="0" t="s">
        <v>8</v>
      </c>
      <c r="G1968" s="0" t="n">
        <v>240</v>
      </c>
    </row>
    <row r="1969" customFormat="false" ht="15" hidden="false" customHeight="false" outlineLevel="0" collapsed="false">
      <c r="A1969" s="0" t="n">
        <v>1968</v>
      </c>
      <c r="B1969" s="2" t="n">
        <v>44354</v>
      </c>
      <c r="C1969" s="0" t="s">
        <v>23</v>
      </c>
      <c r="D1969" s="0" t="n">
        <v>31</v>
      </c>
      <c r="E1969" s="0" t="n">
        <v>14</v>
      </c>
      <c r="F1969" s="0" t="s">
        <v>9</v>
      </c>
      <c r="G1969" s="0" t="n">
        <v>240</v>
      </c>
    </row>
    <row r="1970" customFormat="false" ht="15" hidden="false" customHeight="false" outlineLevel="0" collapsed="false">
      <c r="A1970" s="0" t="n">
        <v>1969</v>
      </c>
      <c r="B1970" s="2" t="n">
        <v>44354</v>
      </c>
      <c r="C1970" s="0" t="s">
        <v>23</v>
      </c>
      <c r="D1970" s="0" t="n">
        <v>32</v>
      </c>
      <c r="E1970" s="0" t="n">
        <v>170</v>
      </c>
      <c r="F1970" s="0" t="s">
        <v>8</v>
      </c>
      <c r="G1970" s="0" t="n">
        <v>350</v>
      </c>
    </row>
    <row r="1971" customFormat="false" ht="15" hidden="false" customHeight="false" outlineLevel="0" collapsed="false">
      <c r="A1971" s="0" t="n">
        <v>1970</v>
      </c>
      <c r="B1971" s="2" t="n">
        <v>44354</v>
      </c>
      <c r="C1971" s="0" t="s">
        <v>23</v>
      </c>
      <c r="D1971" s="0" t="n">
        <v>32</v>
      </c>
      <c r="E1971" s="0" t="n">
        <v>8</v>
      </c>
      <c r="F1971" s="0" t="s">
        <v>9</v>
      </c>
      <c r="G1971" s="0" t="n">
        <v>350</v>
      </c>
    </row>
    <row r="1972" customFormat="false" ht="15" hidden="false" customHeight="false" outlineLevel="0" collapsed="false">
      <c r="A1972" s="0" t="n">
        <v>1971</v>
      </c>
      <c r="B1972" s="2" t="n">
        <v>44354</v>
      </c>
      <c r="C1972" s="0" t="s">
        <v>23</v>
      </c>
      <c r="D1972" s="0" t="n">
        <v>36</v>
      </c>
      <c r="E1972" s="0" t="n">
        <v>180</v>
      </c>
      <c r="F1972" s="0" t="s">
        <v>8</v>
      </c>
      <c r="G1972" s="0" t="n">
        <v>120</v>
      </c>
    </row>
    <row r="1973" customFormat="false" ht="15" hidden="false" customHeight="false" outlineLevel="0" collapsed="false">
      <c r="A1973" s="0" t="n">
        <v>1972</v>
      </c>
      <c r="B1973" s="2" t="n">
        <v>44354</v>
      </c>
      <c r="C1973" s="0" t="s">
        <v>23</v>
      </c>
      <c r="D1973" s="0" t="n">
        <v>36</v>
      </c>
      <c r="E1973" s="0" t="n">
        <v>12</v>
      </c>
      <c r="F1973" s="0" t="s">
        <v>9</v>
      </c>
      <c r="G1973" s="0" t="n">
        <v>120</v>
      </c>
    </row>
    <row r="1974" customFormat="false" ht="15" hidden="false" customHeight="false" outlineLevel="0" collapsed="false">
      <c r="A1974" s="0" t="n">
        <v>1973</v>
      </c>
      <c r="B1974" s="2" t="n">
        <v>44354</v>
      </c>
      <c r="C1974" s="0" t="s">
        <v>23</v>
      </c>
      <c r="D1974" s="0" t="n">
        <v>49</v>
      </c>
      <c r="E1974" s="0" t="n">
        <v>180</v>
      </c>
      <c r="F1974" s="0" t="s">
        <v>8</v>
      </c>
      <c r="G1974" s="0" t="n">
        <v>200</v>
      </c>
    </row>
    <row r="1975" customFormat="false" ht="15" hidden="false" customHeight="false" outlineLevel="0" collapsed="false">
      <c r="A1975" s="0" t="n">
        <v>1974</v>
      </c>
      <c r="B1975" s="2" t="n">
        <v>44354</v>
      </c>
      <c r="C1975" s="0" t="s">
        <v>23</v>
      </c>
      <c r="D1975" s="0" t="n">
        <v>49</v>
      </c>
      <c r="E1975" s="0" t="n">
        <v>55</v>
      </c>
      <c r="F1975" s="0" t="s">
        <v>9</v>
      </c>
      <c r="G1975" s="0" t="n">
        <v>200</v>
      </c>
    </row>
    <row r="1976" customFormat="false" ht="15" hidden="false" customHeight="false" outlineLevel="0" collapsed="false">
      <c r="A1976" s="0" t="n">
        <v>1975</v>
      </c>
      <c r="B1976" s="2" t="n">
        <v>44354</v>
      </c>
      <c r="C1976" s="0" t="s">
        <v>23</v>
      </c>
      <c r="D1976" s="0" t="n">
        <v>50</v>
      </c>
      <c r="E1976" s="0" t="n">
        <v>180</v>
      </c>
      <c r="F1976" s="0" t="s">
        <v>8</v>
      </c>
      <c r="G1976" s="0" t="n">
        <v>195</v>
      </c>
    </row>
    <row r="1977" customFormat="false" ht="15" hidden="false" customHeight="false" outlineLevel="0" collapsed="false">
      <c r="A1977" s="0" t="n">
        <v>1976</v>
      </c>
      <c r="B1977" s="2" t="n">
        <v>44354</v>
      </c>
      <c r="C1977" s="0" t="s">
        <v>23</v>
      </c>
      <c r="D1977" s="0" t="n">
        <v>50</v>
      </c>
      <c r="E1977" s="0" t="n">
        <v>52</v>
      </c>
      <c r="F1977" s="0" t="s">
        <v>9</v>
      </c>
      <c r="G1977" s="0" t="n">
        <v>195</v>
      </c>
    </row>
    <row r="1978" customFormat="false" ht="15" hidden="false" customHeight="false" outlineLevel="0" collapsed="false">
      <c r="A1978" s="0" t="n">
        <v>1977</v>
      </c>
      <c r="B1978" s="2" t="n">
        <v>44354</v>
      </c>
      <c r="C1978" s="0" t="s">
        <v>23</v>
      </c>
      <c r="D1978" s="0" t="n">
        <v>51</v>
      </c>
      <c r="E1978" s="0" t="n">
        <v>180</v>
      </c>
      <c r="F1978" s="0" t="s">
        <v>8</v>
      </c>
      <c r="G1978" s="0" t="n">
        <v>350</v>
      </c>
    </row>
    <row r="1979" customFormat="false" ht="15" hidden="false" customHeight="false" outlineLevel="0" collapsed="false">
      <c r="A1979" s="0" t="n">
        <v>1978</v>
      </c>
      <c r="B1979" s="2" t="n">
        <v>44354</v>
      </c>
      <c r="C1979" s="0" t="s">
        <v>23</v>
      </c>
      <c r="D1979" s="0" t="n">
        <v>51</v>
      </c>
      <c r="E1979" s="0" t="n">
        <v>43</v>
      </c>
      <c r="F1979" s="0" t="s">
        <v>9</v>
      </c>
      <c r="G1979" s="0" t="n">
        <v>350</v>
      </c>
    </row>
    <row r="1980" customFormat="false" ht="15" hidden="false" customHeight="false" outlineLevel="0" collapsed="false">
      <c r="A1980" s="0" t="n">
        <v>1979</v>
      </c>
      <c r="B1980" s="2" t="n">
        <v>44354</v>
      </c>
      <c r="C1980" s="0" t="s">
        <v>23</v>
      </c>
      <c r="D1980" s="0" t="n">
        <v>52</v>
      </c>
      <c r="E1980" s="0" t="n">
        <v>170</v>
      </c>
      <c r="F1980" s="0" t="s">
        <v>8</v>
      </c>
      <c r="G1980" s="0" t="n">
        <v>180</v>
      </c>
    </row>
    <row r="1981" customFormat="false" ht="15" hidden="false" customHeight="false" outlineLevel="0" collapsed="false">
      <c r="A1981" s="0" t="n">
        <v>1980</v>
      </c>
      <c r="B1981" s="2" t="n">
        <v>44354</v>
      </c>
      <c r="C1981" s="0" t="s">
        <v>23</v>
      </c>
      <c r="D1981" s="0" t="n">
        <v>52</v>
      </c>
      <c r="E1981" s="0" t="n">
        <v>61</v>
      </c>
      <c r="F1981" s="0" t="s">
        <v>9</v>
      </c>
      <c r="G1981" s="0" t="n">
        <v>180</v>
      </c>
    </row>
    <row r="1982" customFormat="false" ht="15" hidden="false" customHeight="false" outlineLevel="0" collapsed="false">
      <c r="A1982" s="0" t="n">
        <v>1981</v>
      </c>
      <c r="B1982" s="2" t="n">
        <v>44354</v>
      </c>
      <c r="C1982" s="0" t="s">
        <v>23</v>
      </c>
      <c r="D1982" s="0" t="n">
        <v>53</v>
      </c>
      <c r="E1982" s="0" t="n">
        <v>180</v>
      </c>
      <c r="F1982" s="0" t="s">
        <v>8</v>
      </c>
      <c r="G1982" s="0" t="n">
        <v>190</v>
      </c>
    </row>
    <row r="1983" customFormat="false" ht="15" hidden="false" customHeight="false" outlineLevel="0" collapsed="false">
      <c r="A1983" s="0" t="n">
        <v>1982</v>
      </c>
      <c r="B1983" s="2" t="n">
        <v>44354</v>
      </c>
      <c r="C1983" s="0" t="s">
        <v>23</v>
      </c>
      <c r="D1983" s="0" t="n">
        <v>53</v>
      </c>
      <c r="E1983" s="0" t="n">
        <v>67</v>
      </c>
      <c r="F1983" s="0" t="s">
        <v>9</v>
      </c>
      <c r="G1983" s="0" t="n">
        <v>190</v>
      </c>
    </row>
    <row r="1984" customFormat="false" ht="15" hidden="false" customHeight="false" outlineLevel="0" collapsed="false">
      <c r="A1984" s="0" t="n">
        <v>1983</v>
      </c>
      <c r="B1984" s="2" t="n">
        <v>44354</v>
      </c>
      <c r="C1984" s="0" t="s">
        <v>23</v>
      </c>
      <c r="D1984" s="0" t="n">
        <v>54</v>
      </c>
      <c r="E1984" s="0" t="n">
        <v>180</v>
      </c>
      <c r="F1984" s="0" t="s">
        <v>8</v>
      </c>
      <c r="G1984" s="0" t="n">
        <v>230</v>
      </c>
    </row>
    <row r="1985" customFormat="false" ht="15" hidden="false" customHeight="false" outlineLevel="0" collapsed="false">
      <c r="A1985" s="0" t="n">
        <v>1984</v>
      </c>
      <c r="B1985" s="2" t="n">
        <v>44354</v>
      </c>
      <c r="C1985" s="0" t="s">
        <v>23</v>
      </c>
      <c r="D1985" s="0" t="n">
        <v>54</v>
      </c>
      <c r="E1985" s="0" t="n">
        <v>34</v>
      </c>
      <c r="F1985" s="0" t="s">
        <v>9</v>
      </c>
      <c r="G1985" s="0" t="n">
        <v>230</v>
      </c>
    </row>
    <row r="1986" customFormat="false" ht="15" hidden="false" customHeight="false" outlineLevel="0" collapsed="false">
      <c r="A1986" s="0" t="n">
        <v>1985</v>
      </c>
      <c r="B1986" s="2" t="n">
        <v>44354</v>
      </c>
      <c r="C1986" s="0" t="s">
        <v>23</v>
      </c>
      <c r="D1986" s="0" t="n">
        <v>55</v>
      </c>
      <c r="E1986" s="0" t="n">
        <v>170</v>
      </c>
      <c r="F1986" s="0" t="s">
        <v>8</v>
      </c>
      <c r="G1986" s="0" t="n">
        <v>160</v>
      </c>
    </row>
    <row r="1987" customFormat="false" ht="15" hidden="false" customHeight="false" outlineLevel="0" collapsed="false">
      <c r="A1987" s="0" t="n">
        <v>1986</v>
      </c>
      <c r="B1987" s="2" t="n">
        <v>44354</v>
      </c>
      <c r="C1987" s="0" t="s">
        <v>23</v>
      </c>
      <c r="D1987" s="0" t="n">
        <v>55</v>
      </c>
      <c r="E1987" s="0" t="n">
        <v>72</v>
      </c>
      <c r="F1987" s="0" t="s">
        <v>9</v>
      </c>
      <c r="G1987" s="0" t="n">
        <v>160</v>
      </c>
    </row>
    <row r="1988" customFormat="false" ht="15" hidden="false" customHeight="false" outlineLevel="0" collapsed="false">
      <c r="A1988" s="0" t="n">
        <v>1987</v>
      </c>
      <c r="B1988" s="2" t="n">
        <v>44354</v>
      </c>
      <c r="C1988" s="0" t="s">
        <v>23</v>
      </c>
      <c r="D1988" s="0" t="n">
        <v>56</v>
      </c>
      <c r="E1988" s="0" t="n">
        <v>180</v>
      </c>
      <c r="F1988" s="0" t="s">
        <v>8</v>
      </c>
      <c r="G1988" s="0" t="n">
        <v>180</v>
      </c>
    </row>
    <row r="1989" customFormat="false" ht="15" hidden="false" customHeight="false" outlineLevel="0" collapsed="false">
      <c r="A1989" s="0" t="n">
        <v>1988</v>
      </c>
      <c r="B1989" s="2" t="n">
        <v>44354</v>
      </c>
      <c r="C1989" s="0" t="s">
        <v>23</v>
      </c>
      <c r="D1989" s="0" t="n">
        <v>56</v>
      </c>
      <c r="E1989" s="0" t="n">
        <v>48</v>
      </c>
      <c r="F1989" s="0" t="s">
        <v>9</v>
      </c>
      <c r="G1989" s="0" t="n">
        <v>180</v>
      </c>
    </row>
    <row r="1990" customFormat="false" ht="15" hidden="false" customHeight="false" outlineLevel="0" collapsed="false">
      <c r="A1990" s="0" t="n">
        <v>1989</v>
      </c>
      <c r="B1990" s="2" t="n">
        <v>44354</v>
      </c>
      <c r="C1990" s="0" t="s">
        <v>23</v>
      </c>
      <c r="D1990" s="0" t="n">
        <v>57</v>
      </c>
      <c r="E1990" s="0" t="n">
        <v>180</v>
      </c>
      <c r="F1990" s="0" t="s">
        <v>8</v>
      </c>
      <c r="G1990" s="0" t="n">
        <v>400</v>
      </c>
    </row>
    <row r="1991" customFormat="false" ht="15" hidden="false" customHeight="false" outlineLevel="0" collapsed="false">
      <c r="A1991" s="0" t="n">
        <v>1990</v>
      </c>
      <c r="B1991" s="2" t="n">
        <v>44354</v>
      </c>
      <c r="C1991" s="0" t="s">
        <v>23</v>
      </c>
      <c r="D1991" s="0" t="n">
        <v>57</v>
      </c>
      <c r="E1991" s="0" t="n">
        <v>24</v>
      </c>
      <c r="F1991" s="0" t="s">
        <v>9</v>
      </c>
      <c r="G1991" s="0" t="n">
        <v>400</v>
      </c>
    </row>
    <row r="1992" customFormat="false" ht="15" hidden="false" customHeight="false" outlineLevel="0" collapsed="false">
      <c r="A1992" s="0" t="n">
        <v>1991</v>
      </c>
      <c r="B1992" s="2" t="n">
        <v>44354</v>
      </c>
      <c r="C1992" s="0" t="s">
        <v>23</v>
      </c>
      <c r="D1992" s="0" t="n">
        <v>58</v>
      </c>
      <c r="E1992" s="0" t="n">
        <v>180</v>
      </c>
      <c r="F1992" s="0" t="s">
        <v>8</v>
      </c>
      <c r="G1992" s="0" t="n">
        <v>470</v>
      </c>
    </row>
    <row r="1993" customFormat="false" ht="15" hidden="false" customHeight="false" outlineLevel="0" collapsed="false">
      <c r="A1993" s="0" t="n">
        <v>1992</v>
      </c>
      <c r="B1993" s="2" t="n">
        <v>44354</v>
      </c>
      <c r="C1993" s="0" t="s">
        <v>23</v>
      </c>
      <c r="D1993" s="0" t="n">
        <v>58</v>
      </c>
      <c r="E1993" s="0" t="n">
        <v>31</v>
      </c>
      <c r="F1993" s="0" t="s">
        <v>9</v>
      </c>
      <c r="G1993" s="0" t="n">
        <v>470</v>
      </c>
    </row>
    <row r="1994" customFormat="false" ht="15" hidden="false" customHeight="false" outlineLevel="0" collapsed="false">
      <c r="A1994" s="0" t="n">
        <v>1993</v>
      </c>
      <c r="B1994" s="2" t="n">
        <v>44354</v>
      </c>
      <c r="C1994" s="0" t="s">
        <v>23</v>
      </c>
      <c r="D1994" s="0" t="n">
        <v>59</v>
      </c>
      <c r="E1994" s="0" t="n">
        <v>180</v>
      </c>
      <c r="F1994" s="0" t="s">
        <v>8</v>
      </c>
      <c r="G1994" s="0" t="n">
        <v>500</v>
      </c>
    </row>
    <row r="1995" customFormat="false" ht="15" hidden="false" customHeight="false" outlineLevel="0" collapsed="false">
      <c r="A1995" s="0" t="n">
        <v>1994</v>
      </c>
      <c r="B1995" s="2" t="n">
        <v>44354</v>
      </c>
      <c r="C1995" s="0" t="s">
        <v>23</v>
      </c>
      <c r="D1995" s="0" t="n">
        <v>59</v>
      </c>
      <c r="E1995" s="0" t="n">
        <v>32</v>
      </c>
      <c r="F1995" s="0" t="s">
        <v>9</v>
      </c>
      <c r="G1995" s="0" t="n">
        <v>500</v>
      </c>
    </row>
    <row r="1996" customFormat="false" ht="15" hidden="false" customHeight="false" outlineLevel="0" collapsed="false">
      <c r="A1996" s="0" t="n">
        <v>1995</v>
      </c>
      <c r="B1996" s="2" t="n">
        <v>44354</v>
      </c>
      <c r="C1996" s="0" t="s">
        <v>23</v>
      </c>
      <c r="D1996" s="0" t="n">
        <v>60</v>
      </c>
      <c r="E1996" s="0" t="n">
        <v>170</v>
      </c>
      <c r="F1996" s="0" t="s">
        <v>8</v>
      </c>
      <c r="G1996" s="0" t="n">
        <v>400</v>
      </c>
    </row>
    <row r="1997" customFormat="false" ht="15" hidden="false" customHeight="false" outlineLevel="0" collapsed="false">
      <c r="A1997" s="0" t="n">
        <v>1996</v>
      </c>
      <c r="B1997" s="2" t="n">
        <v>44354</v>
      </c>
      <c r="C1997" s="0" t="s">
        <v>23</v>
      </c>
      <c r="D1997" s="0" t="n">
        <v>60</v>
      </c>
      <c r="E1997" s="0" t="n">
        <v>43</v>
      </c>
      <c r="F1997" s="0" t="s">
        <v>9</v>
      </c>
      <c r="G1997" s="0" t="n">
        <v>400</v>
      </c>
    </row>
    <row r="1998" customFormat="false" ht="15" hidden="false" customHeight="false" outlineLevel="0" collapsed="false">
      <c r="A1998" s="0" t="n">
        <v>1997</v>
      </c>
      <c r="B1998" s="2" t="n">
        <v>44354</v>
      </c>
      <c r="C1998" s="0" t="s">
        <v>23</v>
      </c>
      <c r="D1998" s="0" t="n">
        <v>61</v>
      </c>
      <c r="E1998" s="0" t="n">
        <v>180</v>
      </c>
      <c r="F1998" s="0" t="s">
        <v>8</v>
      </c>
      <c r="G1998" s="0" t="n">
        <v>220</v>
      </c>
    </row>
    <row r="1999" customFormat="false" ht="15" hidden="false" customHeight="false" outlineLevel="0" collapsed="false">
      <c r="A1999" s="0" t="n">
        <v>1998</v>
      </c>
      <c r="B1999" s="2" t="n">
        <v>44354</v>
      </c>
      <c r="C1999" s="0" t="s">
        <v>23</v>
      </c>
      <c r="D1999" s="0" t="n">
        <v>61</v>
      </c>
      <c r="E1999" s="0" t="n">
        <v>31</v>
      </c>
      <c r="F1999" s="0" t="s">
        <v>9</v>
      </c>
      <c r="G1999" s="0" t="n">
        <v>220</v>
      </c>
    </row>
    <row r="2000" customFormat="false" ht="15" hidden="false" customHeight="false" outlineLevel="0" collapsed="false">
      <c r="A2000" s="0" t="n">
        <v>1999</v>
      </c>
      <c r="B2000" s="2" t="n">
        <v>44354</v>
      </c>
      <c r="C2000" s="0" t="s">
        <v>23</v>
      </c>
      <c r="D2000" s="0" t="n">
        <v>62</v>
      </c>
      <c r="E2000" s="0" t="n">
        <v>180</v>
      </c>
      <c r="F2000" s="0" t="s">
        <v>8</v>
      </c>
      <c r="G2000" s="0" t="n">
        <v>170</v>
      </c>
    </row>
    <row r="2001" customFormat="false" ht="15" hidden="false" customHeight="false" outlineLevel="0" collapsed="false">
      <c r="A2001" s="0" t="n">
        <v>2000</v>
      </c>
      <c r="B2001" s="2" t="n">
        <v>44354</v>
      </c>
      <c r="C2001" s="0" t="s">
        <v>23</v>
      </c>
      <c r="D2001" s="0" t="n">
        <v>62</v>
      </c>
      <c r="E2001" s="0" t="n">
        <v>22</v>
      </c>
      <c r="F2001" s="0" t="s">
        <v>9</v>
      </c>
      <c r="G2001" s="0" t="n">
        <v>170</v>
      </c>
    </row>
    <row r="2002" customFormat="false" ht="15" hidden="false" customHeight="false" outlineLevel="0" collapsed="false">
      <c r="A2002" s="0" t="n">
        <v>2001</v>
      </c>
      <c r="B2002" s="2" t="n">
        <v>44354</v>
      </c>
      <c r="C2002" s="0" t="s">
        <v>23</v>
      </c>
      <c r="D2002" s="0" t="n">
        <v>63</v>
      </c>
      <c r="E2002" s="0" t="n">
        <v>170</v>
      </c>
      <c r="F2002" s="0" t="s">
        <v>8</v>
      </c>
      <c r="G2002" s="0" t="n">
        <v>150</v>
      </c>
    </row>
    <row r="2003" customFormat="false" ht="15" hidden="false" customHeight="false" outlineLevel="0" collapsed="false">
      <c r="A2003" s="0" t="n">
        <v>2002</v>
      </c>
      <c r="B2003" s="2" t="n">
        <v>44354</v>
      </c>
      <c r="C2003" s="0" t="s">
        <v>23</v>
      </c>
      <c r="D2003" s="0" t="n">
        <v>63</v>
      </c>
      <c r="E2003" s="0" t="n">
        <v>37</v>
      </c>
      <c r="F2003" s="0" t="s">
        <v>9</v>
      </c>
      <c r="G2003" s="0" t="n">
        <v>150</v>
      </c>
    </row>
    <row r="2004" customFormat="false" ht="15" hidden="false" customHeight="false" outlineLevel="0" collapsed="false">
      <c r="A2004" s="0" t="n">
        <v>2003</v>
      </c>
      <c r="B2004" s="2" t="n">
        <v>44354</v>
      </c>
      <c r="C2004" s="0" t="s">
        <v>23</v>
      </c>
      <c r="D2004" s="0" t="n">
        <v>64</v>
      </c>
      <c r="E2004" s="0" t="n">
        <v>180</v>
      </c>
      <c r="F2004" s="0" t="s">
        <v>8</v>
      </c>
      <c r="G2004" s="0" t="n">
        <v>350</v>
      </c>
    </row>
    <row r="2005" customFormat="false" ht="15" hidden="false" customHeight="false" outlineLevel="0" collapsed="false">
      <c r="A2005" s="0" t="n">
        <v>2004</v>
      </c>
      <c r="B2005" s="2" t="n">
        <v>44354</v>
      </c>
      <c r="C2005" s="0" t="s">
        <v>23</v>
      </c>
      <c r="D2005" s="0" t="n">
        <v>64</v>
      </c>
      <c r="E2005" s="0" t="n">
        <v>26</v>
      </c>
      <c r="F2005" s="0" t="s">
        <v>9</v>
      </c>
      <c r="G2005" s="0" t="n">
        <v>350</v>
      </c>
    </row>
    <row r="2006" customFormat="false" ht="15" hidden="false" customHeight="false" outlineLevel="0" collapsed="false">
      <c r="A2006" s="0" t="n">
        <v>2005</v>
      </c>
      <c r="B2006" s="2" t="n">
        <v>44354</v>
      </c>
      <c r="C2006" s="0" t="s">
        <v>24</v>
      </c>
      <c r="D2006" s="0" t="n">
        <v>2</v>
      </c>
      <c r="E2006" s="0" t="n">
        <v>180</v>
      </c>
      <c r="F2006" s="0" t="s">
        <v>8</v>
      </c>
      <c r="G2006" s="0" t="n">
        <v>75</v>
      </c>
    </row>
    <row r="2007" customFormat="false" ht="15" hidden="false" customHeight="false" outlineLevel="0" collapsed="false">
      <c r="A2007" s="0" t="n">
        <v>2006</v>
      </c>
      <c r="B2007" s="2" t="n">
        <v>44354</v>
      </c>
      <c r="C2007" s="0" t="s">
        <v>24</v>
      </c>
      <c r="D2007" s="0" t="n">
        <v>2</v>
      </c>
      <c r="E2007" s="0" t="n">
        <v>28</v>
      </c>
      <c r="F2007" s="0" t="s">
        <v>9</v>
      </c>
      <c r="G2007" s="0" t="n">
        <v>75</v>
      </c>
    </row>
    <row r="2008" customFormat="false" ht="15" hidden="false" customHeight="false" outlineLevel="0" collapsed="false">
      <c r="A2008" s="0" t="n">
        <v>2007</v>
      </c>
      <c r="B2008" s="2" t="n">
        <v>44354</v>
      </c>
      <c r="C2008" s="0" t="s">
        <v>24</v>
      </c>
      <c r="D2008" s="0" t="n">
        <v>11</v>
      </c>
      <c r="E2008" s="0" t="n">
        <v>180</v>
      </c>
      <c r="F2008" s="0" t="s">
        <v>8</v>
      </c>
      <c r="G2008" s="0" t="n">
        <v>190</v>
      </c>
    </row>
    <row r="2009" customFormat="false" ht="15" hidden="false" customHeight="false" outlineLevel="0" collapsed="false">
      <c r="A2009" s="0" t="n">
        <v>2008</v>
      </c>
      <c r="B2009" s="2" t="n">
        <v>44354</v>
      </c>
      <c r="C2009" s="0" t="s">
        <v>24</v>
      </c>
      <c r="D2009" s="0" t="n">
        <v>11</v>
      </c>
      <c r="E2009" s="0" t="n">
        <v>15</v>
      </c>
      <c r="F2009" s="0" t="s">
        <v>9</v>
      </c>
      <c r="G2009" s="0" t="n">
        <v>190</v>
      </c>
    </row>
    <row r="2010" customFormat="false" ht="15" hidden="false" customHeight="false" outlineLevel="0" collapsed="false">
      <c r="A2010" s="0" t="n">
        <v>2009</v>
      </c>
      <c r="B2010" s="2" t="n">
        <v>44354</v>
      </c>
      <c r="C2010" s="0" t="s">
        <v>24</v>
      </c>
      <c r="D2010" s="0" t="n">
        <v>12</v>
      </c>
      <c r="E2010" s="0" t="n">
        <v>180</v>
      </c>
      <c r="F2010" s="0" t="s">
        <v>8</v>
      </c>
      <c r="G2010" s="0" t="n">
        <v>85</v>
      </c>
    </row>
    <row r="2011" customFormat="false" ht="15" hidden="false" customHeight="false" outlineLevel="0" collapsed="false">
      <c r="A2011" s="0" t="n">
        <v>2010</v>
      </c>
      <c r="B2011" s="2" t="n">
        <v>44354</v>
      </c>
      <c r="C2011" s="0" t="s">
        <v>24</v>
      </c>
      <c r="D2011" s="0" t="n">
        <v>12</v>
      </c>
      <c r="E2011" s="0" t="n">
        <v>31</v>
      </c>
      <c r="F2011" s="0" t="s">
        <v>9</v>
      </c>
      <c r="G2011" s="0" t="n">
        <v>85</v>
      </c>
    </row>
    <row r="2012" customFormat="false" ht="15" hidden="false" customHeight="false" outlineLevel="0" collapsed="false">
      <c r="A2012" s="0" t="n">
        <v>2011</v>
      </c>
      <c r="B2012" s="2" t="n">
        <v>44354</v>
      </c>
      <c r="C2012" s="0" t="s">
        <v>24</v>
      </c>
      <c r="D2012" s="0" t="n">
        <v>31</v>
      </c>
      <c r="E2012" s="0" t="n">
        <v>170</v>
      </c>
      <c r="F2012" s="0" t="s">
        <v>8</v>
      </c>
      <c r="G2012" s="0" t="n">
        <v>240</v>
      </c>
    </row>
    <row r="2013" customFormat="false" ht="15" hidden="false" customHeight="false" outlineLevel="0" collapsed="false">
      <c r="A2013" s="0" t="n">
        <v>2012</v>
      </c>
      <c r="B2013" s="2" t="n">
        <v>44354</v>
      </c>
      <c r="C2013" s="0" t="s">
        <v>24</v>
      </c>
      <c r="D2013" s="0" t="n">
        <v>31</v>
      </c>
      <c r="E2013" s="0" t="n">
        <v>2</v>
      </c>
      <c r="F2013" s="0" t="s">
        <v>9</v>
      </c>
      <c r="G2013" s="0" t="n">
        <v>240</v>
      </c>
    </row>
    <row r="2014" customFormat="false" ht="15" hidden="false" customHeight="false" outlineLevel="0" collapsed="false">
      <c r="A2014" s="0" t="n">
        <v>2013</v>
      </c>
      <c r="B2014" s="2" t="n">
        <v>44354</v>
      </c>
      <c r="C2014" s="0" t="s">
        <v>24</v>
      </c>
      <c r="D2014" s="0" t="n">
        <v>32</v>
      </c>
      <c r="E2014" s="0" t="n">
        <v>180</v>
      </c>
      <c r="F2014" s="0" t="s">
        <v>8</v>
      </c>
      <c r="G2014" s="0" t="n">
        <v>350</v>
      </c>
    </row>
    <row r="2015" customFormat="false" ht="15" hidden="false" customHeight="false" outlineLevel="0" collapsed="false">
      <c r="A2015" s="0" t="n">
        <v>2014</v>
      </c>
      <c r="B2015" s="2" t="n">
        <v>44354</v>
      </c>
      <c r="C2015" s="0" t="s">
        <v>24</v>
      </c>
      <c r="D2015" s="0" t="n">
        <v>32</v>
      </c>
      <c r="E2015" s="0" t="n">
        <v>1</v>
      </c>
      <c r="F2015" s="0" t="s">
        <v>9</v>
      </c>
      <c r="G2015" s="0" t="n">
        <v>350</v>
      </c>
    </row>
    <row r="2016" customFormat="false" ht="15" hidden="false" customHeight="false" outlineLevel="0" collapsed="false">
      <c r="A2016" s="0" t="n">
        <v>2015</v>
      </c>
      <c r="B2016" s="2" t="n">
        <v>44354</v>
      </c>
      <c r="C2016" s="0" t="s">
        <v>24</v>
      </c>
      <c r="D2016" s="0" t="n">
        <v>36</v>
      </c>
      <c r="E2016" s="0" t="n">
        <v>180</v>
      </c>
      <c r="F2016" s="0" t="s">
        <v>8</v>
      </c>
      <c r="G2016" s="0" t="n">
        <v>120</v>
      </c>
    </row>
    <row r="2017" customFormat="false" ht="15" hidden="false" customHeight="false" outlineLevel="0" collapsed="false">
      <c r="A2017" s="0" t="n">
        <v>2016</v>
      </c>
      <c r="B2017" s="2" t="n">
        <v>44354</v>
      </c>
      <c r="C2017" s="0" t="s">
        <v>24</v>
      </c>
      <c r="D2017" s="0" t="n">
        <v>36</v>
      </c>
      <c r="E2017" s="0" t="n">
        <v>7</v>
      </c>
      <c r="F2017" s="0" t="s">
        <v>9</v>
      </c>
      <c r="G2017" s="0" t="n">
        <v>120</v>
      </c>
    </row>
    <row r="2018" customFormat="false" ht="15" hidden="false" customHeight="false" outlineLevel="0" collapsed="false">
      <c r="A2018" s="0" t="n">
        <v>2017</v>
      </c>
      <c r="B2018" s="2" t="n">
        <v>44354</v>
      </c>
      <c r="C2018" s="0" t="s">
        <v>24</v>
      </c>
      <c r="D2018" s="0" t="n">
        <v>49</v>
      </c>
      <c r="E2018" s="0" t="n">
        <v>170</v>
      </c>
      <c r="F2018" s="0" t="s">
        <v>8</v>
      </c>
      <c r="G2018" s="0" t="n">
        <v>200</v>
      </c>
    </row>
    <row r="2019" customFormat="false" ht="15" hidden="false" customHeight="false" outlineLevel="0" collapsed="false">
      <c r="A2019" s="0" t="n">
        <v>2018</v>
      </c>
      <c r="B2019" s="2" t="n">
        <v>44354</v>
      </c>
      <c r="C2019" s="0" t="s">
        <v>24</v>
      </c>
      <c r="D2019" s="0" t="n">
        <v>49</v>
      </c>
      <c r="E2019" s="0" t="n">
        <v>37</v>
      </c>
      <c r="F2019" s="0" t="s">
        <v>9</v>
      </c>
      <c r="G2019" s="0" t="n">
        <v>200</v>
      </c>
    </row>
    <row r="2020" customFormat="false" ht="15" hidden="false" customHeight="false" outlineLevel="0" collapsed="false">
      <c r="A2020" s="0" t="n">
        <v>2019</v>
      </c>
      <c r="B2020" s="2" t="n">
        <v>44354</v>
      </c>
      <c r="C2020" s="0" t="s">
        <v>24</v>
      </c>
      <c r="D2020" s="0" t="n">
        <v>50</v>
      </c>
      <c r="E2020" s="0" t="n">
        <v>180</v>
      </c>
      <c r="F2020" s="0" t="s">
        <v>8</v>
      </c>
      <c r="G2020" s="0" t="n">
        <v>195</v>
      </c>
    </row>
    <row r="2021" customFormat="false" ht="15" hidden="false" customHeight="false" outlineLevel="0" collapsed="false">
      <c r="A2021" s="0" t="n">
        <v>2020</v>
      </c>
      <c r="B2021" s="2" t="n">
        <v>44354</v>
      </c>
      <c r="C2021" s="0" t="s">
        <v>24</v>
      </c>
      <c r="D2021" s="0" t="n">
        <v>50</v>
      </c>
      <c r="E2021" s="0" t="n">
        <v>35</v>
      </c>
      <c r="F2021" s="0" t="s">
        <v>9</v>
      </c>
      <c r="G2021" s="0" t="n">
        <v>195</v>
      </c>
    </row>
    <row r="2022" customFormat="false" ht="15" hidden="false" customHeight="false" outlineLevel="0" collapsed="false">
      <c r="A2022" s="0" t="n">
        <v>2021</v>
      </c>
      <c r="B2022" s="2" t="n">
        <v>44354</v>
      </c>
      <c r="C2022" s="0" t="s">
        <v>24</v>
      </c>
      <c r="D2022" s="0" t="n">
        <v>51</v>
      </c>
      <c r="E2022" s="0" t="n">
        <v>180</v>
      </c>
      <c r="F2022" s="0" t="s">
        <v>8</v>
      </c>
      <c r="G2022" s="0" t="n">
        <v>350</v>
      </c>
    </row>
    <row r="2023" customFormat="false" ht="15" hidden="false" customHeight="false" outlineLevel="0" collapsed="false">
      <c r="A2023" s="0" t="n">
        <v>2022</v>
      </c>
      <c r="B2023" s="2" t="n">
        <v>44354</v>
      </c>
      <c r="C2023" s="0" t="s">
        <v>24</v>
      </c>
      <c r="D2023" s="0" t="n">
        <v>51</v>
      </c>
      <c r="E2023" s="0" t="n">
        <v>28</v>
      </c>
      <c r="F2023" s="0" t="s">
        <v>9</v>
      </c>
      <c r="G2023" s="0" t="n">
        <v>350</v>
      </c>
    </row>
    <row r="2024" customFormat="false" ht="15" hidden="false" customHeight="false" outlineLevel="0" collapsed="false">
      <c r="A2024" s="0" t="n">
        <v>2023</v>
      </c>
      <c r="B2024" s="2" t="n">
        <v>44354</v>
      </c>
      <c r="C2024" s="0" t="s">
        <v>24</v>
      </c>
      <c r="D2024" s="0" t="n">
        <v>52</v>
      </c>
      <c r="E2024" s="0" t="n">
        <v>180</v>
      </c>
      <c r="F2024" s="0" t="s">
        <v>8</v>
      </c>
      <c r="G2024" s="0" t="n">
        <v>180</v>
      </c>
    </row>
    <row r="2025" customFormat="false" ht="15" hidden="false" customHeight="false" outlineLevel="0" collapsed="false">
      <c r="A2025" s="0" t="n">
        <v>2024</v>
      </c>
      <c r="B2025" s="2" t="n">
        <v>44354</v>
      </c>
      <c r="C2025" s="0" t="s">
        <v>24</v>
      </c>
      <c r="D2025" s="0" t="n">
        <v>52</v>
      </c>
      <c r="E2025" s="0" t="n">
        <v>58</v>
      </c>
      <c r="F2025" s="0" t="s">
        <v>9</v>
      </c>
      <c r="G2025" s="0" t="n">
        <v>180</v>
      </c>
    </row>
    <row r="2026" customFormat="false" ht="15" hidden="false" customHeight="false" outlineLevel="0" collapsed="false">
      <c r="A2026" s="0" t="n">
        <v>2025</v>
      </c>
      <c r="B2026" s="2" t="n">
        <v>44354</v>
      </c>
      <c r="C2026" s="0" t="s">
        <v>24</v>
      </c>
      <c r="D2026" s="0" t="n">
        <v>53</v>
      </c>
      <c r="E2026" s="0" t="n">
        <v>180</v>
      </c>
      <c r="F2026" s="0" t="s">
        <v>8</v>
      </c>
      <c r="G2026" s="0" t="n">
        <v>190</v>
      </c>
    </row>
    <row r="2027" customFormat="false" ht="15" hidden="false" customHeight="false" outlineLevel="0" collapsed="false">
      <c r="A2027" s="0" t="n">
        <v>2026</v>
      </c>
      <c r="B2027" s="2" t="n">
        <v>44354</v>
      </c>
      <c r="C2027" s="0" t="s">
        <v>24</v>
      </c>
      <c r="D2027" s="0" t="n">
        <v>53</v>
      </c>
      <c r="E2027" s="0" t="n">
        <v>59</v>
      </c>
      <c r="F2027" s="0" t="s">
        <v>9</v>
      </c>
      <c r="G2027" s="0" t="n">
        <v>190</v>
      </c>
    </row>
    <row r="2028" customFormat="false" ht="15" hidden="false" customHeight="false" outlineLevel="0" collapsed="false">
      <c r="A2028" s="0" t="n">
        <v>2027</v>
      </c>
      <c r="B2028" s="2" t="n">
        <v>44354</v>
      </c>
      <c r="C2028" s="0" t="s">
        <v>24</v>
      </c>
      <c r="D2028" s="0" t="n">
        <v>54</v>
      </c>
      <c r="E2028" s="0" t="n">
        <v>170</v>
      </c>
      <c r="F2028" s="0" t="s">
        <v>8</v>
      </c>
      <c r="G2028" s="0" t="n">
        <v>230</v>
      </c>
    </row>
    <row r="2029" customFormat="false" ht="15" hidden="false" customHeight="false" outlineLevel="0" collapsed="false">
      <c r="A2029" s="0" t="n">
        <v>2028</v>
      </c>
      <c r="B2029" s="2" t="n">
        <v>44354</v>
      </c>
      <c r="C2029" s="0" t="s">
        <v>24</v>
      </c>
      <c r="D2029" s="0" t="n">
        <v>54</v>
      </c>
      <c r="E2029" s="0" t="n">
        <v>22</v>
      </c>
      <c r="F2029" s="0" t="s">
        <v>9</v>
      </c>
      <c r="G2029" s="0" t="n">
        <v>230</v>
      </c>
    </row>
    <row r="2030" customFormat="false" ht="15" hidden="false" customHeight="false" outlineLevel="0" collapsed="false">
      <c r="A2030" s="0" t="n">
        <v>2029</v>
      </c>
      <c r="B2030" s="2" t="n">
        <v>44354</v>
      </c>
      <c r="C2030" s="0" t="s">
        <v>24</v>
      </c>
      <c r="D2030" s="0" t="n">
        <v>55</v>
      </c>
      <c r="E2030" s="0" t="n">
        <v>180</v>
      </c>
      <c r="F2030" s="0" t="s">
        <v>8</v>
      </c>
      <c r="G2030" s="0" t="n">
        <v>160</v>
      </c>
    </row>
    <row r="2031" customFormat="false" ht="15" hidden="false" customHeight="false" outlineLevel="0" collapsed="false">
      <c r="A2031" s="0" t="n">
        <v>2030</v>
      </c>
      <c r="B2031" s="2" t="n">
        <v>44354</v>
      </c>
      <c r="C2031" s="0" t="s">
        <v>24</v>
      </c>
      <c r="D2031" s="0" t="n">
        <v>55</v>
      </c>
      <c r="E2031" s="0" t="n">
        <v>65</v>
      </c>
      <c r="F2031" s="0" t="s">
        <v>9</v>
      </c>
      <c r="G2031" s="0" t="n">
        <v>160</v>
      </c>
    </row>
    <row r="2032" customFormat="false" ht="15" hidden="false" customHeight="false" outlineLevel="0" collapsed="false">
      <c r="A2032" s="0" t="n">
        <v>2031</v>
      </c>
      <c r="B2032" s="2" t="n">
        <v>44354</v>
      </c>
      <c r="C2032" s="0" t="s">
        <v>24</v>
      </c>
      <c r="D2032" s="0" t="n">
        <v>56</v>
      </c>
      <c r="E2032" s="0" t="n">
        <v>180</v>
      </c>
      <c r="F2032" s="0" t="s">
        <v>8</v>
      </c>
      <c r="G2032" s="0" t="n">
        <v>180</v>
      </c>
    </row>
    <row r="2033" customFormat="false" ht="15" hidden="false" customHeight="false" outlineLevel="0" collapsed="false">
      <c r="A2033" s="0" t="n">
        <v>2032</v>
      </c>
      <c r="B2033" s="2" t="n">
        <v>44354</v>
      </c>
      <c r="C2033" s="0" t="s">
        <v>24</v>
      </c>
      <c r="D2033" s="0" t="n">
        <v>56</v>
      </c>
      <c r="E2033" s="0" t="n">
        <v>37</v>
      </c>
      <c r="F2033" s="0" t="s">
        <v>9</v>
      </c>
      <c r="G2033" s="0" t="n">
        <v>180</v>
      </c>
    </row>
    <row r="2034" customFormat="false" ht="15" hidden="false" customHeight="false" outlineLevel="0" collapsed="false">
      <c r="A2034" s="0" t="n">
        <v>2033</v>
      </c>
      <c r="B2034" s="2" t="n">
        <v>44354</v>
      </c>
      <c r="C2034" s="0" t="s">
        <v>24</v>
      </c>
      <c r="D2034" s="0" t="n">
        <v>57</v>
      </c>
      <c r="E2034" s="0" t="n">
        <v>170</v>
      </c>
      <c r="F2034" s="0" t="s">
        <v>8</v>
      </c>
      <c r="G2034" s="0" t="n">
        <v>400</v>
      </c>
    </row>
    <row r="2035" customFormat="false" ht="15" hidden="false" customHeight="false" outlineLevel="0" collapsed="false">
      <c r="A2035" s="0" t="n">
        <v>2034</v>
      </c>
      <c r="B2035" s="2" t="n">
        <v>44354</v>
      </c>
      <c r="C2035" s="0" t="s">
        <v>24</v>
      </c>
      <c r="D2035" s="0" t="n">
        <v>57</v>
      </c>
      <c r="E2035" s="0" t="n">
        <v>28</v>
      </c>
      <c r="F2035" s="0" t="s">
        <v>9</v>
      </c>
      <c r="G2035" s="0" t="n">
        <v>400</v>
      </c>
    </row>
    <row r="2036" customFormat="false" ht="15" hidden="false" customHeight="false" outlineLevel="0" collapsed="false">
      <c r="A2036" s="0" t="n">
        <v>2035</v>
      </c>
      <c r="B2036" s="2" t="n">
        <v>44354</v>
      </c>
      <c r="C2036" s="0" t="s">
        <v>24</v>
      </c>
      <c r="D2036" s="0" t="n">
        <v>58</v>
      </c>
      <c r="E2036" s="0" t="n">
        <v>180</v>
      </c>
      <c r="F2036" s="0" t="s">
        <v>8</v>
      </c>
      <c r="G2036" s="0" t="n">
        <v>470</v>
      </c>
    </row>
    <row r="2037" customFormat="false" ht="15" hidden="false" customHeight="false" outlineLevel="0" collapsed="false">
      <c r="A2037" s="0" t="n">
        <v>2036</v>
      </c>
      <c r="B2037" s="2" t="n">
        <v>44354</v>
      </c>
      <c r="C2037" s="0" t="s">
        <v>24</v>
      </c>
      <c r="D2037" s="0" t="n">
        <v>58</v>
      </c>
      <c r="E2037" s="0" t="n">
        <v>13</v>
      </c>
      <c r="F2037" s="0" t="s">
        <v>9</v>
      </c>
      <c r="G2037" s="0" t="n">
        <v>470</v>
      </c>
    </row>
    <row r="2038" customFormat="false" ht="15" hidden="false" customHeight="false" outlineLevel="0" collapsed="false">
      <c r="A2038" s="0" t="n">
        <v>2037</v>
      </c>
      <c r="B2038" s="2" t="n">
        <v>44354</v>
      </c>
      <c r="C2038" s="0" t="s">
        <v>24</v>
      </c>
      <c r="D2038" s="0" t="n">
        <v>59</v>
      </c>
      <c r="E2038" s="0" t="n">
        <v>180</v>
      </c>
      <c r="F2038" s="0" t="s">
        <v>8</v>
      </c>
      <c r="G2038" s="0" t="n">
        <v>500</v>
      </c>
    </row>
    <row r="2039" customFormat="false" ht="15" hidden="false" customHeight="false" outlineLevel="0" collapsed="false">
      <c r="A2039" s="0" t="n">
        <v>2038</v>
      </c>
      <c r="B2039" s="2" t="n">
        <v>44354</v>
      </c>
      <c r="C2039" s="0" t="s">
        <v>24</v>
      </c>
      <c r="D2039" s="0" t="n">
        <v>59</v>
      </c>
      <c r="E2039" s="0" t="n">
        <v>18</v>
      </c>
      <c r="F2039" s="0" t="s">
        <v>9</v>
      </c>
      <c r="G2039" s="0" t="n">
        <v>500</v>
      </c>
    </row>
    <row r="2040" customFormat="false" ht="15" hidden="false" customHeight="false" outlineLevel="0" collapsed="false">
      <c r="A2040" s="0" t="n">
        <v>2039</v>
      </c>
      <c r="B2040" s="2" t="n">
        <v>44354</v>
      </c>
      <c r="C2040" s="0" t="s">
        <v>24</v>
      </c>
      <c r="D2040" s="0" t="n">
        <v>60</v>
      </c>
      <c r="E2040" s="0" t="n">
        <v>180</v>
      </c>
      <c r="F2040" s="0" t="s">
        <v>8</v>
      </c>
      <c r="G2040" s="0" t="n">
        <v>400</v>
      </c>
    </row>
    <row r="2041" customFormat="false" ht="15" hidden="false" customHeight="false" outlineLevel="0" collapsed="false">
      <c r="A2041" s="0" t="n">
        <v>2040</v>
      </c>
      <c r="B2041" s="2" t="n">
        <v>44354</v>
      </c>
      <c r="C2041" s="0" t="s">
        <v>24</v>
      </c>
      <c r="D2041" s="0" t="n">
        <v>60</v>
      </c>
      <c r="E2041" s="0" t="n">
        <v>16</v>
      </c>
      <c r="F2041" s="0" t="s">
        <v>9</v>
      </c>
      <c r="G2041" s="0" t="n">
        <v>400</v>
      </c>
    </row>
    <row r="2042" customFormat="false" ht="15" hidden="false" customHeight="false" outlineLevel="0" collapsed="false">
      <c r="A2042" s="0" t="n">
        <v>2041</v>
      </c>
      <c r="B2042" s="2" t="n">
        <v>44354</v>
      </c>
      <c r="C2042" s="0" t="s">
        <v>24</v>
      </c>
      <c r="D2042" s="0" t="n">
        <v>61</v>
      </c>
      <c r="E2042" s="0" t="n">
        <v>180</v>
      </c>
      <c r="F2042" s="0" t="s">
        <v>8</v>
      </c>
      <c r="G2042" s="0" t="n">
        <v>220</v>
      </c>
    </row>
    <row r="2043" customFormat="false" ht="15" hidden="false" customHeight="false" outlineLevel="0" collapsed="false">
      <c r="A2043" s="0" t="n">
        <v>2042</v>
      </c>
      <c r="B2043" s="2" t="n">
        <v>44354</v>
      </c>
      <c r="C2043" s="0" t="s">
        <v>24</v>
      </c>
      <c r="D2043" s="0" t="n">
        <v>61</v>
      </c>
      <c r="E2043" s="0" t="n">
        <v>25</v>
      </c>
      <c r="F2043" s="0" t="s">
        <v>9</v>
      </c>
      <c r="G2043" s="0" t="n">
        <v>220</v>
      </c>
    </row>
    <row r="2044" customFormat="false" ht="15" hidden="false" customHeight="false" outlineLevel="0" collapsed="false">
      <c r="A2044" s="0" t="n">
        <v>2043</v>
      </c>
      <c r="B2044" s="2" t="n">
        <v>44354</v>
      </c>
      <c r="C2044" s="0" t="s">
        <v>24</v>
      </c>
      <c r="D2044" s="0" t="n">
        <v>62</v>
      </c>
      <c r="E2044" s="0" t="n">
        <v>170</v>
      </c>
      <c r="F2044" s="0" t="s">
        <v>8</v>
      </c>
      <c r="G2044" s="0" t="n">
        <v>170</v>
      </c>
    </row>
    <row r="2045" customFormat="false" ht="15" hidden="false" customHeight="false" outlineLevel="0" collapsed="false">
      <c r="A2045" s="0" t="n">
        <v>2044</v>
      </c>
      <c r="B2045" s="2" t="n">
        <v>44354</v>
      </c>
      <c r="C2045" s="0" t="s">
        <v>24</v>
      </c>
      <c r="D2045" s="0" t="n">
        <v>62</v>
      </c>
      <c r="E2045" s="0" t="n">
        <v>15</v>
      </c>
      <c r="F2045" s="0" t="s">
        <v>9</v>
      </c>
      <c r="G2045" s="0" t="n">
        <v>170</v>
      </c>
    </row>
    <row r="2046" customFormat="false" ht="15" hidden="false" customHeight="false" outlineLevel="0" collapsed="false">
      <c r="A2046" s="0" t="n">
        <v>2045</v>
      </c>
      <c r="B2046" s="2" t="n">
        <v>44354</v>
      </c>
      <c r="C2046" s="0" t="s">
        <v>24</v>
      </c>
      <c r="D2046" s="0" t="n">
        <v>63</v>
      </c>
      <c r="E2046" s="0" t="n">
        <v>180</v>
      </c>
      <c r="F2046" s="0" t="s">
        <v>8</v>
      </c>
      <c r="G2046" s="0" t="n">
        <v>150</v>
      </c>
    </row>
    <row r="2047" customFormat="false" ht="15" hidden="false" customHeight="false" outlineLevel="0" collapsed="false">
      <c r="A2047" s="0" t="n">
        <v>2046</v>
      </c>
      <c r="B2047" s="2" t="n">
        <v>44354</v>
      </c>
      <c r="C2047" s="0" t="s">
        <v>24</v>
      </c>
      <c r="D2047" s="0" t="n">
        <v>63</v>
      </c>
      <c r="E2047" s="0" t="n">
        <v>27</v>
      </c>
      <c r="F2047" s="0" t="s">
        <v>9</v>
      </c>
      <c r="G2047" s="0" t="n">
        <v>150</v>
      </c>
    </row>
    <row r="2048" customFormat="false" ht="15" hidden="false" customHeight="false" outlineLevel="0" collapsed="false">
      <c r="A2048" s="0" t="n">
        <v>2047</v>
      </c>
      <c r="B2048" s="2" t="n">
        <v>44354</v>
      </c>
      <c r="C2048" s="0" t="s">
        <v>24</v>
      </c>
      <c r="D2048" s="0" t="n">
        <v>64</v>
      </c>
      <c r="E2048" s="0" t="n">
        <v>180</v>
      </c>
      <c r="F2048" s="0" t="s">
        <v>8</v>
      </c>
      <c r="G2048" s="0" t="n">
        <v>350</v>
      </c>
    </row>
    <row r="2049" customFormat="false" ht="15" hidden="false" customHeight="false" outlineLevel="0" collapsed="false">
      <c r="A2049" s="0" t="n">
        <v>2048</v>
      </c>
      <c r="B2049" s="2" t="n">
        <v>44354</v>
      </c>
      <c r="C2049" s="0" t="s">
        <v>24</v>
      </c>
      <c r="D2049" s="0" t="n">
        <v>64</v>
      </c>
      <c r="E2049" s="0" t="n">
        <v>14</v>
      </c>
      <c r="F2049" s="0" t="s">
        <v>9</v>
      </c>
      <c r="G2049" s="0" t="n">
        <v>350</v>
      </c>
    </row>
    <row r="2050" customFormat="false" ht="15" hidden="false" customHeight="false" outlineLevel="0" collapsed="false">
      <c r="A2050" s="0" t="n">
        <v>2049</v>
      </c>
      <c r="B2050" s="2" t="n">
        <v>44355</v>
      </c>
      <c r="C2050" s="0" t="s">
        <v>7</v>
      </c>
      <c r="D2050" s="0" t="n">
        <v>4</v>
      </c>
      <c r="E2050" s="0" t="n">
        <v>170</v>
      </c>
      <c r="F2050" s="0" t="s">
        <v>8</v>
      </c>
      <c r="G2050" s="0" t="n">
        <v>75</v>
      </c>
    </row>
    <row r="2051" customFormat="false" ht="15" hidden="false" customHeight="false" outlineLevel="0" collapsed="false">
      <c r="A2051" s="0" t="n">
        <v>2050</v>
      </c>
      <c r="B2051" s="2" t="n">
        <v>44355</v>
      </c>
      <c r="C2051" s="0" t="s">
        <v>7</v>
      </c>
      <c r="D2051" s="0" t="n">
        <v>4</v>
      </c>
      <c r="E2051" s="0" t="n">
        <v>36</v>
      </c>
      <c r="F2051" s="0" t="s">
        <v>9</v>
      </c>
      <c r="G2051" s="0" t="n">
        <v>75</v>
      </c>
    </row>
    <row r="2052" customFormat="false" ht="15" hidden="false" customHeight="false" outlineLevel="0" collapsed="false">
      <c r="A2052" s="0" t="n">
        <v>2051</v>
      </c>
      <c r="B2052" s="2" t="n">
        <v>44355</v>
      </c>
      <c r="C2052" s="0" t="s">
        <v>7</v>
      </c>
      <c r="D2052" s="0" t="n">
        <v>5</v>
      </c>
      <c r="E2052" s="0" t="n">
        <v>180</v>
      </c>
      <c r="F2052" s="0" t="s">
        <v>8</v>
      </c>
      <c r="G2052" s="0" t="n">
        <v>70</v>
      </c>
    </row>
    <row r="2053" customFormat="false" ht="15" hidden="false" customHeight="false" outlineLevel="0" collapsed="false">
      <c r="A2053" s="0" t="n">
        <v>2052</v>
      </c>
      <c r="B2053" s="2" t="n">
        <v>44355</v>
      </c>
      <c r="C2053" s="0" t="s">
        <v>7</v>
      </c>
      <c r="D2053" s="0" t="n">
        <v>5</v>
      </c>
      <c r="E2053" s="0" t="n">
        <v>36</v>
      </c>
      <c r="F2053" s="0" t="s">
        <v>9</v>
      </c>
      <c r="G2053" s="0" t="n">
        <v>70</v>
      </c>
    </row>
    <row r="2054" customFormat="false" ht="15" hidden="false" customHeight="false" outlineLevel="0" collapsed="false">
      <c r="A2054" s="0" t="n">
        <v>2053</v>
      </c>
      <c r="B2054" s="2" t="n">
        <v>44355</v>
      </c>
      <c r="C2054" s="0" t="s">
        <v>7</v>
      </c>
      <c r="D2054" s="0" t="n">
        <v>6</v>
      </c>
      <c r="E2054" s="0" t="n">
        <v>180</v>
      </c>
      <c r="F2054" s="0" t="s">
        <v>8</v>
      </c>
      <c r="G2054" s="0" t="n">
        <v>50</v>
      </c>
    </row>
    <row r="2055" customFormat="false" ht="15" hidden="false" customHeight="false" outlineLevel="0" collapsed="false">
      <c r="A2055" s="0" t="n">
        <v>2054</v>
      </c>
      <c r="B2055" s="2" t="n">
        <v>44355</v>
      </c>
      <c r="C2055" s="0" t="s">
        <v>7</v>
      </c>
      <c r="D2055" s="0" t="n">
        <v>6</v>
      </c>
      <c r="E2055" s="0" t="n">
        <v>36</v>
      </c>
      <c r="F2055" s="0" t="s">
        <v>9</v>
      </c>
      <c r="G2055" s="0" t="n">
        <v>50</v>
      </c>
    </row>
    <row r="2056" customFormat="false" ht="15" hidden="false" customHeight="false" outlineLevel="0" collapsed="false">
      <c r="A2056" s="0" t="n">
        <v>2055</v>
      </c>
      <c r="B2056" s="2" t="n">
        <v>44355</v>
      </c>
      <c r="C2056" s="0" t="s">
        <v>7</v>
      </c>
      <c r="D2056" s="0" t="n">
        <v>9</v>
      </c>
      <c r="E2056" s="0" t="n">
        <v>180</v>
      </c>
      <c r="F2056" s="0" t="s">
        <v>8</v>
      </c>
      <c r="G2056" s="0" t="n">
        <v>55</v>
      </c>
    </row>
    <row r="2057" customFormat="false" ht="15" hidden="false" customHeight="false" outlineLevel="0" collapsed="false">
      <c r="A2057" s="0" t="n">
        <v>2056</v>
      </c>
      <c r="B2057" s="2" t="n">
        <v>44355</v>
      </c>
      <c r="C2057" s="0" t="s">
        <v>7</v>
      </c>
      <c r="D2057" s="0" t="n">
        <v>9</v>
      </c>
      <c r="E2057" s="0" t="n">
        <v>30</v>
      </c>
      <c r="F2057" s="0" t="s">
        <v>9</v>
      </c>
      <c r="G2057" s="0" t="n">
        <v>55</v>
      </c>
    </row>
    <row r="2058" customFormat="false" ht="15" hidden="false" customHeight="false" outlineLevel="0" collapsed="false">
      <c r="A2058" s="0" t="n">
        <v>2057</v>
      </c>
      <c r="B2058" s="2" t="n">
        <v>44355</v>
      </c>
      <c r="C2058" s="0" t="s">
        <v>7</v>
      </c>
      <c r="D2058" s="0" t="n">
        <v>10</v>
      </c>
      <c r="E2058" s="0" t="n">
        <v>180</v>
      </c>
      <c r="F2058" s="0" t="s">
        <v>8</v>
      </c>
      <c r="G2058" s="0" t="n">
        <v>70</v>
      </c>
    </row>
    <row r="2059" customFormat="false" ht="15" hidden="false" customHeight="false" outlineLevel="0" collapsed="false">
      <c r="A2059" s="0" t="n">
        <v>2058</v>
      </c>
      <c r="B2059" s="2" t="n">
        <v>44355</v>
      </c>
      <c r="C2059" s="0" t="s">
        <v>7</v>
      </c>
      <c r="D2059" s="0" t="n">
        <v>10</v>
      </c>
      <c r="E2059" s="0" t="n">
        <v>30</v>
      </c>
      <c r="F2059" s="0" t="s">
        <v>9</v>
      </c>
      <c r="G2059" s="0" t="n">
        <v>70</v>
      </c>
    </row>
    <row r="2060" customFormat="false" ht="15" hidden="false" customHeight="false" outlineLevel="0" collapsed="false">
      <c r="A2060" s="0" t="n">
        <v>2059</v>
      </c>
      <c r="B2060" s="2" t="n">
        <v>44355</v>
      </c>
      <c r="C2060" s="0" t="s">
        <v>7</v>
      </c>
      <c r="D2060" s="0" t="n">
        <v>13</v>
      </c>
      <c r="E2060" s="0" t="n">
        <v>170</v>
      </c>
      <c r="F2060" s="0" t="s">
        <v>8</v>
      </c>
      <c r="G2060" s="0" t="n">
        <v>60</v>
      </c>
    </row>
    <row r="2061" customFormat="false" ht="15" hidden="false" customHeight="false" outlineLevel="0" collapsed="false">
      <c r="A2061" s="0" t="n">
        <v>2060</v>
      </c>
      <c r="B2061" s="2" t="n">
        <v>44355</v>
      </c>
      <c r="C2061" s="0" t="s">
        <v>7</v>
      </c>
      <c r="D2061" s="0" t="n">
        <v>13</v>
      </c>
      <c r="E2061" s="0" t="n">
        <v>24</v>
      </c>
      <c r="F2061" s="0" t="s">
        <v>9</v>
      </c>
      <c r="G2061" s="0" t="n">
        <v>60</v>
      </c>
    </row>
    <row r="2062" customFormat="false" ht="15" hidden="false" customHeight="false" outlineLevel="0" collapsed="false">
      <c r="A2062" s="0" t="n">
        <v>2061</v>
      </c>
      <c r="B2062" s="2" t="n">
        <v>44355</v>
      </c>
      <c r="C2062" s="0" t="s">
        <v>7</v>
      </c>
      <c r="D2062" s="0" t="n">
        <v>15</v>
      </c>
      <c r="E2062" s="0" t="n">
        <v>180</v>
      </c>
      <c r="F2062" s="0" t="s">
        <v>8</v>
      </c>
      <c r="G2062" s="0" t="n">
        <v>70</v>
      </c>
    </row>
    <row r="2063" customFormat="false" ht="15" hidden="false" customHeight="false" outlineLevel="0" collapsed="false">
      <c r="A2063" s="0" t="n">
        <v>2062</v>
      </c>
      <c r="B2063" s="2" t="n">
        <v>44355</v>
      </c>
      <c r="C2063" s="0" t="s">
        <v>7</v>
      </c>
      <c r="D2063" s="0" t="n">
        <v>15</v>
      </c>
      <c r="E2063" s="0" t="n">
        <v>80</v>
      </c>
      <c r="F2063" s="0" t="s">
        <v>9</v>
      </c>
      <c r="G2063" s="0" t="n">
        <v>70</v>
      </c>
    </row>
    <row r="2064" customFormat="false" ht="15" hidden="false" customHeight="false" outlineLevel="0" collapsed="false">
      <c r="A2064" s="0" t="n">
        <v>2063</v>
      </c>
      <c r="B2064" s="2" t="n">
        <v>44355</v>
      </c>
      <c r="C2064" s="0" t="s">
        <v>10</v>
      </c>
      <c r="D2064" s="0" t="n">
        <v>4</v>
      </c>
      <c r="E2064" s="0" t="n">
        <v>180</v>
      </c>
      <c r="F2064" s="0" t="s">
        <v>8</v>
      </c>
      <c r="G2064" s="0" t="n">
        <v>75</v>
      </c>
    </row>
    <row r="2065" customFormat="false" ht="15" hidden="false" customHeight="false" outlineLevel="0" collapsed="false">
      <c r="A2065" s="0" t="n">
        <v>2064</v>
      </c>
      <c r="B2065" s="2" t="n">
        <v>44355</v>
      </c>
      <c r="C2065" s="0" t="s">
        <v>10</v>
      </c>
      <c r="D2065" s="0" t="n">
        <v>4</v>
      </c>
      <c r="E2065" s="0" t="n">
        <v>36</v>
      </c>
      <c r="F2065" s="0" t="s">
        <v>9</v>
      </c>
      <c r="G2065" s="0" t="n">
        <v>75</v>
      </c>
    </row>
    <row r="2066" customFormat="false" ht="15" hidden="false" customHeight="false" outlineLevel="0" collapsed="false">
      <c r="A2066" s="0" t="n">
        <v>2065</v>
      </c>
      <c r="B2066" s="2" t="n">
        <v>44355</v>
      </c>
      <c r="C2066" s="0" t="s">
        <v>10</v>
      </c>
      <c r="D2066" s="0" t="n">
        <v>5</v>
      </c>
      <c r="E2066" s="0" t="n">
        <v>170</v>
      </c>
      <c r="F2066" s="0" t="s">
        <v>8</v>
      </c>
      <c r="G2066" s="0" t="n">
        <v>70</v>
      </c>
    </row>
    <row r="2067" customFormat="false" ht="15" hidden="false" customHeight="false" outlineLevel="0" collapsed="false">
      <c r="A2067" s="0" t="n">
        <v>2066</v>
      </c>
      <c r="B2067" s="2" t="n">
        <v>44355</v>
      </c>
      <c r="C2067" s="0" t="s">
        <v>10</v>
      </c>
      <c r="D2067" s="0" t="n">
        <v>5</v>
      </c>
      <c r="E2067" s="0" t="n">
        <v>36</v>
      </c>
      <c r="F2067" s="0" t="s">
        <v>9</v>
      </c>
      <c r="G2067" s="0" t="n">
        <v>70</v>
      </c>
    </row>
    <row r="2068" customFormat="false" ht="15" hidden="false" customHeight="false" outlineLevel="0" collapsed="false">
      <c r="A2068" s="0" t="n">
        <v>2067</v>
      </c>
      <c r="B2068" s="2" t="n">
        <v>44355</v>
      </c>
      <c r="C2068" s="0" t="s">
        <v>10</v>
      </c>
      <c r="D2068" s="0" t="n">
        <v>6</v>
      </c>
      <c r="E2068" s="0" t="n">
        <v>180</v>
      </c>
      <c r="F2068" s="0" t="s">
        <v>8</v>
      </c>
      <c r="G2068" s="0" t="n">
        <v>50</v>
      </c>
    </row>
    <row r="2069" customFormat="false" ht="15" hidden="false" customHeight="false" outlineLevel="0" collapsed="false">
      <c r="A2069" s="0" t="n">
        <v>2068</v>
      </c>
      <c r="B2069" s="2" t="n">
        <v>44355</v>
      </c>
      <c r="C2069" s="0" t="s">
        <v>10</v>
      </c>
      <c r="D2069" s="0" t="n">
        <v>6</v>
      </c>
      <c r="E2069" s="0" t="n">
        <v>36</v>
      </c>
      <c r="F2069" s="0" t="s">
        <v>9</v>
      </c>
      <c r="G2069" s="0" t="n">
        <v>50</v>
      </c>
    </row>
    <row r="2070" customFormat="false" ht="15" hidden="false" customHeight="false" outlineLevel="0" collapsed="false">
      <c r="A2070" s="0" t="n">
        <v>2069</v>
      </c>
      <c r="B2070" s="2" t="n">
        <v>44355</v>
      </c>
      <c r="C2070" s="0" t="s">
        <v>10</v>
      </c>
      <c r="D2070" s="0" t="n">
        <v>9</v>
      </c>
      <c r="E2070" s="0" t="n">
        <v>180</v>
      </c>
      <c r="F2070" s="0" t="s">
        <v>8</v>
      </c>
      <c r="G2070" s="0" t="n">
        <v>55</v>
      </c>
    </row>
    <row r="2071" customFormat="false" ht="15" hidden="false" customHeight="false" outlineLevel="0" collapsed="false">
      <c r="A2071" s="0" t="n">
        <v>2070</v>
      </c>
      <c r="B2071" s="2" t="n">
        <v>44355</v>
      </c>
      <c r="C2071" s="0" t="s">
        <v>10</v>
      </c>
      <c r="D2071" s="0" t="n">
        <v>9</v>
      </c>
      <c r="E2071" s="0" t="n">
        <v>30</v>
      </c>
      <c r="F2071" s="0" t="s">
        <v>9</v>
      </c>
      <c r="G2071" s="0" t="n">
        <v>55</v>
      </c>
    </row>
    <row r="2072" customFormat="false" ht="15" hidden="false" customHeight="false" outlineLevel="0" collapsed="false">
      <c r="A2072" s="0" t="n">
        <v>2071</v>
      </c>
      <c r="B2072" s="2" t="n">
        <v>44355</v>
      </c>
      <c r="C2072" s="0" t="s">
        <v>10</v>
      </c>
      <c r="D2072" s="0" t="n">
        <v>10</v>
      </c>
      <c r="E2072" s="0" t="n">
        <v>180</v>
      </c>
      <c r="F2072" s="0" t="s">
        <v>8</v>
      </c>
      <c r="G2072" s="0" t="n">
        <v>70</v>
      </c>
    </row>
    <row r="2073" customFormat="false" ht="15" hidden="false" customHeight="false" outlineLevel="0" collapsed="false">
      <c r="A2073" s="0" t="n">
        <v>2072</v>
      </c>
      <c r="B2073" s="2" t="n">
        <v>44355</v>
      </c>
      <c r="C2073" s="0" t="s">
        <v>10</v>
      </c>
      <c r="D2073" s="0" t="n">
        <v>10</v>
      </c>
      <c r="E2073" s="0" t="n">
        <v>30</v>
      </c>
      <c r="F2073" s="0" t="s">
        <v>9</v>
      </c>
      <c r="G2073" s="0" t="n">
        <v>70</v>
      </c>
    </row>
    <row r="2074" customFormat="false" ht="15" hidden="false" customHeight="false" outlineLevel="0" collapsed="false">
      <c r="A2074" s="0" t="n">
        <v>2073</v>
      </c>
      <c r="B2074" s="2" t="n">
        <v>44355</v>
      </c>
      <c r="C2074" s="0" t="s">
        <v>10</v>
      </c>
      <c r="D2074" s="0" t="n">
        <v>13</v>
      </c>
      <c r="E2074" s="0" t="n">
        <v>180</v>
      </c>
      <c r="F2074" s="0" t="s">
        <v>8</v>
      </c>
      <c r="G2074" s="0" t="n">
        <v>60</v>
      </c>
    </row>
    <row r="2075" customFormat="false" ht="15" hidden="false" customHeight="false" outlineLevel="0" collapsed="false">
      <c r="A2075" s="0" t="n">
        <v>2074</v>
      </c>
      <c r="B2075" s="2" t="n">
        <v>44355</v>
      </c>
      <c r="C2075" s="0" t="s">
        <v>10</v>
      </c>
      <c r="D2075" s="0" t="n">
        <v>13</v>
      </c>
      <c r="E2075" s="0" t="n">
        <v>24</v>
      </c>
      <c r="F2075" s="0" t="s">
        <v>9</v>
      </c>
      <c r="G2075" s="0" t="n">
        <v>60</v>
      </c>
    </row>
    <row r="2076" customFormat="false" ht="15" hidden="false" customHeight="false" outlineLevel="0" collapsed="false">
      <c r="A2076" s="0" t="n">
        <v>2075</v>
      </c>
      <c r="B2076" s="2" t="n">
        <v>44355</v>
      </c>
      <c r="C2076" s="0" t="s">
        <v>10</v>
      </c>
      <c r="D2076" s="0" t="n">
        <v>15</v>
      </c>
      <c r="E2076" s="0" t="n">
        <v>170</v>
      </c>
      <c r="F2076" s="0" t="s">
        <v>8</v>
      </c>
      <c r="G2076" s="0" t="n">
        <v>70</v>
      </c>
    </row>
    <row r="2077" customFormat="false" ht="15" hidden="false" customHeight="false" outlineLevel="0" collapsed="false">
      <c r="A2077" s="0" t="n">
        <v>2076</v>
      </c>
      <c r="B2077" s="2" t="n">
        <v>44355</v>
      </c>
      <c r="C2077" s="0" t="s">
        <v>10</v>
      </c>
      <c r="D2077" s="0" t="n">
        <v>15</v>
      </c>
      <c r="E2077" s="0" t="n">
        <v>70</v>
      </c>
      <c r="F2077" s="0" t="s">
        <v>9</v>
      </c>
      <c r="G2077" s="0" t="n">
        <v>70</v>
      </c>
    </row>
    <row r="2078" customFormat="false" ht="15" hidden="false" customHeight="false" outlineLevel="0" collapsed="false">
      <c r="A2078" s="0" t="n">
        <v>2077</v>
      </c>
      <c r="B2078" s="2" t="n">
        <v>44355</v>
      </c>
      <c r="C2078" s="0" t="s">
        <v>11</v>
      </c>
      <c r="D2078" s="0" t="n">
        <v>4</v>
      </c>
      <c r="E2078" s="0" t="n">
        <v>180</v>
      </c>
      <c r="F2078" s="0" t="s">
        <v>8</v>
      </c>
      <c r="G2078" s="0" t="n">
        <v>75</v>
      </c>
    </row>
    <row r="2079" customFormat="false" ht="15" hidden="false" customHeight="false" outlineLevel="0" collapsed="false">
      <c r="A2079" s="0" t="n">
        <v>2078</v>
      </c>
      <c r="B2079" s="2" t="n">
        <v>44355</v>
      </c>
      <c r="C2079" s="0" t="s">
        <v>11</v>
      </c>
      <c r="D2079" s="0" t="n">
        <v>4</v>
      </c>
      <c r="E2079" s="0" t="n">
        <v>24</v>
      </c>
      <c r="F2079" s="0" t="s">
        <v>9</v>
      </c>
      <c r="G2079" s="0" t="n">
        <v>75</v>
      </c>
    </row>
    <row r="2080" customFormat="false" ht="15" hidden="false" customHeight="false" outlineLevel="0" collapsed="false">
      <c r="A2080" s="0" t="n">
        <v>2079</v>
      </c>
      <c r="B2080" s="2" t="n">
        <v>44355</v>
      </c>
      <c r="C2080" s="0" t="s">
        <v>11</v>
      </c>
      <c r="D2080" s="0" t="n">
        <v>5</v>
      </c>
      <c r="E2080" s="0" t="n">
        <v>180</v>
      </c>
      <c r="F2080" s="0" t="s">
        <v>8</v>
      </c>
      <c r="G2080" s="0" t="n">
        <v>70</v>
      </c>
    </row>
    <row r="2081" customFormat="false" ht="15" hidden="false" customHeight="false" outlineLevel="0" collapsed="false">
      <c r="A2081" s="0" t="n">
        <v>2080</v>
      </c>
      <c r="B2081" s="2" t="n">
        <v>44355</v>
      </c>
      <c r="C2081" s="0" t="s">
        <v>11</v>
      </c>
      <c r="D2081" s="0" t="n">
        <v>5</v>
      </c>
      <c r="E2081" s="0" t="n">
        <v>12</v>
      </c>
      <c r="F2081" s="0" t="s">
        <v>9</v>
      </c>
      <c r="G2081" s="0" t="n">
        <v>70</v>
      </c>
    </row>
    <row r="2082" customFormat="false" ht="15" hidden="false" customHeight="false" outlineLevel="0" collapsed="false">
      <c r="A2082" s="0" t="n">
        <v>2081</v>
      </c>
      <c r="B2082" s="2" t="n">
        <v>44355</v>
      </c>
      <c r="C2082" s="0" t="s">
        <v>11</v>
      </c>
      <c r="D2082" s="0" t="n">
        <v>6</v>
      </c>
      <c r="E2082" s="0" t="n">
        <v>170</v>
      </c>
      <c r="F2082" s="0" t="s">
        <v>8</v>
      </c>
      <c r="G2082" s="0" t="n">
        <v>50</v>
      </c>
    </row>
    <row r="2083" customFormat="false" ht="15" hidden="false" customHeight="false" outlineLevel="0" collapsed="false">
      <c r="A2083" s="0" t="n">
        <v>2082</v>
      </c>
      <c r="B2083" s="2" t="n">
        <v>44355</v>
      </c>
      <c r="C2083" s="0" t="s">
        <v>11</v>
      </c>
      <c r="D2083" s="0" t="n">
        <v>6</v>
      </c>
      <c r="E2083" s="0" t="n">
        <v>15</v>
      </c>
      <c r="F2083" s="0" t="s">
        <v>9</v>
      </c>
      <c r="G2083" s="0" t="n">
        <v>50</v>
      </c>
    </row>
    <row r="2084" customFormat="false" ht="15" hidden="false" customHeight="false" outlineLevel="0" collapsed="false">
      <c r="A2084" s="0" t="n">
        <v>2083</v>
      </c>
      <c r="B2084" s="2" t="n">
        <v>44355</v>
      </c>
      <c r="C2084" s="0" t="s">
        <v>11</v>
      </c>
      <c r="D2084" s="0" t="n">
        <v>9</v>
      </c>
      <c r="E2084" s="0" t="n">
        <v>180</v>
      </c>
      <c r="F2084" s="0" t="s">
        <v>8</v>
      </c>
      <c r="G2084" s="0" t="n">
        <v>55</v>
      </c>
    </row>
    <row r="2085" customFormat="false" ht="15" hidden="false" customHeight="false" outlineLevel="0" collapsed="false">
      <c r="A2085" s="0" t="n">
        <v>2084</v>
      </c>
      <c r="B2085" s="2" t="n">
        <v>44355</v>
      </c>
      <c r="C2085" s="0" t="s">
        <v>11</v>
      </c>
      <c r="D2085" s="0" t="n">
        <v>9</v>
      </c>
      <c r="E2085" s="0" t="n">
        <v>18</v>
      </c>
      <c r="F2085" s="0" t="s">
        <v>9</v>
      </c>
      <c r="G2085" s="0" t="n">
        <v>55</v>
      </c>
    </row>
    <row r="2086" customFormat="false" ht="15" hidden="false" customHeight="false" outlineLevel="0" collapsed="false">
      <c r="A2086" s="0" t="n">
        <v>2085</v>
      </c>
      <c r="B2086" s="2" t="n">
        <v>44355</v>
      </c>
      <c r="C2086" s="0" t="s">
        <v>11</v>
      </c>
      <c r="D2086" s="0" t="n">
        <v>10</v>
      </c>
      <c r="E2086" s="0" t="n">
        <v>180</v>
      </c>
      <c r="F2086" s="0" t="s">
        <v>8</v>
      </c>
      <c r="G2086" s="0" t="n">
        <v>70</v>
      </c>
    </row>
    <row r="2087" customFormat="false" ht="15" hidden="false" customHeight="false" outlineLevel="0" collapsed="false">
      <c r="A2087" s="0" t="n">
        <v>2086</v>
      </c>
      <c r="B2087" s="2" t="n">
        <v>44355</v>
      </c>
      <c r="C2087" s="0" t="s">
        <v>11</v>
      </c>
      <c r="D2087" s="0" t="n">
        <v>10</v>
      </c>
      <c r="E2087" s="0" t="n">
        <v>18</v>
      </c>
      <c r="F2087" s="0" t="s">
        <v>9</v>
      </c>
      <c r="G2087" s="0" t="n">
        <v>70</v>
      </c>
    </row>
    <row r="2088" customFormat="false" ht="15" hidden="false" customHeight="false" outlineLevel="0" collapsed="false">
      <c r="A2088" s="0" t="n">
        <v>2087</v>
      </c>
      <c r="B2088" s="2" t="n">
        <v>44355</v>
      </c>
      <c r="C2088" s="0" t="s">
        <v>11</v>
      </c>
      <c r="D2088" s="0" t="n">
        <v>13</v>
      </c>
      <c r="E2088" s="0" t="n">
        <v>180</v>
      </c>
      <c r="F2088" s="0" t="s">
        <v>8</v>
      </c>
      <c r="G2088" s="0" t="n">
        <v>60</v>
      </c>
    </row>
    <row r="2089" customFormat="false" ht="15" hidden="false" customHeight="false" outlineLevel="0" collapsed="false">
      <c r="A2089" s="0" t="n">
        <v>2088</v>
      </c>
      <c r="B2089" s="2" t="n">
        <v>44355</v>
      </c>
      <c r="C2089" s="0" t="s">
        <v>11</v>
      </c>
      <c r="D2089" s="0" t="n">
        <v>13</v>
      </c>
      <c r="E2089" s="0" t="n">
        <v>16</v>
      </c>
      <c r="F2089" s="0" t="s">
        <v>9</v>
      </c>
      <c r="G2089" s="0" t="n">
        <v>60</v>
      </c>
    </row>
    <row r="2090" customFormat="false" ht="15" hidden="false" customHeight="false" outlineLevel="0" collapsed="false">
      <c r="A2090" s="0" t="n">
        <v>2089</v>
      </c>
      <c r="B2090" s="2" t="n">
        <v>44355</v>
      </c>
      <c r="C2090" s="0" t="s">
        <v>11</v>
      </c>
      <c r="D2090" s="0" t="n">
        <v>15</v>
      </c>
      <c r="E2090" s="0" t="n">
        <v>180</v>
      </c>
      <c r="F2090" s="0" t="s">
        <v>8</v>
      </c>
      <c r="G2090" s="0" t="n">
        <v>70</v>
      </c>
    </row>
    <row r="2091" customFormat="false" ht="15" hidden="false" customHeight="false" outlineLevel="0" collapsed="false">
      <c r="A2091" s="0" t="n">
        <v>2090</v>
      </c>
      <c r="B2091" s="2" t="n">
        <v>44355</v>
      </c>
      <c r="C2091" s="0" t="s">
        <v>11</v>
      </c>
      <c r="D2091" s="0" t="n">
        <v>15</v>
      </c>
      <c r="E2091" s="0" t="n">
        <v>36</v>
      </c>
      <c r="F2091" s="0" t="s">
        <v>9</v>
      </c>
      <c r="G2091" s="0" t="n">
        <v>70</v>
      </c>
    </row>
    <row r="2092" customFormat="false" ht="15" hidden="false" customHeight="false" outlineLevel="0" collapsed="false">
      <c r="A2092" s="0" t="n">
        <v>2091</v>
      </c>
      <c r="B2092" s="2" t="n">
        <v>44355</v>
      </c>
      <c r="C2092" s="0" t="s">
        <v>12</v>
      </c>
      <c r="D2092" s="0" t="n">
        <v>4</v>
      </c>
      <c r="E2092" s="0" t="n">
        <v>170</v>
      </c>
      <c r="F2092" s="0" t="s">
        <v>8</v>
      </c>
      <c r="G2092" s="0" t="n">
        <v>75</v>
      </c>
    </row>
    <row r="2093" customFormat="false" ht="15" hidden="false" customHeight="false" outlineLevel="0" collapsed="false">
      <c r="A2093" s="0" t="n">
        <v>2092</v>
      </c>
      <c r="B2093" s="2" t="n">
        <v>44355</v>
      </c>
      <c r="C2093" s="0" t="s">
        <v>12</v>
      </c>
      <c r="D2093" s="0" t="n">
        <v>4</v>
      </c>
      <c r="E2093" s="0" t="n">
        <v>36</v>
      </c>
      <c r="F2093" s="0" t="s">
        <v>9</v>
      </c>
      <c r="G2093" s="0" t="n">
        <v>75</v>
      </c>
    </row>
    <row r="2094" customFormat="false" ht="15" hidden="false" customHeight="false" outlineLevel="0" collapsed="false">
      <c r="A2094" s="0" t="n">
        <v>2093</v>
      </c>
      <c r="B2094" s="2" t="n">
        <v>44355</v>
      </c>
      <c r="C2094" s="0" t="s">
        <v>12</v>
      </c>
      <c r="D2094" s="0" t="n">
        <v>5</v>
      </c>
      <c r="E2094" s="0" t="n">
        <v>180</v>
      </c>
      <c r="F2094" s="0" t="s">
        <v>8</v>
      </c>
      <c r="G2094" s="0" t="n">
        <v>70</v>
      </c>
    </row>
    <row r="2095" customFormat="false" ht="15" hidden="false" customHeight="false" outlineLevel="0" collapsed="false">
      <c r="A2095" s="0" t="n">
        <v>2094</v>
      </c>
      <c r="B2095" s="2" t="n">
        <v>44355</v>
      </c>
      <c r="C2095" s="0" t="s">
        <v>12</v>
      </c>
      <c r="D2095" s="0" t="n">
        <v>5</v>
      </c>
      <c r="E2095" s="0" t="n">
        <v>24</v>
      </c>
      <c r="F2095" s="0" t="s">
        <v>9</v>
      </c>
      <c r="G2095" s="0" t="n">
        <v>70</v>
      </c>
    </row>
    <row r="2096" customFormat="false" ht="15" hidden="false" customHeight="false" outlineLevel="0" collapsed="false">
      <c r="A2096" s="0" t="n">
        <v>2095</v>
      </c>
      <c r="B2096" s="2" t="n">
        <v>44355</v>
      </c>
      <c r="C2096" s="0" t="s">
        <v>12</v>
      </c>
      <c r="D2096" s="0" t="n">
        <v>6</v>
      </c>
      <c r="E2096" s="0" t="n">
        <v>180</v>
      </c>
      <c r="F2096" s="0" t="s">
        <v>8</v>
      </c>
      <c r="G2096" s="0" t="n">
        <v>50</v>
      </c>
    </row>
    <row r="2097" customFormat="false" ht="15" hidden="false" customHeight="false" outlineLevel="0" collapsed="false">
      <c r="A2097" s="0" t="n">
        <v>2096</v>
      </c>
      <c r="B2097" s="2" t="n">
        <v>44355</v>
      </c>
      <c r="C2097" s="0" t="s">
        <v>12</v>
      </c>
      <c r="D2097" s="0" t="n">
        <v>6</v>
      </c>
      <c r="E2097" s="0" t="n">
        <v>18</v>
      </c>
      <c r="F2097" s="0" t="s">
        <v>9</v>
      </c>
      <c r="G2097" s="0" t="n">
        <v>50</v>
      </c>
    </row>
    <row r="2098" customFormat="false" ht="15" hidden="false" customHeight="false" outlineLevel="0" collapsed="false">
      <c r="A2098" s="0" t="n">
        <v>2097</v>
      </c>
      <c r="B2098" s="2" t="n">
        <v>44355</v>
      </c>
      <c r="C2098" s="0" t="s">
        <v>12</v>
      </c>
      <c r="D2098" s="0" t="n">
        <v>9</v>
      </c>
      <c r="E2098" s="0" t="n">
        <v>170</v>
      </c>
      <c r="F2098" s="0" t="s">
        <v>8</v>
      </c>
      <c r="G2098" s="0" t="n">
        <v>55</v>
      </c>
    </row>
    <row r="2099" customFormat="false" ht="15" hidden="false" customHeight="false" outlineLevel="0" collapsed="false">
      <c r="A2099" s="0" t="n">
        <v>2098</v>
      </c>
      <c r="B2099" s="2" t="n">
        <v>44355</v>
      </c>
      <c r="C2099" s="0" t="s">
        <v>12</v>
      </c>
      <c r="D2099" s="0" t="n">
        <v>9</v>
      </c>
      <c r="E2099" s="0" t="n">
        <v>30</v>
      </c>
      <c r="F2099" s="0" t="s">
        <v>9</v>
      </c>
      <c r="G2099" s="0" t="n">
        <v>55</v>
      </c>
    </row>
    <row r="2100" customFormat="false" ht="15" hidden="false" customHeight="false" outlineLevel="0" collapsed="false">
      <c r="A2100" s="0" t="n">
        <v>2099</v>
      </c>
      <c r="B2100" s="2" t="n">
        <v>44355</v>
      </c>
      <c r="C2100" s="0" t="s">
        <v>12</v>
      </c>
      <c r="D2100" s="0" t="n">
        <v>10</v>
      </c>
      <c r="E2100" s="0" t="n">
        <v>180</v>
      </c>
      <c r="F2100" s="0" t="s">
        <v>8</v>
      </c>
      <c r="G2100" s="0" t="n">
        <v>70</v>
      </c>
    </row>
    <row r="2101" customFormat="false" ht="15" hidden="false" customHeight="false" outlineLevel="0" collapsed="false">
      <c r="A2101" s="0" t="n">
        <v>2100</v>
      </c>
      <c r="B2101" s="2" t="n">
        <v>44355</v>
      </c>
      <c r="C2101" s="0" t="s">
        <v>12</v>
      </c>
      <c r="D2101" s="0" t="n">
        <v>10</v>
      </c>
      <c r="E2101" s="0" t="n">
        <v>18</v>
      </c>
      <c r="F2101" s="0" t="s">
        <v>9</v>
      </c>
      <c r="G2101" s="0" t="n">
        <v>70</v>
      </c>
    </row>
    <row r="2102" customFormat="false" ht="15" hidden="false" customHeight="false" outlineLevel="0" collapsed="false">
      <c r="A2102" s="0" t="n">
        <v>2101</v>
      </c>
      <c r="B2102" s="2" t="n">
        <v>44355</v>
      </c>
      <c r="C2102" s="0" t="s">
        <v>12</v>
      </c>
      <c r="D2102" s="0" t="n">
        <v>13</v>
      </c>
      <c r="E2102" s="0" t="n">
        <v>180</v>
      </c>
      <c r="F2102" s="0" t="s">
        <v>8</v>
      </c>
      <c r="G2102" s="0" t="n">
        <v>60</v>
      </c>
    </row>
    <row r="2103" customFormat="false" ht="15" hidden="false" customHeight="false" outlineLevel="0" collapsed="false">
      <c r="A2103" s="0" t="n">
        <v>2102</v>
      </c>
      <c r="B2103" s="2" t="n">
        <v>44355</v>
      </c>
      <c r="C2103" s="0" t="s">
        <v>12</v>
      </c>
      <c r="D2103" s="0" t="n">
        <v>13</v>
      </c>
      <c r="E2103" s="0" t="n">
        <v>20</v>
      </c>
      <c r="F2103" s="0" t="s">
        <v>9</v>
      </c>
      <c r="G2103" s="0" t="n">
        <v>60</v>
      </c>
    </row>
    <row r="2104" customFormat="false" ht="15" hidden="false" customHeight="false" outlineLevel="0" collapsed="false">
      <c r="A2104" s="0" t="n">
        <v>2103</v>
      </c>
      <c r="B2104" s="2" t="n">
        <v>44355</v>
      </c>
      <c r="C2104" s="0" t="s">
        <v>12</v>
      </c>
      <c r="D2104" s="0" t="n">
        <v>15</v>
      </c>
      <c r="E2104" s="0" t="n">
        <v>180</v>
      </c>
      <c r="F2104" s="0" t="s">
        <v>8</v>
      </c>
      <c r="G2104" s="0" t="n">
        <v>70</v>
      </c>
    </row>
    <row r="2105" customFormat="false" ht="15" hidden="false" customHeight="false" outlineLevel="0" collapsed="false">
      <c r="A2105" s="0" t="n">
        <v>2104</v>
      </c>
      <c r="B2105" s="2" t="n">
        <v>44355</v>
      </c>
      <c r="C2105" s="0" t="s">
        <v>12</v>
      </c>
      <c r="D2105" s="0" t="n">
        <v>15</v>
      </c>
      <c r="E2105" s="0" t="n">
        <v>36</v>
      </c>
      <c r="F2105" s="0" t="s">
        <v>9</v>
      </c>
      <c r="G2105" s="0" t="n">
        <v>70</v>
      </c>
    </row>
    <row r="2106" customFormat="false" ht="15" hidden="false" customHeight="false" outlineLevel="0" collapsed="false">
      <c r="A2106" s="0" t="n">
        <v>2105</v>
      </c>
      <c r="B2106" s="2" t="n">
        <v>44355</v>
      </c>
      <c r="C2106" s="0" t="s">
        <v>13</v>
      </c>
      <c r="D2106" s="0" t="n">
        <v>4</v>
      </c>
      <c r="E2106" s="0" t="n">
        <v>180</v>
      </c>
      <c r="F2106" s="0" t="s">
        <v>8</v>
      </c>
      <c r="G2106" s="0" t="n">
        <v>75</v>
      </c>
    </row>
    <row r="2107" customFormat="false" ht="15" hidden="false" customHeight="false" outlineLevel="0" collapsed="false">
      <c r="A2107" s="0" t="n">
        <v>2106</v>
      </c>
      <c r="B2107" s="2" t="n">
        <v>44355</v>
      </c>
      <c r="C2107" s="0" t="s">
        <v>13</v>
      </c>
      <c r="D2107" s="0" t="n">
        <v>4</v>
      </c>
      <c r="E2107" s="0" t="n">
        <v>36</v>
      </c>
      <c r="F2107" s="0" t="s">
        <v>9</v>
      </c>
      <c r="G2107" s="0" t="n">
        <v>75</v>
      </c>
    </row>
    <row r="2108" customFormat="false" ht="15" hidden="false" customHeight="false" outlineLevel="0" collapsed="false">
      <c r="A2108" s="0" t="n">
        <v>2107</v>
      </c>
      <c r="B2108" s="2" t="n">
        <v>44355</v>
      </c>
      <c r="C2108" s="0" t="s">
        <v>13</v>
      </c>
      <c r="D2108" s="0" t="n">
        <v>5</v>
      </c>
      <c r="E2108" s="0" t="n">
        <v>170</v>
      </c>
      <c r="F2108" s="0" t="s">
        <v>8</v>
      </c>
      <c r="G2108" s="0" t="n">
        <v>70</v>
      </c>
    </row>
    <row r="2109" customFormat="false" ht="15" hidden="false" customHeight="false" outlineLevel="0" collapsed="false">
      <c r="A2109" s="0" t="n">
        <v>2108</v>
      </c>
      <c r="B2109" s="2" t="n">
        <v>44355</v>
      </c>
      <c r="C2109" s="0" t="s">
        <v>13</v>
      </c>
      <c r="D2109" s="0" t="n">
        <v>5</v>
      </c>
      <c r="E2109" s="0" t="n">
        <v>24</v>
      </c>
      <c r="F2109" s="0" t="s">
        <v>9</v>
      </c>
      <c r="G2109" s="0" t="n">
        <v>70</v>
      </c>
    </row>
    <row r="2110" customFormat="false" ht="15" hidden="false" customHeight="false" outlineLevel="0" collapsed="false">
      <c r="A2110" s="0" t="n">
        <v>2109</v>
      </c>
      <c r="B2110" s="2" t="n">
        <v>44355</v>
      </c>
      <c r="C2110" s="0" t="s">
        <v>13</v>
      </c>
      <c r="D2110" s="0" t="n">
        <v>6</v>
      </c>
      <c r="E2110" s="0" t="n">
        <v>180</v>
      </c>
      <c r="F2110" s="0" t="s">
        <v>8</v>
      </c>
      <c r="G2110" s="0" t="n">
        <v>50</v>
      </c>
    </row>
    <row r="2111" customFormat="false" ht="15" hidden="false" customHeight="false" outlineLevel="0" collapsed="false">
      <c r="A2111" s="0" t="n">
        <v>2110</v>
      </c>
      <c r="B2111" s="2" t="n">
        <v>44355</v>
      </c>
      <c r="C2111" s="0" t="s">
        <v>13</v>
      </c>
      <c r="D2111" s="0" t="n">
        <v>6</v>
      </c>
      <c r="E2111" s="0" t="n">
        <v>18</v>
      </c>
      <c r="F2111" s="0" t="s">
        <v>9</v>
      </c>
      <c r="G2111" s="0" t="n">
        <v>50</v>
      </c>
    </row>
    <row r="2112" customFormat="false" ht="15" hidden="false" customHeight="false" outlineLevel="0" collapsed="false">
      <c r="A2112" s="0" t="n">
        <v>2111</v>
      </c>
      <c r="B2112" s="2" t="n">
        <v>44355</v>
      </c>
      <c r="C2112" s="0" t="s">
        <v>13</v>
      </c>
      <c r="D2112" s="0" t="n">
        <v>9</v>
      </c>
      <c r="E2112" s="0" t="n">
        <v>180</v>
      </c>
      <c r="F2112" s="0" t="s">
        <v>8</v>
      </c>
      <c r="G2112" s="0" t="n">
        <v>55</v>
      </c>
    </row>
    <row r="2113" customFormat="false" ht="15" hidden="false" customHeight="false" outlineLevel="0" collapsed="false">
      <c r="A2113" s="0" t="n">
        <v>2112</v>
      </c>
      <c r="B2113" s="2" t="n">
        <v>44355</v>
      </c>
      <c r="C2113" s="0" t="s">
        <v>13</v>
      </c>
      <c r="D2113" s="0" t="n">
        <v>9</v>
      </c>
      <c r="E2113" s="0" t="n">
        <v>30</v>
      </c>
      <c r="F2113" s="0" t="s">
        <v>9</v>
      </c>
      <c r="G2113" s="0" t="n">
        <v>55</v>
      </c>
    </row>
    <row r="2114" customFormat="false" ht="15" hidden="false" customHeight="false" outlineLevel="0" collapsed="false">
      <c r="A2114" s="0" t="n">
        <v>2113</v>
      </c>
      <c r="B2114" s="2" t="n">
        <v>44355</v>
      </c>
      <c r="C2114" s="0" t="s">
        <v>13</v>
      </c>
      <c r="D2114" s="0" t="n">
        <v>10</v>
      </c>
      <c r="E2114" s="0" t="n">
        <v>170</v>
      </c>
      <c r="F2114" s="0" t="s">
        <v>8</v>
      </c>
      <c r="G2114" s="0" t="n">
        <v>70</v>
      </c>
    </row>
    <row r="2115" customFormat="false" ht="15" hidden="false" customHeight="false" outlineLevel="0" collapsed="false">
      <c r="A2115" s="0" t="n">
        <v>2114</v>
      </c>
      <c r="B2115" s="2" t="n">
        <v>44355</v>
      </c>
      <c r="C2115" s="0" t="s">
        <v>13</v>
      </c>
      <c r="D2115" s="0" t="n">
        <v>10</v>
      </c>
      <c r="E2115" s="0" t="n">
        <v>18</v>
      </c>
      <c r="F2115" s="0" t="s">
        <v>9</v>
      </c>
      <c r="G2115" s="0" t="n">
        <v>70</v>
      </c>
    </row>
    <row r="2116" customFormat="false" ht="15" hidden="false" customHeight="false" outlineLevel="0" collapsed="false">
      <c r="A2116" s="0" t="n">
        <v>2115</v>
      </c>
      <c r="B2116" s="2" t="n">
        <v>44355</v>
      </c>
      <c r="C2116" s="0" t="s">
        <v>13</v>
      </c>
      <c r="D2116" s="0" t="n">
        <v>13</v>
      </c>
      <c r="E2116" s="0" t="n">
        <v>180</v>
      </c>
      <c r="F2116" s="0" t="s">
        <v>8</v>
      </c>
      <c r="G2116" s="0" t="n">
        <v>60</v>
      </c>
    </row>
    <row r="2117" customFormat="false" ht="15" hidden="false" customHeight="false" outlineLevel="0" collapsed="false">
      <c r="A2117" s="0" t="n">
        <v>2116</v>
      </c>
      <c r="B2117" s="2" t="n">
        <v>44355</v>
      </c>
      <c r="C2117" s="0" t="s">
        <v>13</v>
      </c>
      <c r="D2117" s="0" t="n">
        <v>13</v>
      </c>
      <c r="E2117" s="0" t="n">
        <v>20</v>
      </c>
      <c r="F2117" s="0" t="s">
        <v>9</v>
      </c>
      <c r="G2117" s="0" t="n">
        <v>60</v>
      </c>
    </row>
    <row r="2118" customFormat="false" ht="15" hidden="false" customHeight="false" outlineLevel="0" collapsed="false">
      <c r="A2118" s="0" t="n">
        <v>2117</v>
      </c>
      <c r="B2118" s="2" t="n">
        <v>44355</v>
      </c>
      <c r="C2118" s="0" t="s">
        <v>13</v>
      </c>
      <c r="D2118" s="0" t="n">
        <v>15</v>
      </c>
      <c r="E2118" s="0" t="n">
        <v>180</v>
      </c>
      <c r="F2118" s="0" t="s">
        <v>8</v>
      </c>
      <c r="G2118" s="0" t="n">
        <v>70</v>
      </c>
    </row>
    <row r="2119" customFormat="false" ht="15" hidden="false" customHeight="false" outlineLevel="0" collapsed="false">
      <c r="A2119" s="0" t="n">
        <v>2118</v>
      </c>
      <c r="B2119" s="2" t="n">
        <v>44355</v>
      </c>
      <c r="C2119" s="0" t="s">
        <v>13</v>
      </c>
      <c r="D2119" s="0" t="n">
        <v>15</v>
      </c>
      <c r="E2119" s="0" t="n">
        <v>72</v>
      </c>
      <c r="F2119" s="0" t="s">
        <v>9</v>
      </c>
      <c r="G2119" s="0" t="n">
        <v>70</v>
      </c>
    </row>
    <row r="2120" customFormat="false" ht="15" hidden="false" customHeight="false" outlineLevel="0" collapsed="false">
      <c r="A2120" s="0" t="n">
        <v>2119</v>
      </c>
      <c r="B2120" s="2" t="n">
        <v>44355</v>
      </c>
      <c r="C2120" s="0" t="s">
        <v>14</v>
      </c>
      <c r="D2120" s="0" t="n">
        <v>4</v>
      </c>
      <c r="E2120" s="0" t="n">
        <v>180</v>
      </c>
      <c r="F2120" s="0" t="s">
        <v>8</v>
      </c>
      <c r="G2120" s="0" t="n">
        <v>75</v>
      </c>
    </row>
    <row r="2121" customFormat="false" ht="15" hidden="false" customHeight="false" outlineLevel="0" collapsed="false">
      <c r="A2121" s="0" t="n">
        <v>2120</v>
      </c>
      <c r="B2121" s="2" t="n">
        <v>44355</v>
      </c>
      <c r="C2121" s="0" t="s">
        <v>14</v>
      </c>
      <c r="D2121" s="0" t="n">
        <v>4</v>
      </c>
      <c r="E2121" s="0" t="n">
        <v>24</v>
      </c>
      <c r="F2121" s="0" t="s">
        <v>9</v>
      </c>
      <c r="G2121" s="0" t="n">
        <v>75</v>
      </c>
    </row>
    <row r="2122" customFormat="false" ht="15" hidden="false" customHeight="false" outlineLevel="0" collapsed="false">
      <c r="A2122" s="0" t="n">
        <v>2121</v>
      </c>
      <c r="B2122" s="2" t="n">
        <v>44355</v>
      </c>
      <c r="C2122" s="0" t="s">
        <v>14</v>
      </c>
      <c r="D2122" s="0" t="n">
        <v>5</v>
      </c>
      <c r="E2122" s="0" t="n">
        <v>180</v>
      </c>
      <c r="F2122" s="0" t="s">
        <v>8</v>
      </c>
      <c r="G2122" s="0" t="n">
        <v>70</v>
      </c>
    </row>
    <row r="2123" customFormat="false" ht="15" hidden="false" customHeight="false" outlineLevel="0" collapsed="false">
      <c r="A2123" s="0" t="n">
        <v>2122</v>
      </c>
      <c r="B2123" s="2" t="n">
        <v>44355</v>
      </c>
      <c r="C2123" s="0" t="s">
        <v>14</v>
      </c>
      <c r="D2123" s="0" t="n">
        <v>5</v>
      </c>
      <c r="E2123" s="0" t="n">
        <v>12</v>
      </c>
      <c r="F2123" s="0" t="s">
        <v>9</v>
      </c>
      <c r="G2123" s="0" t="n">
        <v>70</v>
      </c>
    </row>
    <row r="2124" customFormat="false" ht="15" hidden="false" customHeight="false" outlineLevel="0" collapsed="false">
      <c r="A2124" s="0" t="n">
        <v>2123</v>
      </c>
      <c r="B2124" s="2" t="n">
        <v>44355</v>
      </c>
      <c r="C2124" s="0" t="s">
        <v>14</v>
      </c>
      <c r="D2124" s="0" t="n">
        <v>6</v>
      </c>
      <c r="E2124" s="0" t="n">
        <v>170</v>
      </c>
      <c r="F2124" s="0" t="s">
        <v>8</v>
      </c>
      <c r="G2124" s="0" t="n">
        <v>50</v>
      </c>
    </row>
    <row r="2125" customFormat="false" ht="15" hidden="false" customHeight="false" outlineLevel="0" collapsed="false">
      <c r="A2125" s="0" t="n">
        <v>2124</v>
      </c>
      <c r="B2125" s="2" t="n">
        <v>44355</v>
      </c>
      <c r="C2125" s="0" t="s">
        <v>14</v>
      </c>
      <c r="D2125" s="0" t="n">
        <v>6</v>
      </c>
      <c r="E2125" s="0" t="n">
        <v>15</v>
      </c>
      <c r="F2125" s="0" t="s">
        <v>9</v>
      </c>
      <c r="G2125" s="0" t="n">
        <v>50</v>
      </c>
    </row>
    <row r="2126" customFormat="false" ht="15" hidden="false" customHeight="false" outlineLevel="0" collapsed="false">
      <c r="A2126" s="0" t="n">
        <v>2125</v>
      </c>
      <c r="B2126" s="2" t="n">
        <v>44355</v>
      </c>
      <c r="C2126" s="0" t="s">
        <v>14</v>
      </c>
      <c r="D2126" s="0" t="n">
        <v>9</v>
      </c>
      <c r="E2126" s="0" t="n">
        <v>180</v>
      </c>
      <c r="F2126" s="0" t="s">
        <v>8</v>
      </c>
      <c r="G2126" s="0" t="n">
        <v>55</v>
      </c>
    </row>
    <row r="2127" customFormat="false" ht="15" hidden="false" customHeight="false" outlineLevel="0" collapsed="false">
      <c r="A2127" s="0" t="n">
        <v>2126</v>
      </c>
      <c r="B2127" s="2" t="n">
        <v>44355</v>
      </c>
      <c r="C2127" s="0" t="s">
        <v>14</v>
      </c>
      <c r="D2127" s="0" t="n">
        <v>9</v>
      </c>
      <c r="E2127" s="0" t="n">
        <v>18</v>
      </c>
      <c r="F2127" s="0" t="s">
        <v>9</v>
      </c>
      <c r="G2127" s="0" t="n">
        <v>55</v>
      </c>
    </row>
    <row r="2128" customFormat="false" ht="15" hidden="false" customHeight="false" outlineLevel="0" collapsed="false">
      <c r="A2128" s="0" t="n">
        <v>2127</v>
      </c>
      <c r="B2128" s="2" t="n">
        <v>44355</v>
      </c>
      <c r="C2128" s="0" t="s">
        <v>14</v>
      </c>
      <c r="D2128" s="0" t="n">
        <v>10</v>
      </c>
      <c r="E2128" s="0" t="n">
        <v>180</v>
      </c>
      <c r="F2128" s="0" t="s">
        <v>8</v>
      </c>
      <c r="G2128" s="0" t="n">
        <v>70</v>
      </c>
    </row>
    <row r="2129" customFormat="false" ht="15" hidden="false" customHeight="false" outlineLevel="0" collapsed="false">
      <c r="A2129" s="0" t="n">
        <v>2128</v>
      </c>
      <c r="B2129" s="2" t="n">
        <v>44355</v>
      </c>
      <c r="C2129" s="0" t="s">
        <v>14</v>
      </c>
      <c r="D2129" s="0" t="n">
        <v>10</v>
      </c>
      <c r="E2129" s="0" t="n">
        <v>18</v>
      </c>
      <c r="F2129" s="0" t="s">
        <v>9</v>
      </c>
      <c r="G2129" s="0" t="n">
        <v>70</v>
      </c>
    </row>
    <row r="2130" customFormat="false" ht="15" hidden="false" customHeight="false" outlineLevel="0" collapsed="false">
      <c r="A2130" s="0" t="n">
        <v>2129</v>
      </c>
      <c r="B2130" s="2" t="n">
        <v>44355</v>
      </c>
      <c r="C2130" s="0" t="s">
        <v>14</v>
      </c>
      <c r="D2130" s="0" t="n">
        <v>13</v>
      </c>
      <c r="E2130" s="0" t="n">
        <v>170</v>
      </c>
      <c r="F2130" s="0" t="s">
        <v>8</v>
      </c>
      <c r="G2130" s="0" t="n">
        <v>60</v>
      </c>
    </row>
    <row r="2131" customFormat="false" ht="15" hidden="false" customHeight="false" outlineLevel="0" collapsed="false">
      <c r="A2131" s="0" t="n">
        <v>2130</v>
      </c>
      <c r="B2131" s="2" t="n">
        <v>44355</v>
      </c>
      <c r="C2131" s="0" t="s">
        <v>14</v>
      </c>
      <c r="D2131" s="0" t="n">
        <v>13</v>
      </c>
      <c r="E2131" s="0" t="n">
        <v>16</v>
      </c>
      <c r="F2131" s="0" t="s">
        <v>9</v>
      </c>
      <c r="G2131" s="0" t="n">
        <v>60</v>
      </c>
    </row>
    <row r="2132" customFormat="false" ht="15" hidden="false" customHeight="false" outlineLevel="0" collapsed="false">
      <c r="A2132" s="0" t="n">
        <v>2131</v>
      </c>
      <c r="B2132" s="2" t="n">
        <v>44355</v>
      </c>
      <c r="C2132" s="0" t="s">
        <v>14</v>
      </c>
      <c r="D2132" s="0" t="n">
        <v>15</v>
      </c>
      <c r="E2132" s="0" t="n">
        <v>180</v>
      </c>
      <c r="F2132" s="0" t="s">
        <v>8</v>
      </c>
      <c r="G2132" s="0" t="n">
        <v>70</v>
      </c>
    </row>
    <row r="2133" customFormat="false" ht="15" hidden="false" customHeight="false" outlineLevel="0" collapsed="false">
      <c r="A2133" s="0" t="n">
        <v>2132</v>
      </c>
      <c r="B2133" s="2" t="n">
        <v>44355</v>
      </c>
      <c r="C2133" s="0" t="s">
        <v>14</v>
      </c>
      <c r="D2133" s="0" t="n">
        <v>15</v>
      </c>
      <c r="E2133" s="0" t="n">
        <v>0</v>
      </c>
      <c r="F2133" s="0" t="s">
        <v>9</v>
      </c>
      <c r="G2133" s="0" t="n">
        <v>70</v>
      </c>
    </row>
    <row r="2134" customFormat="false" ht="15" hidden="false" customHeight="false" outlineLevel="0" collapsed="false">
      <c r="A2134" s="0" t="n">
        <v>2133</v>
      </c>
      <c r="B2134" s="2" t="n">
        <v>44355</v>
      </c>
      <c r="C2134" s="0" t="s">
        <v>15</v>
      </c>
      <c r="D2134" s="0" t="n">
        <v>4</v>
      </c>
      <c r="E2134" s="0" t="n">
        <v>180</v>
      </c>
      <c r="F2134" s="0" t="s">
        <v>8</v>
      </c>
      <c r="G2134" s="0" t="n">
        <v>75</v>
      </c>
    </row>
    <row r="2135" customFormat="false" ht="15" hidden="false" customHeight="false" outlineLevel="0" collapsed="false">
      <c r="A2135" s="0" t="n">
        <v>2134</v>
      </c>
      <c r="B2135" s="2" t="n">
        <v>44355</v>
      </c>
      <c r="C2135" s="0" t="s">
        <v>15</v>
      </c>
      <c r="D2135" s="0" t="n">
        <v>4</v>
      </c>
      <c r="E2135" s="0" t="n">
        <v>36</v>
      </c>
      <c r="F2135" s="0" t="s">
        <v>9</v>
      </c>
      <c r="G2135" s="0" t="n">
        <v>75</v>
      </c>
    </row>
    <row r="2136" customFormat="false" ht="15" hidden="false" customHeight="false" outlineLevel="0" collapsed="false">
      <c r="A2136" s="0" t="n">
        <v>2135</v>
      </c>
      <c r="B2136" s="2" t="n">
        <v>44355</v>
      </c>
      <c r="C2136" s="0" t="s">
        <v>15</v>
      </c>
      <c r="D2136" s="0" t="n">
        <v>5</v>
      </c>
      <c r="E2136" s="0" t="n">
        <v>180</v>
      </c>
      <c r="F2136" s="0" t="s">
        <v>8</v>
      </c>
      <c r="G2136" s="0" t="n">
        <v>70</v>
      </c>
    </row>
    <row r="2137" customFormat="false" ht="15" hidden="false" customHeight="false" outlineLevel="0" collapsed="false">
      <c r="A2137" s="0" t="n">
        <v>2136</v>
      </c>
      <c r="B2137" s="2" t="n">
        <v>44355</v>
      </c>
      <c r="C2137" s="0" t="s">
        <v>15</v>
      </c>
      <c r="D2137" s="0" t="n">
        <v>5</v>
      </c>
      <c r="E2137" s="0" t="n">
        <v>36</v>
      </c>
      <c r="F2137" s="0" t="s">
        <v>9</v>
      </c>
      <c r="G2137" s="0" t="n">
        <v>70</v>
      </c>
    </row>
    <row r="2138" customFormat="false" ht="15" hidden="false" customHeight="false" outlineLevel="0" collapsed="false">
      <c r="A2138" s="0" t="n">
        <v>2137</v>
      </c>
      <c r="B2138" s="2" t="n">
        <v>44355</v>
      </c>
      <c r="C2138" s="0" t="s">
        <v>15</v>
      </c>
      <c r="D2138" s="0" t="n">
        <v>6</v>
      </c>
      <c r="E2138" s="0" t="n">
        <v>180</v>
      </c>
      <c r="F2138" s="0" t="s">
        <v>8</v>
      </c>
      <c r="G2138" s="0" t="n">
        <v>50</v>
      </c>
    </row>
    <row r="2139" customFormat="false" ht="15" hidden="false" customHeight="false" outlineLevel="0" collapsed="false">
      <c r="A2139" s="0" t="n">
        <v>2138</v>
      </c>
      <c r="B2139" s="2" t="n">
        <v>44355</v>
      </c>
      <c r="C2139" s="0" t="s">
        <v>15</v>
      </c>
      <c r="D2139" s="0" t="n">
        <v>6</v>
      </c>
      <c r="E2139" s="0" t="n">
        <v>36</v>
      </c>
      <c r="F2139" s="0" t="s">
        <v>9</v>
      </c>
      <c r="G2139" s="0" t="n">
        <v>50</v>
      </c>
    </row>
    <row r="2140" customFormat="false" ht="15" hidden="false" customHeight="false" outlineLevel="0" collapsed="false">
      <c r="A2140" s="0" t="n">
        <v>2139</v>
      </c>
      <c r="B2140" s="2" t="n">
        <v>44355</v>
      </c>
      <c r="C2140" s="0" t="s">
        <v>15</v>
      </c>
      <c r="D2140" s="0" t="n">
        <v>9</v>
      </c>
      <c r="E2140" s="0" t="n">
        <v>170</v>
      </c>
      <c r="F2140" s="0" t="s">
        <v>8</v>
      </c>
      <c r="G2140" s="0" t="n">
        <v>55</v>
      </c>
    </row>
    <row r="2141" customFormat="false" ht="15" hidden="false" customHeight="false" outlineLevel="0" collapsed="false">
      <c r="A2141" s="0" t="n">
        <v>2140</v>
      </c>
      <c r="B2141" s="2" t="n">
        <v>44355</v>
      </c>
      <c r="C2141" s="0" t="s">
        <v>15</v>
      </c>
      <c r="D2141" s="0" t="n">
        <v>9</v>
      </c>
      <c r="E2141" s="0" t="n">
        <v>30</v>
      </c>
      <c r="F2141" s="0" t="s">
        <v>9</v>
      </c>
      <c r="G2141" s="0" t="n">
        <v>55</v>
      </c>
    </row>
    <row r="2142" customFormat="false" ht="15" hidden="false" customHeight="false" outlineLevel="0" collapsed="false">
      <c r="A2142" s="0" t="n">
        <v>2141</v>
      </c>
      <c r="B2142" s="2" t="n">
        <v>44355</v>
      </c>
      <c r="C2142" s="0" t="s">
        <v>15</v>
      </c>
      <c r="D2142" s="0" t="n">
        <v>10</v>
      </c>
      <c r="E2142" s="0" t="n">
        <v>180</v>
      </c>
      <c r="F2142" s="0" t="s">
        <v>8</v>
      </c>
      <c r="G2142" s="0" t="n">
        <v>70</v>
      </c>
    </row>
    <row r="2143" customFormat="false" ht="15" hidden="false" customHeight="false" outlineLevel="0" collapsed="false">
      <c r="A2143" s="0" t="n">
        <v>2142</v>
      </c>
      <c r="B2143" s="2" t="n">
        <v>44355</v>
      </c>
      <c r="C2143" s="0" t="s">
        <v>15</v>
      </c>
      <c r="D2143" s="0" t="n">
        <v>10</v>
      </c>
      <c r="E2143" s="0" t="n">
        <v>30</v>
      </c>
      <c r="F2143" s="0" t="s">
        <v>9</v>
      </c>
      <c r="G2143" s="0" t="n">
        <v>70</v>
      </c>
    </row>
    <row r="2144" customFormat="false" ht="15" hidden="false" customHeight="false" outlineLevel="0" collapsed="false">
      <c r="A2144" s="0" t="n">
        <v>2143</v>
      </c>
      <c r="B2144" s="2" t="n">
        <v>44355</v>
      </c>
      <c r="C2144" s="0" t="s">
        <v>15</v>
      </c>
      <c r="D2144" s="0" t="n">
        <v>13</v>
      </c>
      <c r="E2144" s="0" t="n">
        <v>180</v>
      </c>
      <c r="F2144" s="0" t="s">
        <v>8</v>
      </c>
      <c r="G2144" s="0" t="n">
        <v>60</v>
      </c>
    </row>
    <row r="2145" customFormat="false" ht="15" hidden="false" customHeight="false" outlineLevel="0" collapsed="false">
      <c r="A2145" s="0" t="n">
        <v>2144</v>
      </c>
      <c r="B2145" s="2" t="n">
        <v>44355</v>
      </c>
      <c r="C2145" s="0" t="s">
        <v>15</v>
      </c>
      <c r="D2145" s="0" t="n">
        <v>13</v>
      </c>
      <c r="E2145" s="0" t="n">
        <v>24</v>
      </c>
      <c r="F2145" s="0" t="s">
        <v>9</v>
      </c>
      <c r="G2145" s="0" t="n">
        <v>60</v>
      </c>
    </row>
    <row r="2146" customFormat="false" ht="15" hidden="false" customHeight="false" outlineLevel="0" collapsed="false">
      <c r="A2146" s="0" t="n">
        <v>2145</v>
      </c>
      <c r="B2146" s="2" t="n">
        <v>44355</v>
      </c>
      <c r="C2146" s="0" t="s">
        <v>15</v>
      </c>
      <c r="D2146" s="0" t="n">
        <v>15</v>
      </c>
      <c r="E2146" s="0" t="n">
        <v>170</v>
      </c>
      <c r="F2146" s="0" t="s">
        <v>8</v>
      </c>
      <c r="G2146" s="0" t="n">
        <v>70</v>
      </c>
    </row>
    <row r="2147" customFormat="false" ht="15" hidden="false" customHeight="false" outlineLevel="0" collapsed="false">
      <c r="A2147" s="0" t="n">
        <v>2146</v>
      </c>
      <c r="B2147" s="2" t="n">
        <v>44355</v>
      </c>
      <c r="C2147" s="0" t="s">
        <v>15</v>
      </c>
      <c r="D2147" s="0" t="n">
        <v>15</v>
      </c>
      <c r="E2147" s="0" t="n">
        <v>90</v>
      </c>
      <c r="F2147" s="0" t="s">
        <v>9</v>
      </c>
      <c r="G2147" s="0" t="n">
        <v>70</v>
      </c>
    </row>
    <row r="2148" customFormat="false" ht="15" hidden="false" customHeight="false" outlineLevel="0" collapsed="false">
      <c r="A2148" s="0" t="n">
        <v>2147</v>
      </c>
      <c r="B2148" s="2" t="n">
        <v>44355</v>
      </c>
      <c r="C2148" s="0" t="s">
        <v>16</v>
      </c>
      <c r="D2148" s="0" t="n">
        <v>4</v>
      </c>
      <c r="E2148" s="0" t="n">
        <v>180</v>
      </c>
      <c r="F2148" s="0" t="s">
        <v>8</v>
      </c>
      <c r="G2148" s="0" t="n">
        <v>75</v>
      </c>
    </row>
    <row r="2149" customFormat="false" ht="15" hidden="false" customHeight="false" outlineLevel="0" collapsed="false">
      <c r="A2149" s="0" t="n">
        <v>2148</v>
      </c>
      <c r="B2149" s="2" t="n">
        <v>44355</v>
      </c>
      <c r="C2149" s="0" t="s">
        <v>16</v>
      </c>
      <c r="D2149" s="0" t="n">
        <v>4</v>
      </c>
      <c r="E2149" s="0" t="n">
        <v>36</v>
      </c>
      <c r="F2149" s="0" t="s">
        <v>9</v>
      </c>
      <c r="G2149" s="0" t="n">
        <v>75</v>
      </c>
    </row>
    <row r="2150" customFormat="false" ht="15" hidden="false" customHeight="false" outlineLevel="0" collapsed="false">
      <c r="A2150" s="0" t="n">
        <v>2149</v>
      </c>
      <c r="B2150" s="2" t="n">
        <v>44355</v>
      </c>
      <c r="C2150" s="0" t="s">
        <v>16</v>
      </c>
      <c r="D2150" s="0" t="n">
        <v>5</v>
      </c>
      <c r="E2150" s="0" t="n">
        <v>180</v>
      </c>
      <c r="F2150" s="0" t="s">
        <v>8</v>
      </c>
      <c r="G2150" s="0" t="n">
        <v>70</v>
      </c>
    </row>
    <row r="2151" customFormat="false" ht="15" hidden="false" customHeight="false" outlineLevel="0" collapsed="false">
      <c r="A2151" s="0" t="n">
        <v>2150</v>
      </c>
      <c r="B2151" s="2" t="n">
        <v>44355</v>
      </c>
      <c r="C2151" s="0" t="s">
        <v>16</v>
      </c>
      <c r="D2151" s="0" t="n">
        <v>5</v>
      </c>
      <c r="E2151" s="0" t="n">
        <v>24</v>
      </c>
      <c r="F2151" s="0" t="s">
        <v>9</v>
      </c>
      <c r="G2151" s="0" t="n">
        <v>70</v>
      </c>
    </row>
    <row r="2152" customFormat="false" ht="15" hidden="false" customHeight="false" outlineLevel="0" collapsed="false">
      <c r="A2152" s="0" t="n">
        <v>2151</v>
      </c>
      <c r="B2152" s="2" t="n">
        <v>44355</v>
      </c>
      <c r="C2152" s="0" t="s">
        <v>16</v>
      </c>
      <c r="D2152" s="0" t="n">
        <v>6</v>
      </c>
      <c r="E2152" s="0" t="n">
        <v>180</v>
      </c>
      <c r="F2152" s="0" t="s">
        <v>8</v>
      </c>
      <c r="G2152" s="0" t="n">
        <v>50</v>
      </c>
    </row>
    <row r="2153" customFormat="false" ht="15" hidden="false" customHeight="false" outlineLevel="0" collapsed="false">
      <c r="A2153" s="0" t="n">
        <v>2152</v>
      </c>
      <c r="B2153" s="2" t="n">
        <v>44355</v>
      </c>
      <c r="C2153" s="0" t="s">
        <v>16</v>
      </c>
      <c r="D2153" s="0" t="n">
        <v>6</v>
      </c>
      <c r="E2153" s="0" t="n">
        <v>18</v>
      </c>
      <c r="F2153" s="0" t="s">
        <v>9</v>
      </c>
      <c r="G2153" s="0" t="n">
        <v>50</v>
      </c>
    </row>
    <row r="2154" customFormat="false" ht="15" hidden="false" customHeight="false" outlineLevel="0" collapsed="false">
      <c r="A2154" s="0" t="n">
        <v>2153</v>
      </c>
      <c r="B2154" s="2" t="n">
        <v>44355</v>
      </c>
      <c r="C2154" s="0" t="s">
        <v>16</v>
      </c>
      <c r="D2154" s="0" t="n">
        <v>9</v>
      </c>
      <c r="E2154" s="0" t="n">
        <v>180</v>
      </c>
      <c r="F2154" s="0" t="s">
        <v>8</v>
      </c>
      <c r="G2154" s="0" t="n">
        <v>55</v>
      </c>
    </row>
    <row r="2155" customFormat="false" ht="15" hidden="false" customHeight="false" outlineLevel="0" collapsed="false">
      <c r="A2155" s="0" t="n">
        <v>2154</v>
      </c>
      <c r="B2155" s="2" t="n">
        <v>44355</v>
      </c>
      <c r="C2155" s="0" t="s">
        <v>16</v>
      </c>
      <c r="D2155" s="0" t="n">
        <v>9</v>
      </c>
      <c r="E2155" s="0" t="n">
        <v>30</v>
      </c>
      <c r="F2155" s="0" t="s">
        <v>9</v>
      </c>
      <c r="G2155" s="0" t="n">
        <v>55</v>
      </c>
    </row>
    <row r="2156" customFormat="false" ht="15" hidden="false" customHeight="false" outlineLevel="0" collapsed="false">
      <c r="A2156" s="0" t="n">
        <v>2155</v>
      </c>
      <c r="B2156" s="2" t="n">
        <v>44355</v>
      </c>
      <c r="C2156" s="0" t="s">
        <v>16</v>
      </c>
      <c r="D2156" s="0" t="n">
        <v>10</v>
      </c>
      <c r="E2156" s="0" t="n">
        <v>170</v>
      </c>
      <c r="F2156" s="0" t="s">
        <v>8</v>
      </c>
      <c r="G2156" s="0" t="n">
        <v>70</v>
      </c>
    </row>
    <row r="2157" customFormat="false" ht="15" hidden="false" customHeight="false" outlineLevel="0" collapsed="false">
      <c r="A2157" s="0" t="n">
        <v>2156</v>
      </c>
      <c r="B2157" s="2" t="n">
        <v>44355</v>
      </c>
      <c r="C2157" s="0" t="s">
        <v>16</v>
      </c>
      <c r="D2157" s="0" t="n">
        <v>10</v>
      </c>
      <c r="E2157" s="0" t="n">
        <v>18</v>
      </c>
      <c r="F2157" s="0" t="s">
        <v>9</v>
      </c>
      <c r="G2157" s="0" t="n">
        <v>70</v>
      </c>
    </row>
    <row r="2158" customFormat="false" ht="15" hidden="false" customHeight="false" outlineLevel="0" collapsed="false">
      <c r="A2158" s="0" t="n">
        <v>2157</v>
      </c>
      <c r="B2158" s="2" t="n">
        <v>44355</v>
      </c>
      <c r="C2158" s="0" t="s">
        <v>16</v>
      </c>
      <c r="D2158" s="0" t="n">
        <v>13</v>
      </c>
      <c r="E2158" s="0" t="n">
        <v>180</v>
      </c>
      <c r="F2158" s="0" t="s">
        <v>8</v>
      </c>
      <c r="G2158" s="0" t="n">
        <v>60</v>
      </c>
    </row>
    <row r="2159" customFormat="false" ht="15" hidden="false" customHeight="false" outlineLevel="0" collapsed="false">
      <c r="A2159" s="0" t="n">
        <v>2158</v>
      </c>
      <c r="B2159" s="2" t="n">
        <v>44355</v>
      </c>
      <c r="C2159" s="0" t="s">
        <v>16</v>
      </c>
      <c r="D2159" s="0" t="n">
        <v>13</v>
      </c>
      <c r="E2159" s="0" t="n">
        <v>20</v>
      </c>
      <c r="F2159" s="0" t="s">
        <v>9</v>
      </c>
      <c r="G2159" s="0" t="n">
        <v>60</v>
      </c>
    </row>
    <row r="2160" customFormat="false" ht="15" hidden="false" customHeight="false" outlineLevel="0" collapsed="false">
      <c r="A2160" s="0" t="n">
        <v>2159</v>
      </c>
      <c r="B2160" s="2" t="n">
        <v>44355</v>
      </c>
      <c r="C2160" s="0" t="s">
        <v>16</v>
      </c>
      <c r="D2160" s="0" t="n">
        <v>15</v>
      </c>
      <c r="E2160" s="0" t="n">
        <v>180</v>
      </c>
      <c r="F2160" s="0" t="s">
        <v>8</v>
      </c>
      <c r="G2160" s="0" t="n">
        <v>70</v>
      </c>
    </row>
    <row r="2161" customFormat="false" ht="15" hidden="false" customHeight="false" outlineLevel="0" collapsed="false">
      <c r="A2161" s="0" t="n">
        <v>2160</v>
      </c>
      <c r="B2161" s="2" t="n">
        <v>44355</v>
      </c>
      <c r="C2161" s="0" t="s">
        <v>16</v>
      </c>
      <c r="D2161" s="0" t="n">
        <v>15</v>
      </c>
      <c r="E2161" s="0" t="n">
        <v>40</v>
      </c>
      <c r="F2161" s="0" t="s">
        <v>9</v>
      </c>
      <c r="G2161" s="0" t="n">
        <v>70</v>
      </c>
    </row>
    <row r="2162" customFormat="false" ht="15" hidden="false" customHeight="false" outlineLevel="0" collapsed="false">
      <c r="A2162" s="0" t="n">
        <v>2161</v>
      </c>
      <c r="B2162" s="2" t="n">
        <v>44355</v>
      </c>
      <c r="C2162" s="0" t="s">
        <v>17</v>
      </c>
      <c r="D2162" s="0" t="n">
        <v>4</v>
      </c>
      <c r="E2162" s="0" t="n">
        <v>170</v>
      </c>
      <c r="F2162" s="0" t="s">
        <v>8</v>
      </c>
      <c r="G2162" s="0" t="n">
        <v>75</v>
      </c>
    </row>
    <row r="2163" customFormat="false" ht="15" hidden="false" customHeight="false" outlineLevel="0" collapsed="false">
      <c r="A2163" s="0" t="n">
        <v>2162</v>
      </c>
      <c r="B2163" s="2" t="n">
        <v>44355</v>
      </c>
      <c r="C2163" s="0" t="s">
        <v>17</v>
      </c>
      <c r="D2163" s="0" t="n">
        <v>4</v>
      </c>
      <c r="E2163" s="0" t="n">
        <v>36</v>
      </c>
      <c r="F2163" s="0" t="s">
        <v>9</v>
      </c>
      <c r="G2163" s="0" t="n">
        <v>75</v>
      </c>
    </row>
    <row r="2164" customFormat="false" ht="15" hidden="false" customHeight="false" outlineLevel="0" collapsed="false">
      <c r="A2164" s="0" t="n">
        <v>2163</v>
      </c>
      <c r="B2164" s="2" t="n">
        <v>44355</v>
      </c>
      <c r="C2164" s="0" t="s">
        <v>17</v>
      </c>
      <c r="D2164" s="0" t="n">
        <v>5</v>
      </c>
      <c r="E2164" s="0" t="n">
        <v>180</v>
      </c>
      <c r="F2164" s="0" t="s">
        <v>8</v>
      </c>
      <c r="G2164" s="0" t="n">
        <v>70</v>
      </c>
    </row>
    <row r="2165" customFormat="false" ht="15" hidden="false" customHeight="false" outlineLevel="0" collapsed="false">
      <c r="A2165" s="0" t="n">
        <v>2164</v>
      </c>
      <c r="B2165" s="2" t="n">
        <v>44355</v>
      </c>
      <c r="C2165" s="0" t="s">
        <v>17</v>
      </c>
      <c r="D2165" s="0" t="n">
        <v>5</v>
      </c>
      <c r="E2165" s="0" t="n">
        <v>24</v>
      </c>
      <c r="F2165" s="0" t="s">
        <v>9</v>
      </c>
      <c r="G2165" s="0" t="n">
        <v>70</v>
      </c>
    </row>
    <row r="2166" customFormat="false" ht="15" hidden="false" customHeight="false" outlineLevel="0" collapsed="false">
      <c r="A2166" s="0" t="n">
        <v>2165</v>
      </c>
      <c r="B2166" s="2" t="n">
        <v>44355</v>
      </c>
      <c r="C2166" s="0" t="s">
        <v>17</v>
      </c>
      <c r="D2166" s="0" t="n">
        <v>6</v>
      </c>
      <c r="E2166" s="0" t="n">
        <v>180</v>
      </c>
      <c r="F2166" s="0" t="s">
        <v>8</v>
      </c>
      <c r="G2166" s="0" t="n">
        <v>50</v>
      </c>
    </row>
    <row r="2167" customFormat="false" ht="15" hidden="false" customHeight="false" outlineLevel="0" collapsed="false">
      <c r="A2167" s="0" t="n">
        <v>2166</v>
      </c>
      <c r="B2167" s="2" t="n">
        <v>44355</v>
      </c>
      <c r="C2167" s="0" t="s">
        <v>17</v>
      </c>
      <c r="D2167" s="0" t="n">
        <v>6</v>
      </c>
      <c r="E2167" s="0" t="n">
        <v>18</v>
      </c>
      <c r="F2167" s="0" t="s">
        <v>9</v>
      </c>
      <c r="G2167" s="0" t="n">
        <v>50</v>
      </c>
    </row>
    <row r="2168" customFormat="false" ht="15" hidden="false" customHeight="false" outlineLevel="0" collapsed="false">
      <c r="A2168" s="0" t="n">
        <v>2167</v>
      </c>
      <c r="B2168" s="2" t="n">
        <v>44355</v>
      </c>
      <c r="C2168" s="0" t="s">
        <v>17</v>
      </c>
      <c r="D2168" s="0" t="n">
        <v>9</v>
      </c>
      <c r="E2168" s="0" t="n">
        <v>180</v>
      </c>
      <c r="F2168" s="0" t="s">
        <v>8</v>
      </c>
      <c r="G2168" s="0" t="n">
        <v>55</v>
      </c>
    </row>
    <row r="2169" customFormat="false" ht="15" hidden="false" customHeight="false" outlineLevel="0" collapsed="false">
      <c r="A2169" s="0" t="n">
        <v>2168</v>
      </c>
      <c r="B2169" s="2" t="n">
        <v>44355</v>
      </c>
      <c r="C2169" s="0" t="s">
        <v>17</v>
      </c>
      <c r="D2169" s="0" t="n">
        <v>9</v>
      </c>
      <c r="E2169" s="0" t="n">
        <v>30</v>
      </c>
      <c r="F2169" s="0" t="s">
        <v>9</v>
      </c>
      <c r="G2169" s="0" t="n">
        <v>55</v>
      </c>
    </row>
    <row r="2170" customFormat="false" ht="15" hidden="false" customHeight="false" outlineLevel="0" collapsed="false">
      <c r="A2170" s="0" t="n">
        <v>2169</v>
      </c>
      <c r="B2170" s="2" t="n">
        <v>44355</v>
      </c>
      <c r="C2170" s="0" t="s">
        <v>17</v>
      </c>
      <c r="D2170" s="0" t="n">
        <v>10</v>
      </c>
      <c r="E2170" s="0" t="n">
        <v>180</v>
      </c>
      <c r="F2170" s="0" t="s">
        <v>8</v>
      </c>
      <c r="G2170" s="0" t="n">
        <v>70</v>
      </c>
    </row>
    <row r="2171" customFormat="false" ht="15" hidden="false" customHeight="false" outlineLevel="0" collapsed="false">
      <c r="A2171" s="0" t="n">
        <v>2170</v>
      </c>
      <c r="B2171" s="2" t="n">
        <v>44355</v>
      </c>
      <c r="C2171" s="0" t="s">
        <v>17</v>
      </c>
      <c r="D2171" s="0" t="n">
        <v>10</v>
      </c>
      <c r="E2171" s="0" t="n">
        <v>18</v>
      </c>
      <c r="F2171" s="0" t="s">
        <v>9</v>
      </c>
      <c r="G2171" s="0" t="n">
        <v>70</v>
      </c>
    </row>
    <row r="2172" customFormat="false" ht="15" hidden="false" customHeight="false" outlineLevel="0" collapsed="false">
      <c r="A2172" s="0" t="n">
        <v>2171</v>
      </c>
      <c r="B2172" s="2" t="n">
        <v>44355</v>
      </c>
      <c r="C2172" s="0" t="s">
        <v>17</v>
      </c>
      <c r="D2172" s="0" t="n">
        <v>13</v>
      </c>
      <c r="E2172" s="0" t="n">
        <v>170</v>
      </c>
      <c r="F2172" s="0" t="s">
        <v>8</v>
      </c>
      <c r="G2172" s="0" t="n">
        <v>60</v>
      </c>
    </row>
    <row r="2173" customFormat="false" ht="15" hidden="false" customHeight="false" outlineLevel="0" collapsed="false">
      <c r="A2173" s="0" t="n">
        <v>2172</v>
      </c>
      <c r="B2173" s="2" t="n">
        <v>44355</v>
      </c>
      <c r="C2173" s="0" t="s">
        <v>17</v>
      </c>
      <c r="D2173" s="0" t="n">
        <v>13</v>
      </c>
      <c r="E2173" s="0" t="n">
        <v>20</v>
      </c>
      <c r="F2173" s="0" t="s">
        <v>9</v>
      </c>
      <c r="G2173" s="0" t="n">
        <v>60</v>
      </c>
    </row>
    <row r="2174" customFormat="false" ht="15" hidden="false" customHeight="false" outlineLevel="0" collapsed="false">
      <c r="A2174" s="0" t="n">
        <v>2173</v>
      </c>
      <c r="B2174" s="2" t="n">
        <v>44355</v>
      </c>
      <c r="C2174" s="0" t="s">
        <v>17</v>
      </c>
      <c r="D2174" s="0" t="n">
        <v>15</v>
      </c>
      <c r="E2174" s="0" t="n">
        <v>180</v>
      </c>
      <c r="F2174" s="0" t="s">
        <v>8</v>
      </c>
      <c r="G2174" s="0" t="n">
        <v>70</v>
      </c>
    </row>
    <row r="2175" customFormat="false" ht="15" hidden="false" customHeight="false" outlineLevel="0" collapsed="false">
      <c r="A2175" s="0" t="n">
        <v>2174</v>
      </c>
      <c r="B2175" s="2" t="n">
        <v>44355</v>
      </c>
      <c r="C2175" s="0" t="s">
        <v>17</v>
      </c>
      <c r="D2175" s="0" t="n">
        <v>15</v>
      </c>
      <c r="E2175" s="0" t="n">
        <v>0</v>
      </c>
      <c r="F2175" s="0" t="s">
        <v>9</v>
      </c>
      <c r="G2175" s="0" t="n">
        <v>70</v>
      </c>
    </row>
    <row r="2176" customFormat="false" ht="15" hidden="false" customHeight="false" outlineLevel="0" collapsed="false">
      <c r="A2176" s="0" t="n">
        <v>2175</v>
      </c>
      <c r="B2176" s="2" t="n">
        <v>44355</v>
      </c>
      <c r="C2176" s="0" t="s">
        <v>18</v>
      </c>
      <c r="D2176" s="0" t="n">
        <v>4</v>
      </c>
      <c r="E2176" s="0" t="n">
        <v>180</v>
      </c>
      <c r="F2176" s="0" t="s">
        <v>8</v>
      </c>
      <c r="G2176" s="0" t="n">
        <v>75</v>
      </c>
    </row>
    <row r="2177" customFormat="false" ht="15" hidden="false" customHeight="false" outlineLevel="0" collapsed="false">
      <c r="A2177" s="0" t="n">
        <v>2176</v>
      </c>
      <c r="B2177" s="2" t="n">
        <v>44355</v>
      </c>
      <c r="C2177" s="0" t="s">
        <v>18</v>
      </c>
      <c r="D2177" s="0" t="n">
        <v>4</v>
      </c>
      <c r="E2177" s="0" t="n">
        <v>24</v>
      </c>
      <c r="F2177" s="0" t="s">
        <v>9</v>
      </c>
      <c r="G2177" s="0" t="n">
        <v>75</v>
      </c>
    </row>
    <row r="2178" customFormat="false" ht="15" hidden="false" customHeight="false" outlineLevel="0" collapsed="false">
      <c r="A2178" s="0" t="n">
        <v>2177</v>
      </c>
      <c r="B2178" s="2" t="n">
        <v>44355</v>
      </c>
      <c r="C2178" s="0" t="s">
        <v>18</v>
      </c>
      <c r="D2178" s="0" t="n">
        <v>5</v>
      </c>
      <c r="E2178" s="0" t="n">
        <v>170</v>
      </c>
      <c r="F2178" s="0" t="s">
        <v>8</v>
      </c>
      <c r="G2178" s="0" t="n">
        <v>70</v>
      </c>
    </row>
    <row r="2179" customFormat="false" ht="15" hidden="false" customHeight="false" outlineLevel="0" collapsed="false">
      <c r="A2179" s="0" t="n">
        <v>2178</v>
      </c>
      <c r="B2179" s="2" t="n">
        <v>44355</v>
      </c>
      <c r="C2179" s="0" t="s">
        <v>18</v>
      </c>
      <c r="D2179" s="0" t="n">
        <v>5</v>
      </c>
      <c r="E2179" s="0" t="n">
        <v>12</v>
      </c>
      <c r="F2179" s="0" t="s">
        <v>9</v>
      </c>
      <c r="G2179" s="0" t="n">
        <v>70</v>
      </c>
    </row>
    <row r="2180" customFormat="false" ht="15" hidden="false" customHeight="false" outlineLevel="0" collapsed="false">
      <c r="A2180" s="0" t="n">
        <v>2179</v>
      </c>
      <c r="B2180" s="2" t="n">
        <v>44355</v>
      </c>
      <c r="C2180" s="0" t="s">
        <v>18</v>
      </c>
      <c r="D2180" s="0" t="n">
        <v>6</v>
      </c>
      <c r="E2180" s="0" t="n">
        <v>180</v>
      </c>
      <c r="F2180" s="0" t="s">
        <v>8</v>
      </c>
      <c r="G2180" s="0" t="n">
        <v>50</v>
      </c>
    </row>
    <row r="2181" customFormat="false" ht="15" hidden="false" customHeight="false" outlineLevel="0" collapsed="false">
      <c r="A2181" s="0" t="n">
        <v>2180</v>
      </c>
      <c r="B2181" s="2" t="n">
        <v>44355</v>
      </c>
      <c r="C2181" s="0" t="s">
        <v>18</v>
      </c>
      <c r="D2181" s="0" t="n">
        <v>6</v>
      </c>
      <c r="E2181" s="0" t="n">
        <v>15</v>
      </c>
      <c r="F2181" s="0" t="s">
        <v>9</v>
      </c>
      <c r="G2181" s="0" t="n">
        <v>50</v>
      </c>
    </row>
    <row r="2182" customFormat="false" ht="15" hidden="false" customHeight="false" outlineLevel="0" collapsed="false">
      <c r="A2182" s="0" t="n">
        <v>2181</v>
      </c>
      <c r="B2182" s="2" t="n">
        <v>44355</v>
      </c>
      <c r="C2182" s="0" t="s">
        <v>18</v>
      </c>
      <c r="D2182" s="0" t="n">
        <v>9</v>
      </c>
      <c r="E2182" s="0" t="n">
        <v>180</v>
      </c>
      <c r="F2182" s="0" t="s">
        <v>8</v>
      </c>
      <c r="G2182" s="0" t="n">
        <v>55</v>
      </c>
    </row>
    <row r="2183" customFormat="false" ht="15" hidden="false" customHeight="false" outlineLevel="0" collapsed="false">
      <c r="A2183" s="0" t="n">
        <v>2182</v>
      </c>
      <c r="B2183" s="2" t="n">
        <v>44355</v>
      </c>
      <c r="C2183" s="0" t="s">
        <v>18</v>
      </c>
      <c r="D2183" s="0" t="n">
        <v>9</v>
      </c>
      <c r="E2183" s="0" t="n">
        <v>18</v>
      </c>
      <c r="F2183" s="0" t="s">
        <v>9</v>
      </c>
      <c r="G2183" s="0" t="n">
        <v>55</v>
      </c>
    </row>
    <row r="2184" customFormat="false" ht="15" hidden="false" customHeight="false" outlineLevel="0" collapsed="false">
      <c r="A2184" s="0" t="n">
        <v>2183</v>
      </c>
      <c r="B2184" s="2" t="n">
        <v>44355</v>
      </c>
      <c r="C2184" s="0" t="s">
        <v>18</v>
      </c>
      <c r="D2184" s="0" t="n">
        <v>10</v>
      </c>
      <c r="E2184" s="0" t="n">
        <v>180</v>
      </c>
      <c r="F2184" s="0" t="s">
        <v>8</v>
      </c>
      <c r="G2184" s="0" t="n">
        <v>70</v>
      </c>
    </row>
    <row r="2185" customFormat="false" ht="15" hidden="false" customHeight="false" outlineLevel="0" collapsed="false">
      <c r="A2185" s="0" t="n">
        <v>2184</v>
      </c>
      <c r="B2185" s="2" t="n">
        <v>44355</v>
      </c>
      <c r="C2185" s="0" t="s">
        <v>18</v>
      </c>
      <c r="D2185" s="0" t="n">
        <v>10</v>
      </c>
      <c r="E2185" s="0" t="n">
        <v>18</v>
      </c>
      <c r="F2185" s="0" t="s">
        <v>9</v>
      </c>
      <c r="G2185" s="0" t="n">
        <v>70</v>
      </c>
    </row>
    <row r="2186" customFormat="false" ht="15" hidden="false" customHeight="false" outlineLevel="0" collapsed="false">
      <c r="A2186" s="0" t="n">
        <v>2185</v>
      </c>
      <c r="B2186" s="2" t="n">
        <v>44355</v>
      </c>
      <c r="C2186" s="0" t="s">
        <v>18</v>
      </c>
      <c r="D2186" s="0" t="n">
        <v>13</v>
      </c>
      <c r="E2186" s="0" t="n">
        <v>180</v>
      </c>
      <c r="F2186" s="0" t="s">
        <v>8</v>
      </c>
      <c r="G2186" s="0" t="n">
        <v>60</v>
      </c>
    </row>
    <row r="2187" customFormat="false" ht="15" hidden="false" customHeight="false" outlineLevel="0" collapsed="false">
      <c r="A2187" s="0" t="n">
        <v>2186</v>
      </c>
      <c r="B2187" s="2" t="n">
        <v>44355</v>
      </c>
      <c r="C2187" s="0" t="s">
        <v>18</v>
      </c>
      <c r="D2187" s="0" t="n">
        <v>13</v>
      </c>
      <c r="E2187" s="0" t="n">
        <v>16</v>
      </c>
      <c r="F2187" s="0" t="s">
        <v>9</v>
      </c>
      <c r="G2187" s="0" t="n">
        <v>60</v>
      </c>
    </row>
    <row r="2188" customFormat="false" ht="15" hidden="false" customHeight="false" outlineLevel="0" collapsed="false">
      <c r="A2188" s="0" t="n">
        <v>2187</v>
      </c>
      <c r="B2188" s="2" t="n">
        <v>44355</v>
      </c>
      <c r="C2188" s="0" t="s">
        <v>18</v>
      </c>
      <c r="D2188" s="0" t="n">
        <v>15</v>
      </c>
      <c r="E2188" s="0" t="n">
        <v>170</v>
      </c>
      <c r="F2188" s="0" t="s">
        <v>8</v>
      </c>
      <c r="G2188" s="0" t="n">
        <v>70</v>
      </c>
    </row>
    <row r="2189" customFormat="false" ht="15" hidden="false" customHeight="false" outlineLevel="0" collapsed="false">
      <c r="A2189" s="0" t="n">
        <v>2188</v>
      </c>
      <c r="B2189" s="2" t="n">
        <v>44355</v>
      </c>
      <c r="C2189" s="0" t="s">
        <v>18</v>
      </c>
      <c r="D2189" s="0" t="n">
        <v>15</v>
      </c>
      <c r="E2189" s="0" t="n">
        <v>24</v>
      </c>
      <c r="F2189" s="0" t="s">
        <v>9</v>
      </c>
      <c r="G2189" s="0" t="n">
        <v>70</v>
      </c>
    </row>
    <row r="2190" customFormat="false" ht="15" hidden="false" customHeight="false" outlineLevel="0" collapsed="false">
      <c r="A2190" s="0" t="n">
        <v>2189</v>
      </c>
      <c r="B2190" s="2" t="n">
        <v>44355</v>
      </c>
      <c r="C2190" s="0" t="s">
        <v>19</v>
      </c>
      <c r="D2190" s="0" t="n">
        <v>4</v>
      </c>
      <c r="E2190" s="0" t="n">
        <v>180</v>
      </c>
      <c r="F2190" s="0" t="s">
        <v>8</v>
      </c>
      <c r="G2190" s="0" t="n">
        <v>75</v>
      </c>
    </row>
    <row r="2191" customFormat="false" ht="15" hidden="false" customHeight="false" outlineLevel="0" collapsed="false">
      <c r="A2191" s="0" t="n">
        <v>2190</v>
      </c>
      <c r="B2191" s="2" t="n">
        <v>44355</v>
      </c>
      <c r="C2191" s="0" t="s">
        <v>19</v>
      </c>
      <c r="D2191" s="0" t="n">
        <v>4</v>
      </c>
      <c r="E2191" s="0" t="n">
        <v>36</v>
      </c>
      <c r="F2191" s="0" t="s">
        <v>9</v>
      </c>
      <c r="G2191" s="0" t="n">
        <v>75</v>
      </c>
    </row>
    <row r="2192" customFormat="false" ht="15" hidden="false" customHeight="false" outlineLevel="0" collapsed="false">
      <c r="A2192" s="0" t="n">
        <v>2191</v>
      </c>
      <c r="B2192" s="2" t="n">
        <v>44355</v>
      </c>
      <c r="C2192" s="0" t="s">
        <v>19</v>
      </c>
      <c r="D2192" s="0" t="n">
        <v>5</v>
      </c>
      <c r="E2192" s="0" t="n">
        <v>180</v>
      </c>
      <c r="F2192" s="0" t="s">
        <v>8</v>
      </c>
      <c r="G2192" s="0" t="n">
        <v>70</v>
      </c>
    </row>
    <row r="2193" customFormat="false" ht="15" hidden="false" customHeight="false" outlineLevel="0" collapsed="false">
      <c r="A2193" s="0" t="n">
        <v>2192</v>
      </c>
      <c r="B2193" s="2" t="n">
        <v>44355</v>
      </c>
      <c r="C2193" s="0" t="s">
        <v>19</v>
      </c>
      <c r="D2193" s="0" t="n">
        <v>5</v>
      </c>
      <c r="E2193" s="0" t="n">
        <v>24</v>
      </c>
      <c r="F2193" s="0" t="s">
        <v>9</v>
      </c>
      <c r="G2193" s="0" t="n">
        <v>70</v>
      </c>
    </row>
    <row r="2194" customFormat="false" ht="15" hidden="false" customHeight="false" outlineLevel="0" collapsed="false">
      <c r="A2194" s="0" t="n">
        <v>2193</v>
      </c>
      <c r="B2194" s="2" t="n">
        <v>44355</v>
      </c>
      <c r="C2194" s="0" t="s">
        <v>19</v>
      </c>
      <c r="D2194" s="0" t="n">
        <v>6</v>
      </c>
      <c r="E2194" s="0" t="n">
        <v>170</v>
      </c>
      <c r="F2194" s="0" t="s">
        <v>8</v>
      </c>
      <c r="G2194" s="0" t="n">
        <v>50</v>
      </c>
    </row>
    <row r="2195" customFormat="false" ht="15" hidden="false" customHeight="false" outlineLevel="0" collapsed="false">
      <c r="A2195" s="0" t="n">
        <v>2194</v>
      </c>
      <c r="B2195" s="2" t="n">
        <v>44355</v>
      </c>
      <c r="C2195" s="0" t="s">
        <v>19</v>
      </c>
      <c r="D2195" s="0" t="n">
        <v>6</v>
      </c>
      <c r="E2195" s="0" t="n">
        <v>18</v>
      </c>
      <c r="F2195" s="0" t="s">
        <v>9</v>
      </c>
      <c r="G2195" s="0" t="n">
        <v>50</v>
      </c>
    </row>
    <row r="2196" customFormat="false" ht="15" hidden="false" customHeight="false" outlineLevel="0" collapsed="false">
      <c r="A2196" s="0" t="n">
        <v>2195</v>
      </c>
      <c r="B2196" s="2" t="n">
        <v>44355</v>
      </c>
      <c r="C2196" s="0" t="s">
        <v>19</v>
      </c>
      <c r="D2196" s="0" t="n">
        <v>9</v>
      </c>
      <c r="E2196" s="0" t="n">
        <v>180</v>
      </c>
      <c r="F2196" s="0" t="s">
        <v>8</v>
      </c>
      <c r="G2196" s="0" t="n">
        <v>55</v>
      </c>
    </row>
    <row r="2197" customFormat="false" ht="15" hidden="false" customHeight="false" outlineLevel="0" collapsed="false">
      <c r="A2197" s="0" t="n">
        <v>2196</v>
      </c>
      <c r="B2197" s="2" t="n">
        <v>44355</v>
      </c>
      <c r="C2197" s="0" t="s">
        <v>19</v>
      </c>
      <c r="D2197" s="0" t="n">
        <v>9</v>
      </c>
      <c r="E2197" s="0" t="n">
        <v>30</v>
      </c>
      <c r="F2197" s="0" t="s">
        <v>9</v>
      </c>
      <c r="G2197" s="0" t="n">
        <v>55</v>
      </c>
    </row>
    <row r="2198" customFormat="false" ht="15" hidden="false" customHeight="false" outlineLevel="0" collapsed="false">
      <c r="A2198" s="0" t="n">
        <v>2197</v>
      </c>
      <c r="B2198" s="2" t="n">
        <v>44355</v>
      </c>
      <c r="C2198" s="0" t="s">
        <v>19</v>
      </c>
      <c r="D2198" s="0" t="n">
        <v>10</v>
      </c>
      <c r="E2198" s="0" t="n">
        <v>180</v>
      </c>
      <c r="F2198" s="0" t="s">
        <v>8</v>
      </c>
      <c r="G2198" s="0" t="n">
        <v>70</v>
      </c>
    </row>
    <row r="2199" customFormat="false" ht="15" hidden="false" customHeight="false" outlineLevel="0" collapsed="false">
      <c r="A2199" s="0" t="n">
        <v>2198</v>
      </c>
      <c r="B2199" s="2" t="n">
        <v>44355</v>
      </c>
      <c r="C2199" s="0" t="s">
        <v>19</v>
      </c>
      <c r="D2199" s="0" t="n">
        <v>10</v>
      </c>
      <c r="E2199" s="0" t="n">
        <v>18</v>
      </c>
      <c r="F2199" s="0" t="s">
        <v>9</v>
      </c>
      <c r="G2199" s="0" t="n">
        <v>70</v>
      </c>
    </row>
    <row r="2200" customFormat="false" ht="15" hidden="false" customHeight="false" outlineLevel="0" collapsed="false">
      <c r="A2200" s="0" t="n">
        <v>2199</v>
      </c>
      <c r="B2200" s="2" t="n">
        <v>44355</v>
      </c>
      <c r="C2200" s="0" t="s">
        <v>19</v>
      </c>
      <c r="D2200" s="0" t="n">
        <v>13</v>
      </c>
      <c r="E2200" s="0" t="n">
        <v>180</v>
      </c>
      <c r="F2200" s="0" t="s">
        <v>8</v>
      </c>
      <c r="G2200" s="0" t="n">
        <v>60</v>
      </c>
    </row>
    <row r="2201" customFormat="false" ht="15" hidden="false" customHeight="false" outlineLevel="0" collapsed="false">
      <c r="A2201" s="0" t="n">
        <v>2200</v>
      </c>
      <c r="B2201" s="2" t="n">
        <v>44355</v>
      </c>
      <c r="C2201" s="0" t="s">
        <v>19</v>
      </c>
      <c r="D2201" s="0" t="n">
        <v>13</v>
      </c>
      <c r="E2201" s="0" t="n">
        <v>20</v>
      </c>
      <c r="F2201" s="0" t="s">
        <v>9</v>
      </c>
      <c r="G2201" s="0" t="n">
        <v>60</v>
      </c>
    </row>
    <row r="2202" customFormat="false" ht="15" hidden="false" customHeight="false" outlineLevel="0" collapsed="false">
      <c r="A2202" s="0" t="n">
        <v>2201</v>
      </c>
      <c r="B2202" s="2" t="n">
        <v>44355</v>
      </c>
      <c r="C2202" s="0" t="s">
        <v>19</v>
      </c>
      <c r="D2202" s="0" t="n">
        <v>15</v>
      </c>
      <c r="E2202" s="0" t="n">
        <v>180</v>
      </c>
      <c r="F2202" s="0" t="s">
        <v>8</v>
      </c>
      <c r="G2202" s="0" t="n">
        <v>70</v>
      </c>
    </row>
    <row r="2203" customFormat="false" ht="15" hidden="false" customHeight="false" outlineLevel="0" collapsed="false">
      <c r="A2203" s="0" t="n">
        <v>2202</v>
      </c>
      <c r="B2203" s="2" t="n">
        <v>44355</v>
      </c>
      <c r="C2203" s="0" t="s">
        <v>19</v>
      </c>
      <c r="D2203" s="0" t="n">
        <v>15</v>
      </c>
      <c r="E2203" s="0" t="n">
        <v>20</v>
      </c>
      <c r="F2203" s="0" t="s">
        <v>9</v>
      </c>
      <c r="G2203" s="0" t="n">
        <v>70</v>
      </c>
    </row>
    <row r="2204" customFormat="false" ht="15" hidden="false" customHeight="false" outlineLevel="0" collapsed="false">
      <c r="A2204" s="0" t="n">
        <v>2203</v>
      </c>
      <c r="B2204" s="2" t="n">
        <v>44355</v>
      </c>
      <c r="C2204" s="0" t="s">
        <v>20</v>
      </c>
      <c r="D2204" s="0" t="n">
        <v>4</v>
      </c>
      <c r="E2204" s="0" t="n">
        <v>170</v>
      </c>
      <c r="F2204" s="0" t="s">
        <v>8</v>
      </c>
      <c r="G2204" s="0" t="n">
        <v>75</v>
      </c>
    </row>
    <row r="2205" customFormat="false" ht="15" hidden="false" customHeight="false" outlineLevel="0" collapsed="false">
      <c r="A2205" s="0" t="n">
        <v>2204</v>
      </c>
      <c r="B2205" s="2" t="n">
        <v>44355</v>
      </c>
      <c r="C2205" s="0" t="s">
        <v>20</v>
      </c>
      <c r="D2205" s="0" t="n">
        <v>4</v>
      </c>
      <c r="E2205" s="0" t="n">
        <v>36</v>
      </c>
      <c r="F2205" s="0" t="s">
        <v>9</v>
      </c>
      <c r="G2205" s="0" t="n">
        <v>75</v>
      </c>
    </row>
    <row r="2206" customFormat="false" ht="15" hidden="false" customHeight="false" outlineLevel="0" collapsed="false">
      <c r="A2206" s="0" t="n">
        <v>2205</v>
      </c>
      <c r="B2206" s="2" t="n">
        <v>44355</v>
      </c>
      <c r="C2206" s="0" t="s">
        <v>20</v>
      </c>
      <c r="D2206" s="0" t="n">
        <v>5</v>
      </c>
      <c r="E2206" s="0" t="n">
        <v>180</v>
      </c>
      <c r="F2206" s="0" t="s">
        <v>8</v>
      </c>
      <c r="G2206" s="0" t="n">
        <v>70</v>
      </c>
    </row>
    <row r="2207" customFormat="false" ht="15" hidden="false" customHeight="false" outlineLevel="0" collapsed="false">
      <c r="A2207" s="0" t="n">
        <v>2206</v>
      </c>
      <c r="B2207" s="2" t="n">
        <v>44355</v>
      </c>
      <c r="C2207" s="0" t="s">
        <v>20</v>
      </c>
      <c r="D2207" s="0" t="n">
        <v>5</v>
      </c>
      <c r="E2207" s="0" t="n">
        <v>36</v>
      </c>
      <c r="F2207" s="0" t="s">
        <v>9</v>
      </c>
      <c r="G2207" s="0" t="n">
        <v>70</v>
      </c>
    </row>
    <row r="2208" customFormat="false" ht="15" hidden="false" customHeight="false" outlineLevel="0" collapsed="false">
      <c r="A2208" s="0" t="n">
        <v>2207</v>
      </c>
      <c r="B2208" s="2" t="n">
        <v>44355</v>
      </c>
      <c r="C2208" s="0" t="s">
        <v>20</v>
      </c>
      <c r="D2208" s="0" t="n">
        <v>6</v>
      </c>
      <c r="E2208" s="0" t="n">
        <v>180</v>
      </c>
      <c r="F2208" s="0" t="s">
        <v>8</v>
      </c>
      <c r="G2208" s="0" t="n">
        <v>50</v>
      </c>
    </row>
    <row r="2209" customFormat="false" ht="15" hidden="false" customHeight="false" outlineLevel="0" collapsed="false">
      <c r="A2209" s="0" t="n">
        <v>2208</v>
      </c>
      <c r="B2209" s="2" t="n">
        <v>44355</v>
      </c>
      <c r="C2209" s="0" t="s">
        <v>20</v>
      </c>
      <c r="D2209" s="0" t="n">
        <v>6</v>
      </c>
      <c r="E2209" s="0" t="n">
        <v>36</v>
      </c>
      <c r="F2209" s="0" t="s">
        <v>9</v>
      </c>
      <c r="G2209" s="0" t="n">
        <v>50</v>
      </c>
    </row>
    <row r="2210" customFormat="false" ht="15" hidden="false" customHeight="false" outlineLevel="0" collapsed="false">
      <c r="A2210" s="0" t="n">
        <v>2209</v>
      </c>
      <c r="B2210" s="2" t="n">
        <v>44355</v>
      </c>
      <c r="C2210" s="0" t="s">
        <v>20</v>
      </c>
      <c r="D2210" s="0" t="n">
        <v>9</v>
      </c>
      <c r="E2210" s="0" t="n">
        <v>170</v>
      </c>
      <c r="F2210" s="0" t="s">
        <v>8</v>
      </c>
      <c r="G2210" s="0" t="n">
        <v>55</v>
      </c>
    </row>
    <row r="2211" customFormat="false" ht="15" hidden="false" customHeight="false" outlineLevel="0" collapsed="false">
      <c r="A2211" s="0" t="n">
        <v>2210</v>
      </c>
      <c r="B2211" s="2" t="n">
        <v>44355</v>
      </c>
      <c r="C2211" s="0" t="s">
        <v>20</v>
      </c>
      <c r="D2211" s="0" t="n">
        <v>9</v>
      </c>
      <c r="E2211" s="0" t="n">
        <v>30</v>
      </c>
      <c r="F2211" s="0" t="s">
        <v>9</v>
      </c>
      <c r="G2211" s="0" t="n">
        <v>55</v>
      </c>
    </row>
    <row r="2212" customFormat="false" ht="15" hidden="false" customHeight="false" outlineLevel="0" collapsed="false">
      <c r="A2212" s="0" t="n">
        <v>2211</v>
      </c>
      <c r="B2212" s="2" t="n">
        <v>44355</v>
      </c>
      <c r="C2212" s="0" t="s">
        <v>20</v>
      </c>
      <c r="D2212" s="0" t="n">
        <v>10</v>
      </c>
      <c r="E2212" s="0" t="n">
        <v>180</v>
      </c>
      <c r="F2212" s="0" t="s">
        <v>8</v>
      </c>
      <c r="G2212" s="0" t="n">
        <v>70</v>
      </c>
    </row>
    <row r="2213" customFormat="false" ht="15" hidden="false" customHeight="false" outlineLevel="0" collapsed="false">
      <c r="A2213" s="0" t="n">
        <v>2212</v>
      </c>
      <c r="B2213" s="2" t="n">
        <v>44355</v>
      </c>
      <c r="C2213" s="0" t="s">
        <v>20</v>
      </c>
      <c r="D2213" s="0" t="n">
        <v>10</v>
      </c>
      <c r="E2213" s="0" t="n">
        <v>30</v>
      </c>
      <c r="F2213" s="0" t="s">
        <v>9</v>
      </c>
      <c r="G2213" s="0" t="n">
        <v>70</v>
      </c>
    </row>
    <row r="2214" customFormat="false" ht="15" hidden="false" customHeight="false" outlineLevel="0" collapsed="false">
      <c r="A2214" s="0" t="n">
        <v>2213</v>
      </c>
      <c r="B2214" s="2" t="n">
        <v>44355</v>
      </c>
      <c r="C2214" s="0" t="s">
        <v>20</v>
      </c>
      <c r="D2214" s="0" t="n">
        <v>13</v>
      </c>
      <c r="E2214" s="0" t="n">
        <v>180</v>
      </c>
      <c r="F2214" s="0" t="s">
        <v>8</v>
      </c>
      <c r="G2214" s="0" t="n">
        <v>60</v>
      </c>
    </row>
    <row r="2215" customFormat="false" ht="15" hidden="false" customHeight="false" outlineLevel="0" collapsed="false">
      <c r="A2215" s="0" t="n">
        <v>2214</v>
      </c>
      <c r="B2215" s="2" t="n">
        <v>44355</v>
      </c>
      <c r="C2215" s="0" t="s">
        <v>20</v>
      </c>
      <c r="D2215" s="0" t="n">
        <v>13</v>
      </c>
      <c r="E2215" s="0" t="n">
        <v>24</v>
      </c>
      <c r="F2215" s="0" t="s">
        <v>9</v>
      </c>
      <c r="G2215" s="0" t="n">
        <v>60</v>
      </c>
    </row>
    <row r="2216" customFormat="false" ht="15" hidden="false" customHeight="false" outlineLevel="0" collapsed="false">
      <c r="A2216" s="0" t="n">
        <v>2215</v>
      </c>
      <c r="B2216" s="2" t="n">
        <v>44355</v>
      </c>
      <c r="C2216" s="0" t="s">
        <v>20</v>
      </c>
      <c r="D2216" s="0" t="n">
        <v>15</v>
      </c>
      <c r="E2216" s="0" t="n">
        <v>180</v>
      </c>
      <c r="F2216" s="0" t="s">
        <v>8</v>
      </c>
      <c r="G2216" s="0" t="n">
        <v>70</v>
      </c>
    </row>
    <row r="2217" customFormat="false" ht="15" hidden="false" customHeight="false" outlineLevel="0" collapsed="false">
      <c r="A2217" s="0" t="n">
        <v>2216</v>
      </c>
      <c r="B2217" s="2" t="n">
        <v>44355</v>
      </c>
      <c r="C2217" s="0" t="s">
        <v>20</v>
      </c>
      <c r="D2217" s="0" t="n">
        <v>15</v>
      </c>
      <c r="E2217" s="0" t="n">
        <v>20</v>
      </c>
      <c r="F2217" s="0" t="s">
        <v>9</v>
      </c>
      <c r="G2217" s="0" t="n">
        <v>70</v>
      </c>
    </row>
    <row r="2218" customFormat="false" ht="15" hidden="false" customHeight="false" outlineLevel="0" collapsed="false">
      <c r="A2218" s="0" t="n">
        <v>2217</v>
      </c>
      <c r="B2218" s="2" t="n">
        <v>44355</v>
      </c>
      <c r="C2218" s="0" t="s">
        <v>21</v>
      </c>
      <c r="D2218" s="0" t="n">
        <v>4</v>
      </c>
      <c r="E2218" s="0" t="n">
        <v>180</v>
      </c>
      <c r="F2218" s="0" t="s">
        <v>8</v>
      </c>
      <c r="G2218" s="0" t="n">
        <v>75</v>
      </c>
    </row>
    <row r="2219" customFormat="false" ht="15" hidden="false" customHeight="false" outlineLevel="0" collapsed="false">
      <c r="A2219" s="0" t="n">
        <v>2218</v>
      </c>
      <c r="B2219" s="2" t="n">
        <v>44355</v>
      </c>
      <c r="C2219" s="0" t="s">
        <v>21</v>
      </c>
      <c r="D2219" s="0" t="n">
        <v>4</v>
      </c>
      <c r="E2219" s="0" t="n">
        <v>36</v>
      </c>
      <c r="F2219" s="0" t="s">
        <v>9</v>
      </c>
      <c r="G2219" s="0" t="n">
        <v>75</v>
      </c>
    </row>
    <row r="2220" customFormat="false" ht="15" hidden="false" customHeight="false" outlineLevel="0" collapsed="false">
      <c r="A2220" s="0" t="n">
        <v>2219</v>
      </c>
      <c r="B2220" s="2" t="n">
        <v>44355</v>
      </c>
      <c r="C2220" s="0" t="s">
        <v>21</v>
      </c>
      <c r="D2220" s="0" t="n">
        <v>5</v>
      </c>
      <c r="E2220" s="0" t="n">
        <v>170</v>
      </c>
      <c r="F2220" s="0" t="s">
        <v>8</v>
      </c>
      <c r="G2220" s="0" t="n">
        <v>70</v>
      </c>
    </row>
    <row r="2221" customFormat="false" ht="15" hidden="false" customHeight="false" outlineLevel="0" collapsed="false">
      <c r="A2221" s="0" t="n">
        <v>2220</v>
      </c>
      <c r="B2221" s="2" t="n">
        <v>44355</v>
      </c>
      <c r="C2221" s="0" t="s">
        <v>21</v>
      </c>
      <c r="D2221" s="0" t="n">
        <v>5</v>
      </c>
      <c r="E2221" s="0" t="n">
        <v>36</v>
      </c>
      <c r="F2221" s="0" t="s">
        <v>9</v>
      </c>
      <c r="G2221" s="0" t="n">
        <v>70</v>
      </c>
    </row>
    <row r="2222" customFormat="false" ht="15" hidden="false" customHeight="false" outlineLevel="0" collapsed="false">
      <c r="A2222" s="0" t="n">
        <v>2221</v>
      </c>
      <c r="B2222" s="2" t="n">
        <v>44355</v>
      </c>
      <c r="C2222" s="0" t="s">
        <v>21</v>
      </c>
      <c r="D2222" s="0" t="n">
        <v>6</v>
      </c>
      <c r="E2222" s="0" t="n">
        <v>180</v>
      </c>
      <c r="F2222" s="0" t="s">
        <v>8</v>
      </c>
      <c r="G2222" s="0" t="n">
        <v>50</v>
      </c>
    </row>
    <row r="2223" customFormat="false" ht="15" hidden="false" customHeight="false" outlineLevel="0" collapsed="false">
      <c r="A2223" s="0" t="n">
        <v>2222</v>
      </c>
      <c r="B2223" s="2" t="n">
        <v>44355</v>
      </c>
      <c r="C2223" s="0" t="s">
        <v>21</v>
      </c>
      <c r="D2223" s="0" t="n">
        <v>6</v>
      </c>
      <c r="E2223" s="0" t="n">
        <v>36</v>
      </c>
      <c r="F2223" s="0" t="s">
        <v>9</v>
      </c>
      <c r="G2223" s="0" t="n">
        <v>50</v>
      </c>
    </row>
    <row r="2224" customFormat="false" ht="15" hidden="false" customHeight="false" outlineLevel="0" collapsed="false">
      <c r="A2224" s="0" t="n">
        <v>2223</v>
      </c>
      <c r="B2224" s="2" t="n">
        <v>44355</v>
      </c>
      <c r="C2224" s="0" t="s">
        <v>21</v>
      </c>
      <c r="D2224" s="0" t="n">
        <v>9</v>
      </c>
      <c r="E2224" s="0" t="n">
        <v>180</v>
      </c>
      <c r="F2224" s="0" t="s">
        <v>8</v>
      </c>
      <c r="G2224" s="0" t="n">
        <v>55</v>
      </c>
    </row>
    <row r="2225" customFormat="false" ht="15" hidden="false" customHeight="false" outlineLevel="0" collapsed="false">
      <c r="A2225" s="0" t="n">
        <v>2224</v>
      </c>
      <c r="B2225" s="2" t="n">
        <v>44355</v>
      </c>
      <c r="C2225" s="0" t="s">
        <v>21</v>
      </c>
      <c r="D2225" s="0" t="n">
        <v>9</v>
      </c>
      <c r="E2225" s="0" t="n">
        <v>30</v>
      </c>
      <c r="F2225" s="0" t="s">
        <v>9</v>
      </c>
      <c r="G2225" s="0" t="n">
        <v>55</v>
      </c>
    </row>
    <row r="2226" customFormat="false" ht="15" hidden="false" customHeight="false" outlineLevel="0" collapsed="false">
      <c r="A2226" s="0" t="n">
        <v>2225</v>
      </c>
      <c r="B2226" s="2" t="n">
        <v>44355</v>
      </c>
      <c r="C2226" s="0" t="s">
        <v>21</v>
      </c>
      <c r="D2226" s="0" t="n">
        <v>10</v>
      </c>
      <c r="E2226" s="0" t="n">
        <v>170</v>
      </c>
      <c r="F2226" s="0" t="s">
        <v>8</v>
      </c>
      <c r="G2226" s="0" t="n">
        <v>70</v>
      </c>
    </row>
    <row r="2227" customFormat="false" ht="15" hidden="false" customHeight="false" outlineLevel="0" collapsed="false">
      <c r="A2227" s="0" t="n">
        <v>2226</v>
      </c>
      <c r="B2227" s="2" t="n">
        <v>44355</v>
      </c>
      <c r="C2227" s="0" t="s">
        <v>21</v>
      </c>
      <c r="D2227" s="0" t="n">
        <v>10</v>
      </c>
      <c r="E2227" s="0" t="n">
        <v>30</v>
      </c>
      <c r="F2227" s="0" t="s">
        <v>9</v>
      </c>
      <c r="G2227" s="0" t="n">
        <v>70</v>
      </c>
    </row>
    <row r="2228" customFormat="false" ht="15" hidden="false" customHeight="false" outlineLevel="0" collapsed="false">
      <c r="A2228" s="0" t="n">
        <v>2227</v>
      </c>
      <c r="B2228" s="2" t="n">
        <v>44355</v>
      </c>
      <c r="C2228" s="0" t="s">
        <v>21</v>
      </c>
      <c r="D2228" s="0" t="n">
        <v>13</v>
      </c>
      <c r="E2228" s="0" t="n">
        <v>180</v>
      </c>
      <c r="F2228" s="0" t="s">
        <v>8</v>
      </c>
      <c r="G2228" s="0" t="n">
        <v>60</v>
      </c>
    </row>
    <row r="2229" customFormat="false" ht="15" hidden="false" customHeight="false" outlineLevel="0" collapsed="false">
      <c r="A2229" s="0" t="n">
        <v>2228</v>
      </c>
      <c r="B2229" s="2" t="n">
        <v>44355</v>
      </c>
      <c r="C2229" s="0" t="s">
        <v>21</v>
      </c>
      <c r="D2229" s="0" t="n">
        <v>13</v>
      </c>
      <c r="E2229" s="0" t="n">
        <v>24</v>
      </c>
      <c r="F2229" s="0" t="s">
        <v>9</v>
      </c>
      <c r="G2229" s="0" t="n">
        <v>60</v>
      </c>
    </row>
    <row r="2230" customFormat="false" ht="15" hidden="false" customHeight="false" outlineLevel="0" collapsed="false">
      <c r="A2230" s="0" t="n">
        <v>2229</v>
      </c>
      <c r="B2230" s="2" t="n">
        <v>44355</v>
      </c>
      <c r="C2230" s="0" t="s">
        <v>21</v>
      </c>
      <c r="D2230" s="0" t="n">
        <v>15</v>
      </c>
      <c r="E2230" s="0" t="n">
        <v>180</v>
      </c>
      <c r="F2230" s="0" t="s">
        <v>8</v>
      </c>
      <c r="G2230" s="0" t="n">
        <v>70</v>
      </c>
    </row>
    <row r="2231" customFormat="false" ht="15" hidden="false" customHeight="false" outlineLevel="0" collapsed="false">
      <c r="A2231" s="0" t="n">
        <v>2230</v>
      </c>
      <c r="B2231" s="2" t="n">
        <v>44355</v>
      </c>
      <c r="C2231" s="0" t="s">
        <v>21</v>
      </c>
      <c r="D2231" s="0" t="n">
        <v>15</v>
      </c>
      <c r="E2231" s="0" t="n">
        <v>0</v>
      </c>
      <c r="F2231" s="0" t="s">
        <v>9</v>
      </c>
      <c r="G2231" s="0" t="n">
        <v>70</v>
      </c>
    </row>
    <row r="2232" customFormat="false" ht="15" hidden="false" customHeight="false" outlineLevel="0" collapsed="false">
      <c r="A2232" s="0" t="n">
        <v>2231</v>
      </c>
      <c r="B2232" s="2" t="n">
        <v>44355</v>
      </c>
      <c r="C2232" s="0" t="s">
        <v>22</v>
      </c>
      <c r="D2232" s="0" t="n">
        <v>4</v>
      </c>
      <c r="E2232" s="0" t="n">
        <v>180</v>
      </c>
      <c r="F2232" s="0" t="s">
        <v>8</v>
      </c>
      <c r="G2232" s="0" t="n">
        <v>75</v>
      </c>
    </row>
    <row r="2233" customFormat="false" ht="15" hidden="false" customHeight="false" outlineLevel="0" collapsed="false">
      <c r="A2233" s="0" t="n">
        <v>2232</v>
      </c>
      <c r="B2233" s="2" t="n">
        <v>44355</v>
      </c>
      <c r="C2233" s="0" t="s">
        <v>22</v>
      </c>
      <c r="D2233" s="0" t="n">
        <v>4</v>
      </c>
      <c r="E2233" s="0" t="n">
        <v>36</v>
      </c>
      <c r="F2233" s="0" t="s">
        <v>9</v>
      </c>
      <c r="G2233" s="0" t="n">
        <v>75</v>
      </c>
    </row>
    <row r="2234" customFormat="false" ht="15" hidden="false" customHeight="false" outlineLevel="0" collapsed="false">
      <c r="A2234" s="0" t="n">
        <v>2233</v>
      </c>
      <c r="B2234" s="2" t="n">
        <v>44355</v>
      </c>
      <c r="C2234" s="0" t="s">
        <v>22</v>
      </c>
      <c r="D2234" s="0" t="n">
        <v>5</v>
      </c>
      <c r="E2234" s="0" t="n">
        <v>180</v>
      </c>
      <c r="F2234" s="0" t="s">
        <v>8</v>
      </c>
      <c r="G2234" s="0" t="n">
        <v>70</v>
      </c>
    </row>
    <row r="2235" customFormat="false" ht="15" hidden="false" customHeight="false" outlineLevel="0" collapsed="false">
      <c r="A2235" s="0" t="n">
        <v>2234</v>
      </c>
      <c r="B2235" s="2" t="n">
        <v>44355</v>
      </c>
      <c r="C2235" s="0" t="s">
        <v>22</v>
      </c>
      <c r="D2235" s="0" t="n">
        <v>5</v>
      </c>
      <c r="E2235" s="0" t="n">
        <v>24</v>
      </c>
      <c r="F2235" s="0" t="s">
        <v>9</v>
      </c>
      <c r="G2235" s="0" t="n">
        <v>70</v>
      </c>
    </row>
    <row r="2236" customFormat="false" ht="15" hidden="false" customHeight="false" outlineLevel="0" collapsed="false">
      <c r="A2236" s="0" t="n">
        <v>2235</v>
      </c>
      <c r="B2236" s="2" t="n">
        <v>44355</v>
      </c>
      <c r="C2236" s="0" t="s">
        <v>22</v>
      </c>
      <c r="D2236" s="0" t="n">
        <v>6</v>
      </c>
      <c r="E2236" s="0" t="n">
        <v>170</v>
      </c>
      <c r="F2236" s="0" t="s">
        <v>8</v>
      </c>
      <c r="G2236" s="0" t="n">
        <v>50</v>
      </c>
    </row>
    <row r="2237" customFormat="false" ht="15" hidden="false" customHeight="false" outlineLevel="0" collapsed="false">
      <c r="A2237" s="0" t="n">
        <v>2236</v>
      </c>
      <c r="B2237" s="2" t="n">
        <v>44355</v>
      </c>
      <c r="C2237" s="0" t="s">
        <v>22</v>
      </c>
      <c r="D2237" s="0" t="n">
        <v>6</v>
      </c>
      <c r="E2237" s="0" t="n">
        <v>18</v>
      </c>
      <c r="F2237" s="0" t="s">
        <v>9</v>
      </c>
      <c r="G2237" s="0" t="n">
        <v>50</v>
      </c>
    </row>
    <row r="2238" customFormat="false" ht="15" hidden="false" customHeight="false" outlineLevel="0" collapsed="false">
      <c r="A2238" s="0" t="n">
        <v>2237</v>
      </c>
      <c r="B2238" s="2" t="n">
        <v>44355</v>
      </c>
      <c r="C2238" s="0" t="s">
        <v>22</v>
      </c>
      <c r="D2238" s="0" t="n">
        <v>9</v>
      </c>
      <c r="E2238" s="0" t="n">
        <v>180</v>
      </c>
      <c r="F2238" s="0" t="s">
        <v>8</v>
      </c>
      <c r="G2238" s="0" t="n">
        <v>55</v>
      </c>
    </row>
    <row r="2239" customFormat="false" ht="15" hidden="false" customHeight="false" outlineLevel="0" collapsed="false">
      <c r="A2239" s="0" t="n">
        <v>2238</v>
      </c>
      <c r="B2239" s="2" t="n">
        <v>44355</v>
      </c>
      <c r="C2239" s="0" t="s">
        <v>22</v>
      </c>
      <c r="D2239" s="0" t="n">
        <v>9</v>
      </c>
      <c r="E2239" s="0" t="n">
        <v>30</v>
      </c>
      <c r="F2239" s="0" t="s">
        <v>9</v>
      </c>
      <c r="G2239" s="0" t="n">
        <v>55</v>
      </c>
    </row>
    <row r="2240" customFormat="false" ht="15" hidden="false" customHeight="false" outlineLevel="0" collapsed="false">
      <c r="A2240" s="0" t="n">
        <v>2239</v>
      </c>
      <c r="B2240" s="2" t="n">
        <v>44355</v>
      </c>
      <c r="C2240" s="0" t="s">
        <v>22</v>
      </c>
      <c r="D2240" s="0" t="n">
        <v>10</v>
      </c>
      <c r="E2240" s="0" t="n">
        <v>180</v>
      </c>
      <c r="F2240" s="0" t="s">
        <v>8</v>
      </c>
      <c r="G2240" s="0" t="n">
        <v>70</v>
      </c>
    </row>
    <row r="2241" customFormat="false" ht="15" hidden="false" customHeight="false" outlineLevel="0" collapsed="false">
      <c r="A2241" s="0" t="n">
        <v>2240</v>
      </c>
      <c r="B2241" s="2" t="n">
        <v>44355</v>
      </c>
      <c r="C2241" s="0" t="s">
        <v>22</v>
      </c>
      <c r="D2241" s="0" t="n">
        <v>10</v>
      </c>
      <c r="E2241" s="0" t="n">
        <v>18</v>
      </c>
      <c r="F2241" s="0" t="s">
        <v>9</v>
      </c>
      <c r="G2241" s="0" t="n">
        <v>70</v>
      </c>
    </row>
    <row r="2242" customFormat="false" ht="15" hidden="false" customHeight="false" outlineLevel="0" collapsed="false">
      <c r="A2242" s="0" t="n">
        <v>2241</v>
      </c>
      <c r="B2242" s="2" t="n">
        <v>44355</v>
      </c>
      <c r="C2242" s="0" t="s">
        <v>22</v>
      </c>
      <c r="D2242" s="0" t="n">
        <v>13</v>
      </c>
      <c r="E2242" s="0" t="n">
        <v>170</v>
      </c>
      <c r="F2242" s="0" t="s">
        <v>8</v>
      </c>
      <c r="G2242" s="0" t="n">
        <v>60</v>
      </c>
    </row>
    <row r="2243" customFormat="false" ht="15" hidden="false" customHeight="false" outlineLevel="0" collapsed="false">
      <c r="A2243" s="0" t="n">
        <v>2242</v>
      </c>
      <c r="B2243" s="2" t="n">
        <v>44355</v>
      </c>
      <c r="C2243" s="0" t="s">
        <v>22</v>
      </c>
      <c r="D2243" s="0" t="n">
        <v>13</v>
      </c>
      <c r="E2243" s="0" t="n">
        <v>20</v>
      </c>
      <c r="F2243" s="0" t="s">
        <v>9</v>
      </c>
      <c r="G2243" s="0" t="n">
        <v>60</v>
      </c>
    </row>
    <row r="2244" customFormat="false" ht="15" hidden="false" customHeight="false" outlineLevel="0" collapsed="false">
      <c r="A2244" s="0" t="n">
        <v>2243</v>
      </c>
      <c r="B2244" s="2" t="n">
        <v>44355</v>
      </c>
      <c r="C2244" s="0" t="s">
        <v>22</v>
      </c>
      <c r="D2244" s="0" t="n">
        <v>15</v>
      </c>
      <c r="E2244" s="0" t="n">
        <v>180</v>
      </c>
      <c r="F2244" s="0" t="s">
        <v>8</v>
      </c>
      <c r="G2244" s="0" t="n">
        <v>70</v>
      </c>
    </row>
    <row r="2245" customFormat="false" ht="15" hidden="false" customHeight="false" outlineLevel="0" collapsed="false">
      <c r="A2245" s="0" t="n">
        <v>2244</v>
      </c>
      <c r="B2245" s="2" t="n">
        <v>44355</v>
      </c>
      <c r="C2245" s="0" t="s">
        <v>22</v>
      </c>
      <c r="D2245" s="0" t="n">
        <v>15</v>
      </c>
      <c r="E2245" s="0" t="n">
        <v>60</v>
      </c>
      <c r="F2245" s="0" t="s">
        <v>9</v>
      </c>
      <c r="G2245" s="0" t="n">
        <v>70</v>
      </c>
    </row>
    <row r="2246" customFormat="false" ht="15" hidden="false" customHeight="false" outlineLevel="0" collapsed="false">
      <c r="A2246" s="0" t="n">
        <v>2245</v>
      </c>
      <c r="B2246" s="2" t="n">
        <v>44355</v>
      </c>
      <c r="C2246" s="0" t="s">
        <v>23</v>
      </c>
      <c r="D2246" s="0" t="n">
        <v>4</v>
      </c>
      <c r="E2246" s="0" t="n">
        <v>180</v>
      </c>
      <c r="F2246" s="0" t="s">
        <v>8</v>
      </c>
      <c r="G2246" s="0" t="n">
        <v>75</v>
      </c>
    </row>
    <row r="2247" customFormat="false" ht="15" hidden="false" customHeight="false" outlineLevel="0" collapsed="false">
      <c r="A2247" s="0" t="n">
        <v>2246</v>
      </c>
      <c r="B2247" s="2" t="n">
        <v>44355</v>
      </c>
      <c r="C2247" s="0" t="s">
        <v>23</v>
      </c>
      <c r="D2247" s="0" t="n">
        <v>4</v>
      </c>
      <c r="E2247" s="0" t="n">
        <v>36</v>
      </c>
      <c r="F2247" s="0" t="s">
        <v>9</v>
      </c>
      <c r="G2247" s="0" t="n">
        <v>75</v>
      </c>
    </row>
    <row r="2248" customFormat="false" ht="15" hidden="false" customHeight="false" outlineLevel="0" collapsed="false">
      <c r="A2248" s="0" t="n">
        <v>2247</v>
      </c>
      <c r="B2248" s="2" t="n">
        <v>44355</v>
      </c>
      <c r="C2248" s="0" t="s">
        <v>23</v>
      </c>
      <c r="D2248" s="0" t="n">
        <v>5</v>
      </c>
      <c r="E2248" s="0" t="n">
        <v>180</v>
      </c>
      <c r="F2248" s="0" t="s">
        <v>8</v>
      </c>
      <c r="G2248" s="0" t="n">
        <v>70</v>
      </c>
    </row>
    <row r="2249" customFormat="false" ht="15" hidden="false" customHeight="false" outlineLevel="0" collapsed="false">
      <c r="A2249" s="0" t="n">
        <v>2248</v>
      </c>
      <c r="B2249" s="2" t="n">
        <v>44355</v>
      </c>
      <c r="C2249" s="0" t="s">
        <v>23</v>
      </c>
      <c r="D2249" s="0" t="n">
        <v>5</v>
      </c>
      <c r="E2249" s="0" t="n">
        <v>24</v>
      </c>
      <c r="F2249" s="0" t="s">
        <v>9</v>
      </c>
      <c r="G2249" s="0" t="n">
        <v>70</v>
      </c>
    </row>
    <row r="2250" customFormat="false" ht="15" hidden="false" customHeight="false" outlineLevel="0" collapsed="false">
      <c r="A2250" s="0" t="n">
        <v>2249</v>
      </c>
      <c r="B2250" s="2" t="n">
        <v>44355</v>
      </c>
      <c r="C2250" s="0" t="s">
        <v>23</v>
      </c>
      <c r="D2250" s="0" t="n">
        <v>6</v>
      </c>
      <c r="E2250" s="0" t="n">
        <v>180</v>
      </c>
      <c r="F2250" s="0" t="s">
        <v>8</v>
      </c>
      <c r="G2250" s="0" t="n">
        <v>50</v>
      </c>
    </row>
    <row r="2251" customFormat="false" ht="15" hidden="false" customHeight="false" outlineLevel="0" collapsed="false">
      <c r="A2251" s="0" t="n">
        <v>2250</v>
      </c>
      <c r="B2251" s="2" t="n">
        <v>44355</v>
      </c>
      <c r="C2251" s="0" t="s">
        <v>23</v>
      </c>
      <c r="D2251" s="0" t="n">
        <v>6</v>
      </c>
      <c r="E2251" s="0" t="n">
        <v>18</v>
      </c>
      <c r="F2251" s="0" t="s">
        <v>9</v>
      </c>
      <c r="G2251" s="0" t="n">
        <v>50</v>
      </c>
    </row>
    <row r="2252" customFormat="false" ht="15" hidden="false" customHeight="false" outlineLevel="0" collapsed="false">
      <c r="A2252" s="0" t="n">
        <v>2251</v>
      </c>
      <c r="B2252" s="2" t="n">
        <v>44355</v>
      </c>
      <c r="C2252" s="0" t="s">
        <v>23</v>
      </c>
      <c r="D2252" s="0" t="n">
        <v>9</v>
      </c>
      <c r="E2252" s="0" t="n">
        <v>170</v>
      </c>
      <c r="F2252" s="0" t="s">
        <v>8</v>
      </c>
      <c r="G2252" s="0" t="n">
        <v>55</v>
      </c>
    </row>
    <row r="2253" customFormat="false" ht="15" hidden="false" customHeight="false" outlineLevel="0" collapsed="false">
      <c r="A2253" s="0" t="n">
        <v>2252</v>
      </c>
      <c r="B2253" s="2" t="n">
        <v>44355</v>
      </c>
      <c r="C2253" s="0" t="s">
        <v>23</v>
      </c>
      <c r="D2253" s="0" t="n">
        <v>9</v>
      </c>
      <c r="E2253" s="0" t="n">
        <v>30</v>
      </c>
      <c r="F2253" s="0" t="s">
        <v>9</v>
      </c>
      <c r="G2253" s="0" t="n">
        <v>55</v>
      </c>
    </row>
    <row r="2254" customFormat="false" ht="15" hidden="false" customHeight="false" outlineLevel="0" collapsed="false">
      <c r="A2254" s="0" t="n">
        <v>2253</v>
      </c>
      <c r="B2254" s="2" t="n">
        <v>44355</v>
      </c>
      <c r="C2254" s="0" t="s">
        <v>23</v>
      </c>
      <c r="D2254" s="0" t="n">
        <v>10</v>
      </c>
      <c r="E2254" s="0" t="n">
        <v>180</v>
      </c>
      <c r="F2254" s="0" t="s">
        <v>8</v>
      </c>
      <c r="G2254" s="0" t="n">
        <v>70</v>
      </c>
    </row>
    <row r="2255" customFormat="false" ht="15" hidden="false" customHeight="false" outlineLevel="0" collapsed="false">
      <c r="A2255" s="0" t="n">
        <v>2254</v>
      </c>
      <c r="B2255" s="2" t="n">
        <v>44355</v>
      </c>
      <c r="C2255" s="0" t="s">
        <v>23</v>
      </c>
      <c r="D2255" s="0" t="n">
        <v>10</v>
      </c>
      <c r="E2255" s="0" t="n">
        <v>18</v>
      </c>
      <c r="F2255" s="0" t="s">
        <v>9</v>
      </c>
      <c r="G2255" s="0" t="n">
        <v>70</v>
      </c>
    </row>
    <row r="2256" customFormat="false" ht="15" hidden="false" customHeight="false" outlineLevel="0" collapsed="false">
      <c r="A2256" s="0" t="n">
        <v>2255</v>
      </c>
      <c r="B2256" s="2" t="n">
        <v>44355</v>
      </c>
      <c r="C2256" s="0" t="s">
        <v>23</v>
      </c>
      <c r="D2256" s="0" t="n">
        <v>13</v>
      </c>
      <c r="E2256" s="0" t="n">
        <v>180</v>
      </c>
      <c r="F2256" s="0" t="s">
        <v>8</v>
      </c>
      <c r="G2256" s="0" t="n">
        <v>60</v>
      </c>
    </row>
    <row r="2257" customFormat="false" ht="15" hidden="false" customHeight="false" outlineLevel="0" collapsed="false">
      <c r="A2257" s="0" t="n">
        <v>2256</v>
      </c>
      <c r="B2257" s="2" t="n">
        <v>44355</v>
      </c>
      <c r="C2257" s="0" t="s">
        <v>23</v>
      </c>
      <c r="D2257" s="0" t="n">
        <v>13</v>
      </c>
      <c r="E2257" s="0" t="n">
        <v>20</v>
      </c>
      <c r="F2257" s="0" t="s">
        <v>9</v>
      </c>
      <c r="G2257" s="0" t="n">
        <v>60</v>
      </c>
    </row>
    <row r="2258" customFormat="false" ht="15" hidden="false" customHeight="false" outlineLevel="0" collapsed="false">
      <c r="A2258" s="0" t="n">
        <v>2257</v>
      </c>
      <c r="B2258" s="2" t="n">
        <v>44355</v>
      </c>
      <c r="C2258" s="0" t="s">
        <v>23</v>
      </c>
      <c r="D2258" s="0" t="n">
        <v>15</v>
      </c>
      <c r="E2258" s="0" t="n">
        <v>170</v>
      </c>
      <c r="F2258" s="0" t="s">
        <v>8</v>
      </c>
      <c r="G2258" s="0" t="n">
        <v>70</v>
      </c>
    </row>
    <row r="2259" customFormat="false" ht="15" hidden="false" customHeight="false" outlineLevel="0" collapsed="false">
      <c r="A2259" s="0" t="n">
        <v>2258</v>
      </c>
      <c r="B2259" s="2" t="n">
        <v>44355</v>
      </c>
      <c r="C2259" s="0" t="s">
        <v>23</v>
      </c>
      <c r="D2259" s="0" t="n">
        <v>15</v>
      </c>
      <c r="E2259" s="0" t="n">
        <v>10</v>
      </c>
      <c r="F2259" s="0" t="s">
        <v>9</v>
      </c>
      <c r="G2259" s="0" t="n">
        <v>70</v>
      </c>
    </row>
    <row r="2260" customFormat="false" ht="15" hidden="false" customHeight="false" outlineLevel="0" collapsed="false">
      <c r="A2260" s="0" t="n">
        <v>2259</v>
      </c>
      <c r="B2260" s="2" t="n">
        <v>44355</v>
      </c>
      <c r="C2260" s="0" t="s">
        <v>24</v>
      </c>
      <c r="D2260" s="0" t="n">
        <v>4</v>
      </c>
      <c r="E2260" s="0" t="n">
        <v>180</v>
      </c>
      <c r="F2260" s="0" t="s">
        <v>8</v>
      </c>
      <c r="G2260" s="0" t="n">
        <v>75</v>
      </c>
    </row>
    <row r="2261" customFormat="false" ht="15" hidden="false" customHeight="false" outlineLevel="0" collapsed="false">
      <c r="A2261" s="0" t="n">
        <v>2260</v>
      </c>
      <c r="B2261" s="2" t="n">
        <v>44355</v>
      </c>
      <c r="C2261" s="0" t="s">
        <v>24</v>
      </c>
      <c r="D2261" s="0" t="n">
        <v>4</v>
      </c>
      <c r="E2261" s="0" t="n">
        <v>24</v>
      </c>
      <c r="F2261" s="0" t="s">
        <v>9</v>
      </c>
      <c r="G2261" s="0" t="n">
        <v>75</v>
      </c>
    </row>
    <row r="2262" customFormat="false" ht="15" hidden="false" customHeight="false" outlineLevel="0" collapsed="false">
      <c r="A2262" s="0" t="n">
        <v>2261</v>
      </c>
      <c r="B2262" s="2" t="n">
        <v>44355</v>
      </c>
      <c r="C2262" s="0" t="s">
        <v>24</v>
      </c>
      <c r="D2262" s="0" t="n">
        <v>5</v>
      </c>
      <c r="E2262" s="0" t="n">
        <v>180</v>
      </c>
      <c r="F2262" s="0" t="s">
        <v>8</v>
      </c>
      <c r="G2262" s="0" t="n">
        <v>70</v>
      </c>
    </row>
    <row r="2263" customFormat="false" ht="15" hidden="false" customHeight="false" outlineLevel="0" collapsed="false">
      <c r="A2263" s="0" t="n">
        <v>2262</v>
      </c>
      <c r="B2263" s="2" t="n">
        <v>44355</v>
      </c>
      <c r="C2263" s="0" t="s">
        <v>24</v>
      </c>
      <c r="D2263" s="0" t="n">
        <v>5</v>
      </c>
      <c r="E2263" s="0" t="n">
        <v>12</v>
      </c>
      <c r="F2263" s="0" t="s">
        <v>9</v>
      </c>
      <c r="G2263" s="0" t="n">
        <v>70</v>
      </c>
    </row>
    <row r="2264" customFormat="false" ht="15" hidden="false" customHeight="false" outlineLevel="0" collapsed="false">
      <c r="A2264" s="0" t="n">
        <v>2263</v>
      </c>
      <c r="B2264" s="2" t="n">
        <v>44355</v>
      </c>
      <c r="C2264" s="0" t="s">
        <v>24</v>
      </c>
      <c r="D2264" s="0" t="n">
        <v>6</v>
      </c>
      <c r="E2264" s="0" t="n">
        <v>180</v>
      </c>
      <c r="F2264" s="0" t="s">
        <v>8</v>
      </c>
      <c r="G2264" s="0" t="n">
        <v>50</v>
      </c>
    </row>
    <row r="2265" customFormat="false" ht="15" hidden="false" customHeight="false" outlineLevel="0" collapsed="false">
      <c r="A2265" s="0" t="n">
        <v>2264</v>
      </c>
      <c r="B2265" s="2" t="n">
        <v>44355</v>
      </c>
      <c r="C2265" s="0" t="s">
        <v>24</v>
      </c>
      <c r="D2265" s="0" t="n">
        <v>6</v>
      </c>
      <c r="E2265" s="0" t="n">
        <v>15</v>
      </c>
      <c r="F2265" s="0" t="s">
        <v>9</v>
      </c>
      <c r="G2265" s="0" t="n">
        <v>50</v>
      </c>
    </row>
    <row r="2266" customFormat="false" ht="15" hidden="false" customHeight="false" outlineLevel="0" collapsed="false">
      <c r="A2266" s="0" t="n">
        <v>2265</v>
      </c>
      <c r="B2266" s="2" t="n">
        <v>44355</v>
      </c>
      <c r="C2266" s="0" t="s">
        <v>24</v>
      </c>
      <c r="D2266" s="0" t="n">
        <v>9</v>
      </c>
      <c r="E2266" s="0" t="n">
        <v>180</v>
      </c>
      <c r="F2266" s="0" t="s">
        <v>8</v>
      </c>
      <c r="G2266" s="0" t="n">
        <v>55</v>
      </c>
    </row>
    <row r="2267" customFormat="false" ht="15" hidden="false" customHeight="false" outlineLevel="0" collapsed="false">
      <c r="A2267" s="0" t="n">
        <v>2266</v>
      </c>
      <c r="B2267" s="2" t="n">
        <v>44355</v>
      </c>
      <c r="C2267" s="0" t="s">
        <v>24</v>
      </c>
      <c r="D2267" s="0" t="n">
        <v>9</v>
      </c>
      <c r="E2267" s="0" t="n">
        <v>18</v>
      </c>
      <c r="F2267" s="0" t="s">
        <v>9</v>
      </c>
      <c r="G2267" s="0" t="n">
        <v>55</v>
      </c>
    </row>
    <row r="2268" customFormat="false" ht="15" hidden="false" customHeight="false" outlineLevel="0" collapsed="false">
      <c r="A2268" s="0" t="n">
        <v>2267</v>
      </c>
      <c r="B2268" s="2" t="n">
        <v>44355</v>
      </c>
      <c r="C2268" s="0" t="s">
        <v>24</v>
      </c>
      <c r="D2268" s="0" t="n">
        <v>10</v>
      </c>
      <c r="E2268" s="0" t="n">
        <v>170</v>
      </c>
      <c r="F2268" s="0" t="s">
        <v>8</v>
      </c>
      <c r="G2268" s="0" t="n">
        <v>70</v>
      </c>
    </row>
    <row r="2269" customFormat="false" ht="15" hidden="false" customHeight="false" outlineLevel="0" collapsed="false">
      <c r="A2269" s="0" t="n">
        <v>2268</v>
      </c>
      <c r="B2269" s="2" t="n">
        <v>44355</v>
      </c>
      <c r="C2269" s="0" t="s">
        <v>24</v>
      </c>
      <c r="D2269" s="0" t="n">
        <v>10</v>
      </c>
      <c r="E2269" s="0" t="n">
        <v>18</v>
      </c>
      <c r="F2269" s="0" t="s">
        <v>9</v>
      </c>
      <c r="G2269" s="0" t="n">
        <v>70</v>
      </c>
    </row>
    <row r="2270" customFormat="false" ht="15" hidden="false" customHeight="false" outlineLevel="0" collapsed="false">
      <c r="A2270" s="0" t="n">
        <v>2269</v>
      </c>
      <c r="B2270" s="2" t="n">
        <v>44355</v>
      </c>
      <c r="C2270" s="0" t="s">
        <v>24</v>
      </c>
      <c r="D2270" s="0" t="n">
        <v>13</v>
      </c>
      <c r="E2270" s="0" t="n">
        <v>180</v>
      </c>
      <c r="F2270" s="0" t="s">
        <v>8</v>
      </c>
      <c r="G2270" s="0" t="n">
        <v>60</v>
      </c>
    </row>
    <row r="2271" customFormat="false" ht="15" hidden="false" customHeight="false" outlineLevel="0" collapsed="false">
      <c r="A2271" s="0" t="n">
        <v>2270</v>
      </c>
      <c r="B2271" s="2" t="n">
        <v>44355</v>
      </c>
      <c r="C2271" s="0" t="s">
        <v>24</v>
      </c>
      <c r="D2271" s="0" t="n">
        <v>13</v>
      </c>
      <c r="E2271" s="0" t="n">
        <v>16</v>
      </c>
      <c r="F2271" s="0" t="s">
        <v>9</v>
      </c>
      <c r="G2271" s="0" t="n">
        <v>60</v>
      </c>
    </row>
    <row r="2272" customFormat="false" ht="15" hidden="false" customHeight="false" outlineLevel="0" collapsed="false">
      <c r="A2272" s="0" t="n">
        <v>2271</v>
      </c>
      <c r="B2272" s="2" t="n">
        <v>44355</v>
      </c>
      <c r="C2272" s="0" t="s">
        <v>24</v>
      </c>
      <c r="D2272" s="0" t="n">
        <v>15</v>
      </c>
      <c r="E2272" s="0" t="n">
        <v>180</v>
      </c>
      <c r="F2272" s="0" t="s">
        <v>8</v>
      </c>
      <c r="G2272" s="0" t="n">
        <v>70</v>
      </c>
    </row>
    <row r="2273" customFormat="false" ht="15" hidden="false" customHeight="false" outlineLevel="0" collapsed="false">
      <c r="A2273" s="0" t="n">
        <v>2272</v>
      </c>
      <c r="B2273" s="2" t="n">
        <v>44355</v>
      </c>
      <c r="C2273" s="0" t="s">
        <v>24</v>
      </c>
      <c r="D2273" s="0" t="n">
        <v>15</v>
      </c>
      <c r="E2273" s="0" t="n">
        <v>12</v>
      </c>
      <c r="F2273" s="0" t="s">
        <v>9</v>
      </c>
      <c r="G2273" s="0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C16" activeCellId="0" sqref="C1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5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5" hidden="fals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5" hidden="fals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5" hidden="fals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5" hidden="fals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5" hidden="fals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5" hidden="fals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5" hidden="fals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5" hidden="fals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5" hidden="fals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5" hidden="fals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5" hidden="fals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5" hidden="fals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5" hidden="fals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5" hidden="fals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5" hidden="fals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5" hidden="fals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5" hidden="fals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5" hidden="fals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5" hidden="fals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5" hidden="fals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5" hidden="fals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5" hidden="fals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5" hidden="fals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5" hidden="fals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5" hidden="fals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5" hidden="fals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5" hidden="fals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5" hidden="fals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5" hidden="fals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5" hidden="fals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5" hidden="fals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5" hidden="fals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5" hidden="fals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5" hidden="fals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5" hidden="fals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5" hidden="fals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5" hidden="fals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5" hidden="fals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5" hidden="fals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5" hidden="fals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5" hidden="fals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5" hidden="fals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5" hidden="fals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5" hidden="fals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5" hidden="fals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5" hidden="fals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5" hidden="fals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5" hidden="fals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5" hidden="fals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5" hidden="fals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5" hidden="fals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5" hidden="fals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5" hidden="fals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5" hidden="fals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5" hidden="fals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5" hidden="fals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5" hidden="fals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5" hidden="fals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5" hidden="fals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5" hidden="fals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5" hidden="fals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5" hidden="fals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5" hidden="fals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5" hidden="fals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2"/>
  </cols>
  <sheetData>
    <row r="1" customFormat="false" ht="15" hidden="false" customHeight="false" outlineLevel="0" collapsed="false">
      <c r="A1" s="3" t="s">
        <v>2</v>
      </c>
      <c r="B1" s="3" t="s">
        <v>109</v>
      </c>
      <c r="C1" s="3" t="s">
        <v>110</v>
      </c>
    </row>
    <row r="2" customFormat="false" ht="15" hidden="false" customHeight="false" outlineLevel="0" collapsed="false">
      <c r="A2" s="4" t="s">
        <v>7</v>
      </c>
      <c r="B2" s="0" t="s">
        <v>111</v>
      </c>
      <c r="C2" s="0" t="s">
        <v>112</v>
      </c>
    </row>
    <row r="3" customFormat="false" ht="15" hidden="false" customHeight="false" outlineLevel="0" collapsed="false">
      <c r="A3" s="4" t="s">
        <v>17</v>
      </c>
      <c r="B3" s="0" t="s">
        <v>113</v>
      </c>
      <c r="C3" s="0" t="s">
        <v>114</v>
      </c>
    </row>
    <row r="4" customFormat="false" ht="15" hidden="false" customHeight="false" outlineLevel="0" collapsed="false">
      <c r="A4" s="4" t="s">
        <v>18</v>
      </c>
      <c r="B4" s="0" t="s">
        <v>115</v>
      </c>
      <c r="C4" s="0" t="s">
        <v>116</v>
      </c>
    </row>
    <row r="5" customFormat="false" ht="15" hidden="false" customHeight="false" outlineLevel="0" collapsed="false">
      <c r="A5" s="4" t="s">
        <v>19</v>
      </c>
      <c r="B5" s="0" t="s">
        <v>113</v>
      </c>
      <c r="C5" s="0" t="s">
        <v>117</v>
      </c>
    </row>
    <row r="6" customFormat="false" ht="15" hidden="false" customHeight="false" outlineLevel="0" collapsed="false">
      <c r="A6" s="4" t="s">
        <v>20</v>
      </c>
      <c r="B6" s="0" t="s">
        <v>111</v>
      </c>
      <c r="C6" s="0" t="s">
        <v>118</v>
      </c>
    </row>
    <row r="7" customFormat="false" ht="15" hidden="false" customHeight="false" outlineLevel="0" collapsed="false">
      <c r="A7" s="4" t="s">
        <v>21</v>
      </c>
      <c r="B7" s="0" t="s">
        <v>111</v>
      </c>
      <c r="C7" s="0" t="s">
        <v>119</v>
      </c>
    </row>
    <row r="8" customFormat="false" ht="15" hidden="false" customHeight="false" outlineLevel="0" collapsed="false">
      <c r="A8" s="4" t="s">
        <v>22</v>
      </c>
      <c r="B8" s="0" t="s">
        <v>113</v>
      </c>
      <c r="C8" s="0" t="s">
        <v>120</v>
      </c>
    </row>
    <row r="9" customFormat="false" ht="15" hidden="false" customHeight="false" outlineLevel="0" collapsed="false">
      <c r="A9" s="4" t="s">
        <v>23</v>
      </c>
      <c r="B9" s="0" t="s">
        <v>113</v>
      </c>
      <c r="C9" s="0" t="s">
        <v>121</v>
      </c>
    </row>
    <row r="10" customFormat="false" ht="15" hidden="false" customHeight="false" outlineLevel="0" collapsed="false">
      <c r="A10" s="4" t="s">
        <v>24</v>
      </c>
      <c r="B10" s="0" t="s">
        <v>115</v>
      </c>
      <c r="C10" s="0" t="s">
        <v>122</v>
      </c>
    </row>
    <row r="11" customFormat="false" ht="15" hidden="false" customHeight="false" outlineLevel="0" collapsed="false">
      <c r="A11" s="4" t="s">
        <v>10</v>
      </c>
      <c r="B11" s="0" t="s">
        <v>111</v>
      </c>
      <c r="C11" s="0" t="s">
        <v>123</v>
      </c>
    </row>
    <row r="12" customFormat="false" ht="15" hidden="false" customHeight="false" outlineLevel="0" collapsed="false">
      <c r="A12" s="4" t="s">
        <v>11</v>
      </c>
      <c r="B12" s="0" t="s">
        <v>115</v>
      </c>
      <c r="C12" s="0" t="s">
        <v>124</v>
      </c>
    </row>
    <row r="13" customFormat="false" ht="15" hidden="false" customHeight="false" outlineLevel="0" collapsed="false">
      <c r="A13" s="4" t="s">
        <v>12</v>
      </c>
      <c r="B13" s="0" t="s">
        <v>113</v>
      </c>
      <c r="C13" s="0" t="s">
        <v>125</v>
      </c>
    </row>
    <row r="14" customFormat="false" ht="15" hidden="false" customHeight="false" outlineLevel="0" collapsed="false">
      <c r="A14" s="4" t="s">
        <v>13</v>
      </c>
      <c r="B14" s="0" t="s">
        <v>113</v>
      </c>
      <c r="C14" s="0" t="s">
        <v>126</v>
      </c>
    </row>
    <row r="15" customFormat="false" ht="15" hidden="false" customHeight="false" outlineLevel="0" collapsed="false">
      <c r="A15" s="4" t="s">
        <v>14</v>
      </c>
      <c r="B15" s="0" t="s">
        <v>115</v>
      </c>
      <c r="C15" s="0" t="s">
        <v>127</v>
      </c>
    </row>
    <row r="16" customFormat="false" ht="15" hidden="false" customHeight="false" outlineLevel="0" collapsed="false">
      <c r="A16" s="4" t="s">
        <v>15</v>
      </c>
      <c r="B16" s="0" t="s">
        <v>111</v>
      </c>
      <c r="C16" s="0" t="s">
        <v>128</v>
      </c>
    </row>
    <row r="17" customFormat="false" ht="15" hidden="false" customHeight="false" outlineLevel="0" collapsed="false">
      <c r="A17" s="4" t="s">
        <v>16</v>
      </c>
      <c r="B17" s="0" t="s">
        <v>113</v>
      </c>
      <c r="C17" s="0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0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2" activeCellId="0" sqref="C2"/>
    </sheetView>
  </sheetViews>
  <sheetFormatPr defaultColWidth="9.14453125" defaultRowHeight="12.8" zeroHeight="false" outlineLevelRow="0" outlineLevelCol="0"/>
  <cols>
    <col collapsed="false" customWidth="true" hidden="false" outlineLevel="0" max="2" min="2" style="0" width="15.71"/>
    <col collapsed="false" customWidth="true" hidden="false" outlineLevel="0" max="3" min="3" style="0" width="27.39"/>
  </cols>
  <sheetData>
    <row r="1" customFormat="false" ht="13.8" hidden="false" customHeight="false" outlineLevel="0" collapsed="false">
      <c r="A1" s="0" t="s">
        <v>130</v>
      </c>
      <c r="B1" s="0" t="s">
        <v>131</v>
      </c>
      <c r="C1" s="0" t="s">
        <v>132</v>
      </c>
      <c r="D1" s="0" t="s">
        <v>133</v>
      </c>
    </row>
    <row r="2" customFormat="false" ht="13.8" hidden="false" customHeight="false" outlineLevel="0" collapsed="false">
      <c r="A2" s="0" t="n">
        <f aca="false">IF('Движение товаров'!C3=Магазин!$A$4, 1, 0) +  IF('Движение товаров'!C3=Магазин!$A$6, 1, 0) +  IF('Движение товаров'!C3=Магазин!$A$9, 1, 0) +  IF('Движение товаров'!C3=Магазин!$A$14, 1, 0) + IF('Движение товаров'!C3=Магазин!$A$15, 1, 0) + IF('Движение товаров'!C3=Магазин!$A$18, 1, 0)</f>
        <v>0</v>
      </c>
      <c r="B2" s="2" t="n">
        <f aca="false">'Движение товаров'!B2</f>
        <v>44348</v>
      </c>
      <c r="C2" s="0" t="n">
        <f aca="false">IF('Движение товаров'!F2='Движение товаров'!$F$2, 1, 0)</f>
        <v>1</v>
      </c>
      <c r="D2" s="0" t="n">
        <f aca="false">IF('Движение товаров'!D2=Товар!$A$16, 1, 0)</f>
        <v>0</v>
      </c>
      <c r="E2" s="0" t="n">
        <f aca="false">A2*C2*D2*'Движение товаров'!G2*'Движение товаров'!E2</f>
        <v>0</v>
      </c>
    </row>
    <row r="3" customFormat="false" ht="13.8" hidden="false" customHeight="false" outlineLevel="0" collapsed="false">
      <c r="A3" s="0" t="n">
        <f aca="false">IF('Движение товаров'!C4=Магазин!$A$4, 1, 0) +  IF('Движение товаров'!C4=Магазин!$A$6, 1, 0) +  IF('Движение товаров'!C4=Магазин!$A$9, 1, 0) +  IF('Движение товаров'!C4=Магазин!$A$14, 1, 0) + IF('Движение товаров'!C4=Магазин!$A$15, 1, 0) + IF('Движение товаров'!C4=Магазин!$A$18, 1, 0)</f>
        <v>0</v>
      </c>
      <c r="B3" s="2" t="n">
        <f aca="false">'Движение товаров'!B3</f>
        <v>44348</v>
      </c>
      <c r="C3" s="0" t="n">
        <f aca="false">IF('Движение товаров'!F3='Движение товаров'!$F$2, 1, 0)</f>
        <v>0</v>
      </c>
      <c r="D3" s="0" t="n">
        <f aca="false">IF('Движение товаров'!D3=Товар!$A$16, 1, 0)</f>
        <v>0</v>
      </c>
      <c r="E3" s="0" t="n">
        <f aca="false">A3*C3*D3*'Движение товаров'!G3*'Движение товаров'!E3</f>
        <v>0</v>
      </c>
      <c r="G3" s="0" t="n">
        <f aca="false">SUM(E:E)</f>
        <v>123900</v>
      </c>
    </row>
    <row r="4" customFormat="false" ht="13.8" hidden="false" customHeight="false" outlineLevel="0" collapsed="false">
      <c r="A4" s="0" t="n">
        <f aca="false">IF('Движение товаров'!C5=Магазин!$A$4, 1, 0) +  IF('Движение товаров'!C5=Магазин!$A$6, 1, 0) +  IF('Движение товаров'!C5=Магазин!$A$9, 1, 0) +  IF('Движение товаров'!C5=Магазин!$A$14, 1, 0) + IF('Движение товаров'!C5=Магазин!$A$15, 1, 0) + IF('Движение товаров'!C5=Магазин!$A$18, 1, 0)</f>
        <v>0</v>
      </c>
      <c r="B4" s="2" t="n">
        <f aca="false">'Движение товаров'!B4</f>
        <v>44348</v>
      </c>
      <c r="C4" s="0" t="n">
        <f aca="false">IF('Движение товаров'!F4='Движение товаров'!$F$2, 1, 0)</f>
        <v>1</v>
      </c>
      <c r="D4" s="0" t="n">
        <f aca="false">IF('Движение товаров'!D4=Товар!$A$16, 1, 0)</f>
        <v>0</v>
      </c>
      <c r="E4" s="0" t="n">
        <f aca="false">A4*C4*D4*'Движение товаров'!G4*'Движение товаров'!E4</f>
        <v>0</v>
      </c>
    </row>
    <row r="5" customFormat="false" ht="13.8" hidden="false" customHeight="false" outlineLevel="0" collapsed="false">
      <c r="A5" s="0" t="n">
        <f aca="false">IF('Движение товаров'!C6=Магазин!$A$4, 1, 0) +  IF('Движение товаров'!C6=Магазин!$A$6, 1, 0) +  IF('Движение товаров'!C6=Магазин!$A$9, 1, 0) +  IF('Движение товаров'!C6=Магазин!$A$14, 1, 0) + IF('Движение товаров'!C6=Магазин!$A$15, 1, 0) + IF('Движение товаров'!C6=Магазин!$A$18, 1, 0)</f>
        <v>0</v>
      </c>
      <c r="B5" s="2" t="n">
        <f aca="false">'Движение товаров'!B5</f>
        <v>44348</v>
      </c>
      <c r="C5" s="0" t="n">
        <f aca="false">IF('Движение товаров'!F5='Движение товаров'!$F$2, 1, 0)</f>
        <v>0</v>
      </c>
      <c r="D5" s="0" t="n">
        <f aca="false">IF('Движение товаров'!D5=Товар!$A$16, 1, 0)</f>
        <v>0</v>
      </c>
      <c r="E5" s="0" t="n">
        <f aca="false">A5*C5*D5*'Движение товаров'!G5*'Движение товаров'!E5</f>
        <v>0</v>
      </c>
    </row>
    <row r="6" customFormat="false" ht="13.8" hidden="false" customHeight="false" outlineLevel="0" collapsed="false">
      <c r="A6" s="0" t="n">
        <f aca="false">IF('Движение товаров'!C7=Магазин!$A$4, 1, 0) +  IF('Движение товаров'!C7=Магазин!$A$6, 1, 0) +  IF('Движение товаров'!C7=Магазин!$A$9, 1, 0) +  IF('Движение товаров'!C7=Магазин!$A$14, 1, 0) + IF('Движение товаров'!C7=Магазин!$A$15, 1, 0) + IF('Движение товаров'!C7=Магазин!$A$18, 1, 0)</f>
        <v>0</v>
      </c>
      <c r="B6" s="2" t="n">
        <f aca="false">'Движение товаров'!B6</f>
        <v>44348</v>
      </c>
      <c r="C6" s="0" t="n">
        <f aca="false">IF('Движение товаров'!F6='Движение товаров'!$F$2, 1, 0)</f>
        <v>1</v>
      </c>
      <c r="D6" s="0" t="n">
        <f aca="false">IF('Движение товаров'!D6=Товар!$A$16, 1, 0)</f>
        <v>0</v>
      </c>
      <c r="E6" s="0" t="n">
        <f aca="false">A6*C6*D6*'Движение товаров'!G6*'Движение товаров'!E6</f>
        <v>0</v>
      </c>
    </row>
    <row r="7" customFormat="false" ht="13.8" hidden="false" customHeight="false" outlineLevel="0" collapsed="false">
      <c r="A7" s="0" t="n">
        <f aca="false">IF('Движение товаров'!C8=Магазин!$A$4, 1, 0) +  IF('Движение товаров'!C8=Магазин!$A$6, 1, 0) +  IF('Движение товаров'!C8=Магазин!$A$9, 1, 0) +  IF('Движение товаров'!C8=Магазин!$A$14, 1, 0) + IF('Движение товаров'!C8=Магазин!$A$15, 1, 0) + IF('Движение товаров'!C8=Магазин!$A$18, 1, 0)</f>
        <v>0</v>
      </c>
      <c r="B7" s="2" t="n">
        <f aca="false">'Движение товаров'!B7</f>
        <v>44348</v>
      </c>
      <c r="C7" s="0" t="n">
        <f aca="false">IF('Движение товаров'!F7='Движение товаров'!$F$2, 1, 0)</f>
        <v>0</v>
      </c>
      <c r="D7" s="0" t="n">
        <f aca="false">IF('Движение товаров'!D7=Товар!$A$16, 1, 0)</f>
        <v>0</v>
      </c>
      <c r="E7" s="0" t="n">
        <f aca="false">A7*C7*D7*'Движение товаров'!G7*'Движение товаров'!E7</f>
        <v>0</v>
      </c>
    </row>
    <row r="8" customFormat="false" ht="13.8" hidden="false" customHeight="false" outlineLevel="0" collapsed="false">
      <c r="A8" s="0" t="n">
        <f aca="false">IF('Движение товаров'!C9=Магазин!$A$4, 1, 0) +  IF('Движение товаров'!C9=Магазин!$A$6, 1, 0) +  IF('Движение товаров'!C9=Магазин!$A$9, 1, 0) +  IF('Движение товаров'!C9=Магазин!$A$14, 1, 0) + IF('Движение товаров'!C9=Магазин!$A$15, 1, 0) + IF('Движение товаров'!C9=Магазин!$A$18, 1, 0)</f>
        <v>0</v>
      </c>
      <c r="B8" s="2" t="n">
        <f aca="false">'Движение товаров'!B8</f>
        <v>44348</v>
      </c>
      <c r="C8" s="0" t="n">
        <f aca="false">IF('Движение товаров'!F8='Движение товаров'!$F$2, 1, 0)</f>
        <v>1</v>
      </c>
      <c r="D8" s="0" t="n">
        <f aca="false">IF('Движение товаров'!D8=Товар!$A$16, 1, 0)</f>
        <v>0</v>
      </c>
      <c r="E8" s="0" t="n">
        <f aca="false">A8*C8*D8*'Движение товаров'!G8*'Движение товаров'!E8</f>
        <v>0</v>
      </c>
    </row>
    <row r="9" customFormat="false" ht="13.8" hidden="false" customHeight="false" outlineLevel="0" collapsed="false">
      <c r="A9" s="0" t="n">
        <f aca="false">IF('Движение товаров'!C10=Магазин!$A$4, 1, 0) +  IF('Движение товаров'!C10=Магазин!$A$6, 1, 0) +  IF('Движение товаров'!C10=Магазин!$A$9, 1, 0) +  IF('Движение товаров'!C10=Магазин!$A$14, 1, 0) + IF('Движение товаров'!C10=Магазин!$A$15, 1, 0) + IF('Движение товаров'!C10=Магазин!$A$18, 1, 0)</f>
        <v>0</v>
      </c>
      <c r="B9" s="2" t="n">
        <f aca="false">'Движение товаров'!B9</f>
        <v>44348</v>
      </c>
      <c r="C9" s="0" t="n">
        <f aca="false">IF('Движение товаров'!F9='Движение товаров'!$F$2, 1, 0)</f>
        <v>0</v>
      </c>
      <c r="D9" s="0" t="n">
        <f aca="false">IF('Движение товаров'!D9=Товар!$A$16, 1, 0)</f>
        <v>0</v>
      </c>
      <c r="E9" s="0" t="n">
        <f aca="false">A9*C9*D9*'Движение товаров'!G9*'Движение товаров'!E9</f>
        <v>0</v>
      </c>
    </row>
    <row r="10" customFormat="false" ht="13.8" hidden="false" customHeight="false" outlineLevel="0" collapsed="false">
      <c r="A10" s="0" t="n">
        <f aca="false">IF('Движение товаров'!C11=Магазин!$A$4, 1, 0) +  IF('Движение товаров'!C11=Магазин!$A$6, 1, 0) +  IF('Движение товаров'!C11=Магазин!$A$9, 1, 0) +  IF('Движение товаров'!C11=Магазин!$A$14, 1, 0) + IF('Движение товаров'!C11=Магазин!$A$15, 1, 0) + IF('Движение товаров'!C11=Магазин!$A$18, 1, 0)</f>
        <v>0</v>
      </c>
      <c r="B10" s="2" t="n">
        <f aca="false">'Движение товаров'!B10</f>
        <v>44348</v>
      </c>
      <c r="C10" s="0" t="n">
        <f aca="false">IF('Движение товаров'!F10='Движение товаров'!$F$2, 1, 0)</f>
        <v>1</v>
      </c>
      <c r="D10" s="0" t="n">
        <f aca="false">IF('Движение товаров'!D10=Товар!$A$16, 1, 0)</f>
        <v>0</v>
      </c>
      <c r="E10" s="0" t="n">
        <f aca="false">A10*C10*D10*'Движение товаров'!G10*'Движение товаров'!E10</f>
        <v>0</v>
      </c>
    </row>
    <row r="11" customFormat="false" ht="13.8" hidden="false" customHeight="false" outlineLevel="0" collapsed="false">
      <c r="A11" s="0" t="n">
        <f aca="false">IF('Движение товаров'!C12=Магазин!$A$4, 1, 0) +  IF('Движение товаров'!C12=Магазин!$A$6, 1, 0) +  IF('Движение товаров'!C12=Магазин!$A$9, 1, 0) +  IF('Движение товаров'!C12=Магазин!$A$14, 1, 0) + IF('Движение товаров'!C12=Магазин!$A$15, 1, 0) + IF('Движение товаров'!C12=Магазин!$A$18, 1, 0)</f>
        <v>0</v>
      </c>
      <c r="B11" s="2" t="n">
        <f aca="false">'Движение товаров'!B11</f>
        <v>44348</v>
      </c>
      <c r="C11" s="0" t="n">
        <f aca="false">IF('Движение товаров'!F11='Движение товаров'!$F$2, 1, 0)</f>
        <v>0</v>
      </c>
      <c r="D11" s="0" t="n">
        <f aca="false">IF('Движение товаров'!D11=Товар!$A$16, 1, 0)</f>
        <v>0</v>
      </c>
      <c r="E11" s="0" t="n">
        <f aca="false">A11*C11*D11*'Движение товаров'!G11*'Движение товаров'!E11</f>
        <v>0</v>
      </c>
    </row>
    <row r="12" customFormat="false" ht="13.8" hidden="false" customHeight="false" outlineLevel="0" collapsed="false">
      <c r="A12" s="0" t="n">
        <f aca="false">IF('Движение товаров'!C13=Магазин!$A$4, 1, 0) +  IF('Движение товаров'!C13=Магазин!$A$6, 1, 0) +  IF('Движение товаров'!C13=Магазин!$A$9, 1, 0) +  IF('Движение товаров'!C13=Магазин!$A$14, 1, 0) + IF('Движение товаров'!C13=Магазин!$A$15, 1, 0) + IF('Движение товаров'!C13=Магазин!$A$18, 1, 0)</f>
        <v>0</v>
      </c>
      <c r="B12" s="2" t="n">
        <f aca="false">'Движение товаров'!B12</f>
        <v>44348</v>
      </c>
      <c r="C12" s="0" t="n">
        <f aca="false">IF('Движение товаров'!F12='Движение товаров'!$F$2, 1, 0)</f>
        <v>1</v>
      </c>
      <c r="D12" s="0" t="n">
        <f aca="false">IF('Движение товаров'!D12=Товар!$A$16, 1, 0)</f>
        <v>0</v>
      </c>
      <c r="E12" s="0" t="n">
        <f aca="false">A12*C12*D12*'Движение товаров'!G12*'Движение товаров'!E12</f>
        <v>0</v>
      </c>
    </row>
    <row r="13" customFormat="false" ht="13.8" hidden="false" customHeight="false" outlineLevel="0" collapsed="false">
      <c r="A13" s="0" t="n">
        <f aca="false">IF('Движение товаров'!C14=Магазин!$A$4, 1, 0) +  IF('Движение товаров'!C14=Магазин!$A$6, 1, 0) +  IF('Движение товаров'!C14=Магазин!$A$9, 1, 0) +  IF('Движение товаров'!C14=Магазин!$A$14, 1, 0) + IF('Движение товаров'!C14=Магазин!$A$15, 1, 0) + IF('Движение товаров'!C14=Магазин!$A$18, 1, 0)</f>
        <v>0</v>
      </c>
      <c r="B13" s="2" t="n">
        <f aca="false">'Движение товаров'!B13</f>
        <v>44348</v>
      </c>
      <c r="C13" s="0" t="n">
        <f aca="false">IF('Движение товаров'!F13='Движение товаров'!$F$2, 1, 0)</f>
        <v>0</v>
      </c>
      <c r="D13" s="0" t="n">
        <f aca="false">IF('Движение товаров'!D13=Товар!$A$16, 1, 0)</f>
        <v>0</v>
      </c>
      <c r="E13" s="0" t="n">
        <f aca="false">A13*C13*D13*'Движение товаров'!G13*'Движение товаров'!E13</f>
        <v>0</v>
      </c>
    </row>
    <row r="14" customFormat="false" ht="13.8" hidden="false" customHeight="false" outlineLevel="0" collapsed="false">
      <c r="A14" s="0" t="n">
        <f aca="false">IF('Движение товаров'!C15=Магазин!$A$4, 1, 0) +  IF('Движение товаров'!C15=Магазин!$A$6, 1, 0) +  IF('Движение товаров'!C15=Магазин!$A$9, 1, 0) +  IF('Движение товаров'!C15=Магазин!$A$14, 1, 0) + IF('Движение товаров'!C15=Магазин!$A$15, 1, 0) + IF('Движение товаров'!C15=Магазин!$A$18, 1, 0)</f>
        <v>0</v>
      </c>
      <c r="B14" s="2" t="n">
        <f aca="false">'Движение товаров'!B14</f>
        <v>44348</v>
      </c>
      <c r="C14" s="0" t="n">
        <f aca="false">IF('Движение товаров'!F14='Движение товаров'!$F$2, 1, 0)</f>
        <v>1</v>
      </c>
      <c r="D14" s="0" t="n">
        <f aca="false">IF('Движение товаров'!D14=Товар!$A$16, 1, 0)</f>
        <v>0</v>
      </c>
      <c r="E14" s="0" t="n">
        <f aca="false">A14*C14*D14*'Движение товаров'!G14*'Движение товаров'!E14</f>
        <v>0</v>
      </c>
    </row>
    <row r="15" customFormat="false" ht="13.8" hidden="false" customHeight="false" outlineLevel="0" collapsed="false">
      <c r="A15" s="0" t="n">
        <f aca="false">IF('Движение товаров'!C16=Магазин!$A$4, 1, 0) +  IF('Движение товаров'!C16=Магазин!$A$6, 1, 0) +  IF('Движение товаров'!C16=Магазин!$A$9, 1, 0) +  IF('Движение товаров'!C16=Магазин!$A$14, 1, 0) + IF('Движение товаров'!C16=Магазин!$A$15, 1, 0) + IF('Движение товаров'!C16=Магазин!$A$18, 1, 0)</f>
        <v>0</v>
      </c>
      <c r="B15" s="2" t="n">
        <f aca="false">'Движение товаров'!B15</f>
        <v>44348</v>
      </c>
      <c r="C15" s="0" t="n">
        <f aca="false">IF('Движение товаров'!F15='Движение товаров'!$F$2, 1, 0)</f>
        <v>0</v>
      </c>
      <c r="D15" s="0" t="n">
        <f aca="false">IF('Движение товаров'!D15=Товар!$A$16, 1, 0)</f>
        <v>0</v>
      </c>
      <c r="E15" s="0" t="n">
        <f aca="false">A15*C15*D15*'Движение товаров'!G15*'Движение товаров'!E15</f>
        <v>0</v>
      </c>
    </row>
    <row r="16" customFormat="false" ht="13.8" hidden="false" customHeight="false" outlineLevel="0" collapsed="false">
      <c r="A16" s="0" t="n">
        <f aca="false">IF('Движение товаров'!C17=Магазин!$A$4, 1, 0) +  IF('Движение товаров'!C17=Магазин!$A$6, 1, 0) +  IF('Движение товаров'!C17=Магазин!$A$9, 1, 0) +  IF('Движение товаров'!C17=Магазин!$A$14, 1, 0) + IF('Движение товаров'!C17=Магазин!$A$15, 1, 0) + IF('Движение товаров'!C17=Магазин!$A$18, 1, 0)</f>
        <v>0</v>
      </c>
      <c r="B16" s="2" t="n">
        <f aca="false">'Движение товаров'!B16</f>
        <v>44348</v>
      </c>
      <c r="C16" s="0" t="n">
        <f aca="false">IF('Движение товаров'!F16='Движение товаров'!$F$2, 1, 0)</f>
        <v>1</v>
      </c>
      <c r="D16" s="0" t="n">
        <f aca="false">IF('Движение товаров'!D16=Товар!$A$16, 1, 0)</f>
        <v>0</v>
      </c>
      <c r="E16" s="0" t="n">
        <f aca="false">A16*C16*D16*'Движение товаров'!G16*'Движение товаров'!E16</f>
        <v>0</v>
      </c>
    </row>
    <row r="17" customFormat="false" ht="13.8" hidden="false" customHeight="false" outlineLevel="0" collapsed="false">
      <c r="A17" s="0" t="n">
        <f aca="false">IF('Движение товаров'!C18=Магазин!$A$4, 1, 0) +  IF('Движение товаров'!C18=Магазин!$A$6, 1, 0) +  IF('Движение товаров'!C18=Магазин!$A$9, 1, 0) +  IF('Движение товаров'!C18=Магазин!$A$14, 1, 0) + IF('Движение товаров'!C18=Магазин!$A$15, 1, 0) + IF('Движение товаров'!C18=Магазин!$A$18, 1, 0)</f>
        <v>0</v>
      </c>
      <c r="B17" s="2" t="n">
        <f aca="false">'Движение товаров'!B17</f>
        <v>44348</v>
      </c>
      <c r="C17" s="0" t="n">
        <f aca="false">IF('Движение товаров'!F17='Движение товаров'!$F$2, 1, 0)</f>
        <v>0</v>
      </c>
      <c r="D17" s="0" t="n">
        <f aca="false">IF('Движение товаров'!D17=Товар!$A$16, 1, 0)</f>
        <v>0</v>
      </c>
      <c r="E17" s="0" t="n">
        <f aca="false">A17*C17*D17*'Движение товаров'!G17*'Движение товаров'!E17</f>
        <v>0</v>
      </c>
    </row>
    <row r="18" customFormat="false" ht="13.8" hidden="false" customHeight="false" outlineLevel="0" collapsed="false">
      <c r="A18" s="0" t="n">
        <f aca="false">IF('Движение товаров'!C19=Магазин!$A$4, 1, 0) +  IF('Движение товаров'!C19=Магазин!$A$6, 1, 0) +  IF('Движение товаров'!C19=Магазин!$A$9, 1, 0) +  IF('Движение товаров'!C19=Магазин!$A$14, 1, 0) + IF('Движение товаров'!C19=Магазин!$A$15, 1, 0) + IF('Движение товаров'!C19=Магазин!$A$18, 1, 0)</f>
        <v>0</v>
      </c>
      <c r="B18" s="2" t="n">
        <f aca="false">'Движение товаров'!B18</f>
        <v>44348</v>
      </c>
      <c r="C18" s="0" t="n">
        <f aca="false">IF('Движение товаров'!F18='Движение товаров'!$F$2, 1, 0)</f>
        <v>1</v>
      </c>
      <c r="D18" s="0" t="n">
        <f aca="false">IF('Движение товаров'!D18=Товар!$A$16, 1, 0)</f>
        <v>0</v>
      </c>
      <c r="E18" s="0" t="n">
        <f aca="false">A18*C18*D18*'Движение товаров'!G18*'Движение товаров'!E18</f>
        <v>0</v>
      </c>
    </row>
    <row r="19" customFormat="false" ht="13.8" hidden="false" customHeight="false" outlineLevel="0" collapsed="false">
      <c r="A19" s="0" t="n">
        <f aca="false">IF('Движение товаров'!C20=Магазин!$A$4, 1, 0) +  IF('Движение товаров'!C20=Магазин!$A$6, 1, 0) +  IF('Движение товаров'!C20=Магазин!$A$9, 1, 0) +  IF('Движение товаров'!C20=Магазин!$A$14, 1, 0) + IF('Движение товаров'!C20=Магазин!$A$15, 1, 0) + IF('Движение товаров'!C20=Магазин!$A$18, 1, 0)</f>
        <v>0</v>
      </c>
      <c r="B19" s="2" t="n">
        <f aca="false">'Движение товаров'!B19</f>
        <v>44348</v>
      </c>
      <c r="C19" s="0" t="n">
        <f aca="false">IF('Движение товаров'!F19='Движение товаров'!$F$2, 1, 0)</f>
        <v>0</v>
      </c>
      <c r="D19" s="0" t="n">
        <f aca="false">IF('Движение товаров'!D19=Товар!$A$16, 1, 0)</f>
        <v>0</v>
      </c>
      <c r="E19" s="0" t="n">
        <f aca="false">A19*C19*D19*'Движение товаров'!G19*'Движение товаров'!E19</f>
        <v>0</v>
      </c>
    </row>
    <row r="20" customFormat="false" ht="13.8" hidden="false" customHeight="false" outlineLevel="0" collapsed="false">
      <c r="A20" s="0" t="n">
        <f aca="false">IF('Движение товаров'!C21=Магазин!$A$4, 1, 0) +  IF('Движение товаров'!C21=Магазин!$A$6, 1, 0) +  IF('Движение товаров'!C21=Магазин!$A$9, 1, 0) +  IF('Движение товаров'!C21=Магазин!$A$14, 1, 0) + IF('Движение товаров'!C21=Магазин!$A$15, 1, 0) + IF('Движение товаров'!C21=Магазин!$A$18, 1, 0)</f>
        <v>0</v>
      </c>
      <c r="B20" s="2" t="n">
        <f aca="false">'Движение товаров'!B20</f>
        <v>44348</v>
      </c>
      <c r="C20" s="0" t="n">
        <f aca="false">IF('Движение товаров'!F20='Движение товаров'!$F$2, 1, 0)</f>
        <v>1</v>
      </c>
      <c r="D20" s="0" t="n">
        <f aca="false">IF('Движение товаров'!D20=Товар!$A$16, 1, 0)</f>
        <v>0</v>
      </c>
      <c r="E20" s="0" t="n">
        <f aca="false">A20*C20*D20*'Движение товаров'!G20*'Движение товаров'!E20</f>
        <v>0</v>
      </c>
    </row>
    <row r="21" customFormat="false" ht="13.8" hidden="false" customHeight="false" outlineLevel="0" collapsed="false">
      <c r="A21" s="0" t="n">
        <f aca="false">IF('Движение товаров'!C22=Магазин!$A$4, 1, 0) +  IF('Движение товаров'!C22=Магазин!$A$6, 1, 0) +  IF('Движение товаров'!C22=Магазин!$A$9, 1, 0) +  IF('Движение товаров'!C22=Магазин!$A$14, 1, 0) + IF('Движение товаров'!C22=Магазин!$A$15, 1, 0) + IF('Движение товаров'!C22=Магазин!$A$18, 1, 0)</f>
        <v>0</v>
      </c>
      <c r="B21" s="2" t="n">
        <f aca="false">'Движение товаров'!B21</f>
        <v>44348</v>
      </c>
      <c r="C21" s="0" t="n">
        <f aca="false">IF('Движение товаров'!F21='Движение товаров'!$F$2, 1, 0)</f>
        <v>0</v>
      </c>
      <c r="D21" s="0" t="n">
        <f aca="false">IF('Движение товаров'!D21=Товар!$A$16, 1, 0)</f>
        <v>0</v>
      </c>
      <c r="E21" s="0" t="n">
        <f aca="false">A21*C21*D21*'Движение товаров'!G21*'Движение товаров'!E21</f>
        <v>0</v>
      </c>
    </row>
    <row r="22" customFormat="false" ht="13.8" hidden="false" customHeight="false" outlineLevel="0" collapsed="false">
      <c r="A22" s="0" t="n">
        <f aca="false">IF('Движение товаров'!C23=Магазин!$A$4, 1, 0) +  IF('Движение товаров'!C23=Магазин!$A$6, 1, 0) +  IF('Движение товаров'!C23=Магазин!$A$9, 1, 0) +  IF('Движение товаров'!C23=Магазин!$A$14, 1, 0) + IF('Движение товаров'!C23=Магазин!$A$15, 1, 0) + IF('Движение товаров'!C23=Магазин!$A$18, 1, 0)</f>
        <v>0</v>
      </c>
      <c r="B22" s="2" t="n">
        <f aca="false">'Движение товаров'!B22</f>
        <v>44348</v>
      </c>
      <c r="C22" s="0" t="n">
        <f aca="false">IF('Движение товаров'!F22='Движение товаров'!$F$2, 1, 0)</f>
        <v>1</v>
      </c>
      <c r="D22" s="0" t="n">
        <f aca="false">IF('Движение товаров'!D22=Товар!$A$16, 1, 0)</f>
        <v>0</v>
      </c>
      <c r="E22" s="0" t="n">
        <f aca="false">A22*C22*D22*'Движение товаров'!G22*'Движение товаров'!E22</f>
        <v>0</v>
      </c>
    </row>
    <row r="23" customFormat="false" ht="13.8" hidden="false" customHeight="false" outlineLevel="0" collapsed="false">
      <c r="A23" s="0" t="n">
        <f aca="false">IF('Движение товаров'!C24=Магазин!$A$4, 1, 0) +  IF('Движение товаров'!C24=Магазин!$A$6, 1, 0) +  IF('Движение товаров'!C24=Магазин!$A$9, 1, 0) +  IF('Движение товаров'!C24=Магазин!$A$14, 1, 0) + IF('Движение товаров'!C24=Магазин!$A$15, 1, 0) + IF('Движение товаров'!C24=Магазин!$A$18, 1, 0)</f>
        <v>0</v>
      </c>
      <c r="B23" s="2" t="n">
        <f aca="false">'Движение товаров'!B23</f>
        <v>44348</v>
      </c>
      <c r="C23" s="0" t="n">
        <f aca="false">IF('Движение товаров'!F23='Движение товаров'!$F$2, 1, 0)</f>
        <v>0</v>
      </c>
      <c r="D23" s="0" t="n">
        <f aca="false">IF('Движение товаров'!D23=Товар!$A$16, 1, 0)</f>
        <v>0</v>
      </c>
      <c r="E23" s="0" t="n">
        <f aca="false">A23*C23*D23*'Движение товаров'!G23*'Движение товаров'!E23</f>
        <v>0</v>
      </c>
    </row>
    <row r="24" customFormat="false" ht="13.8" hidden="false" customHeight="false" outlineLevel="0" collapsed="false">
      <c r="A24" s="0" t="n">
        <f aca="false">IF('Движение товаров'!C25=Магазин!$A$4, 1, 0) +  IF('Движение товаров'!C25=Магазин!$A$6, 1, 0) +  IF('Движение товаров'!C25=Магазин!$A$9, 1, 0) +  IF('Движение товаров'!C25=Магазин!$A$14, 1, 0) + IF('Движение товаров'!C25=Магазин!$A$15, 1, 0) + IF('Движение товаров'!C25=Магазин!$A$18, 1, 0)</f>
        <v>0</v>
      </c>
      <c r="B24" s="2" t="n">
        <f aca="false">'Движение товаров'!B24</f>
        <v>44348</v>
      </c>
      <c r="C24" s="0" t="n">
        <f aca="false">IF('Движение товаров'!F24='Движение товаров'!$F$2, 1, 0)</f>
        <v>1</v>
      </c>
      <c r="D24" s="0" t="n">
        <f aca="false">IF('Движение товаров'!D24=Товар!$A$16, 1, 0)</f>
        <v>0</v>
      </c>
      <c r="E24" s="0" t="n">
        <f aca="false">A24*C24*D24*'Движение товаров'!G24*'Движение товаров'!E24</f>
        <v>0</v>
      </c>
    </row>
    <row r="25" customFormat="false" ht="13.8" hidden="false" customHeight="false" outlineLevel="0" collapsed="false">
      <c r="A25" s="0" t="n">
        <f aca="false">IF('Движение товаров'!C26=Магазин!$A$4, 1, 0) +  IF('Движение товаров'!C26=Магазин!$A$6, 1, 0) +  IF('Движение товаров'!C26=Магазин!$A$9, 1, 0) +  IF('Движение товаров'!C26=Магазин!$A$14, 1, 0) + IF('Движение товаров'!C26=Магазин!$A$15, 1, 0) + IF('Движение товаров'!C26=Магазин!$A$18, 1, 0)</f>
        <v>0</v>
      </c>
      <c r="B25" s="2" t="n">
        <f aca="false">'Движение товаров'!B25</f>
        <v>44348</v>
      </c>
      <c r="C25" s="0" t="n">
        <f aca="false">IF('Движение товаров'!F25='Движение товаров'!$F$2, 1, 0)</f>
        <v>0</v>
      </c>
      <c r="D25" s="0" t="n">
        <f aca="false">IF('Движение товаров'!D25=Товар!$A$16, 1, 0)</f>
        <v>0</v>
      </c>
      <c r="E25" s="0" t="n">
        <f aca="false">A25*C25*D25*'Движение товаров'!G25*'Движение товаров'!E25</f>
        <v>0</v>
      </c>
    </row>
    <row r="26" customFormat="false" ht="13.8" hidden="false" customHeight="false" outlineLevel="0" collapsed="false">
      <c r="A26" s="0" t="n">
        <f aca="false">IF('Движение товаров'!C27=Магазин!$A$4, 1, 0) +  IF('Движение товаров'!C27=Магазин!$A$6, 1, 0) +  IF('Движение товаров'!C27=Магазин!$A$9, 1, 0) +  IF('Движение товаров'!C27=Магазин!$A$14, 1, 0) + IF('Движение товаров'!C27=Магазин!$A$15, 1, 0) + IF('Движение товаров'!C27=Магазин!$A$18, 1, 0)</f>
        <v>0</v>
      </c>
      <c r="B26" s="2" t="n">
        <f aca="false">'Движение товаров'!B26</f>
        <v>44348</v>
      </c>
      <c r="C26" s="0" t="n">
        <f aca="false">IF('Движение товаров'!F26='Движение товаров'!$F$2, 1, 0)</f>
        <v>1</v>
      </c>
      <c r="D26" s="0" t="n">
        <f aca="false">IF('Движение товаров'!D26=Товар!$A$16, 1, 0)</f>
        <v>0</v>
      </c>
      <c r="E26" s="0" t="n">
        <f aca="false">A26*C26*D26*'Движение товаров'!G26*'Движение товаров'!E26</f>
        <v>0</v>
      </c>
    </row>
    <row r="27" customFormat="false" ht="13.8" hidden="false" customHeight="false" outlineLevel="0" collapsed="false">
      <c r="A27" s="0" t="n">
        <f aca="false">IF('Движение товаров'!C28=Магазин!$A$4, 1, 0) +  IF('Движение товаров'!C28=Магазин!$A$6, 1, 0) +  IF('Движение товаров'!C28=Магазин!$A$9, 1, 0) +  IF('Движение товаров'!C28=Магазин!$A$14, 1, 0) + IF('Движение товаров'!C28=Магазин!$A$15, 1, 0) + IF('Движение товаров'!C28=Магазин!$A$18, 1, 0)</f>
        <v>0</v>
      </c>
      <c r="B27" s="2" t="n">
        <f aca="false">'Движение товаров'!B27</f>
        <v>44348</v>
      </c>
      <c r="C27" s="0" t="n">
        <f aca="false">IF('Движение товаров'!F27='Движение товаров'!$F$2, 1, 0)</f>
        <v>0</v>
      </c>
      <c r="D27" s="0" t="n">
        <f aca="false">IF('Движение товаров'!D27=Товар!$A$16, 1, 0)</f>
        <v>0</v>
      </c>
      <c r="E27" s="0" t="n">
        <f aca="false">A27*C27*D27*'Движение товаров'!G27*'Движение товаров'!E27</f>
        <v>0</v>
      </c>
    </row>
    <row r="28" customFormat="false" ht="13.8" hidden="false" customHeight="false" outlineLevel="0" collapsed="false">
      <c r="A28" s="0" t="n">
        <f aca="false">IF('Движение товаров'!C29=Магазин!$A$4, 1, 0) +  IF('Движение товаров'!C29=Магазин!$A$6, 1, 0) +  IF('Движение товаров'!C29=Магазин!$A$9, 1, 0) +  IF('Движение товаров'!C29=Магазин!$A$14, 1, 0) + IF('Движение товаров'!C29=Магазин!$A$15, 1, 0) + IF('Движение товаров'!C29=Магазин!$A$18, 1, 0)</f>
        <v>0</v>
      </c>
      <c r="B28" s="2" t="n">
        <f aca="false">'Движение товаров'!B28</f>
        <v>44348</v>
      </c>
      <c r="C28" s="0" t="n">
        <f aca="false">IF('Движение товаров'!F28='Движение товаров'!$F$2, 1, 0)</f>
        <v>1</v>
      </c>
      <c r="D28" s="0" t="n">
        <f aca="false">IF('Движение товаров'!D28=Товар!$A$16, 1, 0)</f>
        <v>0</v>
      </c>
      <c r="E28" s="0" t="n">
        <f aca="false">A28*C28*D28*'Движение товаров'!G28*'Движение товаров'!E28</f>
        <v>0</v>
      </c>
    </row>
    <row r="29" customFormat="false" ht="13.8" hidden="false" customHeight="false" outlineLevel="0" collapsed="false">
      <c r="A29" s="0" t="n">
        <f aca="false">IF('Движение товаров'!C30=Магазин!$A$4, 1, 0) +  IF('Движение товаров'!C30=Магазин!$A$6, 1, 0) +  IF('Движение товаров'!C30=Магазин!$A$9, 1, 0) +  IF('Движение товаров'!C30=Магазин!$A$14, 1, 0) + IF('Движение товаров'!C30=Магазин!$A$15, 1, 0) + IF('Движение товаров'!C30=Магазин!$A$18, 1, 0)</f>
        <v>0</v>
      </c>
      <c r="B29" s="2" t="n">
        <f aca="false">'Движение товаров'!B29</f>
        <v>44348</v>
      </c>
      <c r="C29" s="0" t="n">
        <f aca="false">IF('Движение товаров'!F29='Движение товаров'!$F$2, 1, 0)</f>
        <v>0</v>
      </c>
      <c r="D29" s="0" t="n">
        <f aca="false">IF('Движение товаров'!D29=Товар!$A$16, 1, 0)</f>
        <v>0</v>
      </c>
      <c r="E29" s="0" t="n">
        <f aca="false">A29*C29*D29*'Движение товаров'!G29*'Движение товаров'!E29</f>
        <v>0</v>
      </c>
    </row>
    <row r="30" customFormat="false" ht="13.8" hidden="false" customHeight="false" outlineLevel="0" collapsed="false">
      <c r="A30" s="0" t="n">
        <f aca="false">IF('Движение товаров'!C31=Магазин!$A$4, 1, 0) +  IF('Движение товаров'!C31=Магазин!$A$6, 1, 0) +  IF('Движение товаров'!C31=Магазин!$A$9, 1, 0) +  IF('Движение товаров'!C31=Магазин!$A$14, 1, 0) + IF('Движение товаров'!C31=Магазин!$A$15, 1, 0) + IF('Движение товаров'!C31=Магазин!$A$18, 1, 0)</f>
        <v>0</v>
      </c>
      <c r="B30" s="2" t="n">
        <f aca="false">'Движение товаров'!B30</f>
        <v>44348</v>
      </c>
      <c r="C30" s="0" t="n">
        <f aca="false">IF('Движение товаров'!F30='Движение товаров'!$F$2, 1, 0)</f>
        <v>1</v>
      </c>
      <c r="D30" s="0" t="n">
        <f aca="false">IF('Движение товаров'!D30=Товар!$A$16, 1, 0)</f>
        <v>0</v>
      </c>
      <c r="E30" s="0" t="n">
        <f aca="false">A30*C30*D30*'Движение товаров'!G30*'Движение товаров'!E30</f>
        <v>0</v>
      </c>
    </row>
    <row r="31" customFormat="false" ht="13.8" hidden="false" customHeight="false" outlineLevel="0" collapsed="false">
      <c r="A31" s="0" t="n">
        <f aca="false">IF('Движение товаров'!C32=Магазин!$A$4, 1, 0) +  IF('Движение товаров'!C32=Магазин!$A$6, 1, 0) +  IF('Движение товаров'!C32=Магазин!$A$9, 1, 0) +  IF('Движение товаров'!C32=Магазин!$A$14, 1, 0) + IF('Движение товаров'!C32=Магазин!$A$15, 1, 0) + IF('Движение товаров'!C32=Магазин!$A$18, 1, 0)</f>
        <v>0</v>
      </c>
      <c r="B31" s="2" t="n">
        <f aca="false">'Движение товаров'!B31</f>
        <v>44348</v>
      </c>
      <c r="C31" s="0" t="n">
        <f aca="false">IF('Движение товаров'!F31='Движение товаров'!$F$2, 1, 0)</f>
        <v>0</v>
      </c>
      <c r="D31" s="0" t="n">
        <f aca="false">IF('Движение товаров'!D31=Товар!$A$16, 1, 0)</f>
        <v>0</v>
      </c>
      <c r="E31" s="0" t="n">
        <f aca="false">A31*C31*D31*'Движение товаров'!G31*'Движение товаров'!E31</f>
        <v>0</v>
      </c>
    </row>
    <row r="32" customFormat="false" ht="13.8" hidden="false" customHeight="false" outlineLevel="0" collapsed="false">
      <c r="A32" s="0" t="n">
        <f aca="false">IF('Движение товаров'!C33=Магазин!$A$4, 1, 0) +  IF('Движение товаров'!C33=Магазин!$A$6, 1, 0) +  IF('Движение товаров'!C33=Магазин!$A$9, 1, 0) +  IF('Движение товаров'!C33=Магазин!$A$14, 1, 0) + IF('Движение товаров'!C33=Магазин!$A$15, 1, 0) + IF('Движение товаров'!C33=Магазин!$A$18, 1, 0)</f>
        <v>0</v>
      </c>
      <c r="B32" s="2" t="n">
        <f aca="false">'Движение товаров'!B32</f>
        <v>44348</v>
      </c>
      <c r="C32" s="0" t="n">
        <f aca="false">IF('Движение товаров'!F32='Движение товаров'!$F$2, 1, 0)</f>
        <v>1</v>
      </c>
      <c r="D32" s="0" t="n">
        <f aca="false">IF('Движение товаров'!D32=Товар!$A$16, 1, 0)</f>
        <v>0</v>
      </c>
      <c r="E32" s="0" t="n">
        <f aca="false">A32*C32*D32*'Движение товаров'!G32*'Движение товаров'!E32</f>
        <v>0</v>
      </c>
    </row>
    <row r="33" customFormat="false" ht="13.8" hidden="false" customHeight="false" outlineLevel="0" collapsed="false">
      <c r="A33" s="0" t="n">
        <f aca="false">IF('Движение товаров'!C34=Магазин!$A$4, 1, 0) +  IF('Движение товаров'!C34=Магазин!$A$6, 1, 0) +  IF('Движение товаров'!C34=Магазин!$A$9, 1, 0) +  IF('Движение товаров'!C34=Магазин!$A$14, 1, 0) + IF('Движение товаров'!C34=Магазин!$A$15, 1, 0) + IF('Движение товаров'!C34=Магазин!$A$18, 1, 0)</f>
        <v>0</v>
      </c>
      <c r="B33" s="2" t="n">
        <f aca="false">'Движение товаров'!B33</f>
        <v>44348</v>
      </c>
      <c r="C33" s="0" t="n">
        <f aca="false">IF('Движение товаров'!F33='Движение товаров'!$F$2, 1, 0)</f>
        <v>0</v>
      </c>
      <c r="D33" s="0" t="n">
        <f aca="false">IF('Движение товаров'!D33=Товар!$A$16, 1, 0)</f>
        <v>0</v>
      </c>
      <c r="E33" s="0" t="n">
        <f aca="false">A33*C33*D33*'Движение товаров'!G33*'Движение товаров'!E33</f>
        <v>0</v>
      </c>
    </row>
    <row r="34" customFormat="false" ht="13.8" hidden="false" customHeight="false" outlineLevel="0" collapsed="false">
      <c r="A34" s="0" t="n">
        <f aca="false">IF('Движение товаров'!C35=Магазин!$A$4, 1, 0) +  IF('Движение товаров'!C35=Магазин!$A$6, 1, 0) +  IF('Движение товаров'!C35=Магазин!$A$9, 1, 0) +  IF('Движение товаров'!C35=Магазин!$A$14, 1, 0) + IF('Движение товаров'!C35=Магазин!$A$15, 1, 0) + IF('Движение товаров'!C35=Магазин!$A$18, 1, 0)</f>
        <v>0</v>
      </c>
      <c r="B34" s="2" t="n">
        <f aca="false">'Движение товаров'!B34</f>
        <v>44348</v>
      </c>
      <c r="C34" s="0" t="n">
        <f aca="false">IF('Движение товаров'!F34='Движение товаров'!$F$2, 1, 0)</f>
        <v>1</v>
      </c>
      <c r="D34" s="0" t="n">
        <f aca="false">IF('Движение товаров'!D34=Товар!$A$16, 1, 0)</f>
        <v>0</v>
      </c>
      <c r="E34" s="0" t="n">
        <f aca="false">A34*C34*D34*'Движение товаров'!G34*'Движение товаров'!E34</f>
        <v>0</v>
      </c>
    </row>
    <row r="35" customFormat="false" ht="13.8" hidden="false" customHeight="false" outlineLevel="0" collapsed="false">
      <c r="A35" s="0" t="n">
        <f aca="false">IF('Движение товаров'!C36=Магазин!$A$4, 1, 0) +  IF('Движение товаров'!C36=Магазин!$A$6, 1, 0) +  IF('Движение товаров'!C36=Магазин!$A$9, 1, 0) +  IF('Движение товаров'!C36=Магазин!$A$14, 1, 0) + IF('Движение товаров'!C36=Магазин!$A$15, 1, 0) + IF('Движение товаров'!C36=Магазин!$A$18, 1, 0)</f>
        <v>0</v>
      </c>
      <c r="B35" s="2" t="n">
        <f aca="false">'Движение товаров'!B35</f>
        <v>44348</v>
      </c>
      <c r="C35" s="0" t="n">
        <f aca="false">IF('Движение товаров'!F35='Движение товаров'!$F$2, 1, 0)</f>
        <v>0</v>
      </c>
      <c r="D35" s="0" t="n">
        <f aca="false">IF('Движение товаров'!D35=Товар!$A$16, 1, 0)</f>
        <v>0</v>
      </c>
      <c r="E35" s="0" t="n">
        <f aca="false">A35*C35*D35*'Движение товаров'!G35*'Движение товаров'!E35</f>
        <v>0</v>
      </c>
    </row>
    <row r="36" customFormat="false" ht="13.8" hidden="false" customHeight="false" outlineLevel="0" collapsed="false">
      <c r="A36" s="0" t="n">
        <f aca="false">IF('Движение товаров'!C37=Магазин!$A$4, 1, 0) +  IF('Движение товаров'!C37=Магазин!$A$6, 1, 0) +  IF('Движение товаров'!C37=Магазин!$A$9, 1, 0) +  IF('Движение товаров'!C37=Магазин!$A$14, 1, 0) + IF('Движение товаров'!C37=Магазин!$A$15, 1, 0) + IF('Движение товаров'!C37=Магазин!$A$18, 1, 0)</f>
        <v>0</v>
      </c>
      <c r="B36" s="2" t="n">
        <f aca="false">'Движение товаров'!B36</f>
        <v>44348</v>
      </c>
      <c r="C36" s="0" t="n">
        <f aca="false">IF('Движение товаров'!F36='Движение товаров'!$F$2, 1, 0)</f>
        <v>1</v>
      </c>
      <c r="D36" s="0" t="n">
        <f aca="false">IF('Движение товаров'!D36=Товар!$A$16, 1, 0)</f>
        <v>0</v>
      </c>
      <c r="E36" s="0" t="n">
        <f aca="false">A36*C36*D36*'Движение товаров'!G36*'Движение товаров'!E36</f>
        <v>0</v>
      </c>
    </row>
    <row r="37" customFormat="false" ht="13.8" hidden="false" customHeight="false" outlineLevel="0" collapsed="false">
      <c r="A37" s="0" t="n">
        <f aca="false">IF('Движение товаров'!C38=Магазин!$A$4, 1, 0) +  IF('Движение товаров'!C38=Магазин!$A$6, 1, 0) +  IF('Движение товаров'!C38=Магазин!$A$9, 1, 0) +  IF('Движение товаров'!C38=Магазин!$A$14, 1, 0) + IF('Движение товаров'!C38=Магазин!$A$15, 1, 0) + IF('Движение товаров'!C38=Магазин!$A$18, 1, 0)</f>
        <v>0</v>
      </c>
      <c r="B37" s="2" t="n">
        <f aca="false">'Движение товаров'!B37</f>
        <v>44348</v>
      </c>
      <c r="C37" s="0" t="n">
        <f aca="false">IF('Движение товаров'!F37='Движение товаров'!$F$2, 1, 0)</f>
        <v>0</v>
      </c>
      <c r="D37" s="0" t="n">
        <f aca="false">IF('Движение товаров'!D37=Товар!$A$16, 1, 0)</f>
        <v>0</v>
      </c>
      <c r="E37" s="0" t="n">
        <f aca="false">A37*C37*D37*'Движение товаров'!G37*'Движение товаров'!E37</f>
        <v>0</v>
      </c>
    </row>
    <row r="38" customFormat="false" ht="13.8" hidden="false" customHeight="false" outlineLevel="0" collapsed="false">
      <c r="A38" s="0" t="n">
        <f aca="false">IF('Движение товаров'!C39=Магазин!$A$4, 1, 0) +  IF('Движение товаров'!C39=Магазин!$A$6, 1, 0) +  IF('Движение товаров'!C39=Магазин!$A$9, 1, 0) +  IF('Движение товаров'!C39=Магазин!$A$14, 1, 0) + IF('Движение товаров'!C39=Магазин!$A$15, 1, 0) + IF('Движение товаров'!C39=Магазин!$A$18, 1, 0)</f>
        <v>0</v>
      </c>
      <c r="B38" s="2" t="n">
        <f aca="false">'Движение товаров'!B38</f>
        <v>44348</v>
      </c>
      <c r="C38" s="0" t="n">
        <f aca="false">IF('Движение товаров'!F38='Движение товаров'!$F$2, 1, 0)</f>
        <v>1</v>
      </c>
      <c r="D38" s="0" t="n">
        <f aca="false">IF('Движение товаров'!D38=Товар!$A$16, 1, 0)</f>
        <v>0</v>
      </c>
      <c r="E38" s="0" t="n">
        <f aca="false">A38*C38*D38*'Движение товаров'!G38*'Движение товаров'!E38</f>
        <v>0</v>
      </c>
    </row>
    <row r="39" customFormat="false" ht="13.8" hidden="false" customHeight="false" outlineLevel="0" collapsed="false">
      <c r="A39" s="0" t="n">
        <f aca="false">IF('Движение товаров'!C40=Магазин!$A$4, 1, 0) +  IF('Движение товаров'!C40=Магазин!$A$6, 1, 0) +  IF('Движение товаров'!C40=Магазин!$A$9, 1, 0) +  IF('Движение товаров'!C40=Магазин!$A$14, 1, 0) + IF('Движение товаров'!C40=Магазин!$A$15, 1, 0) + IF('Движение товаров'!C40=Магазин!$A$18, 1, 0)</f>
        <v>0</v>
      </c>
      <c r="B39" s="2" t="n">
        <f aca="false">'Движение товаров'!B39</f>
        <v>44348</v>
      </c>
      <c r="C39" s="0" t="n">
        <f aca="false">IF('Движение товаров'!F39='Движение товаров'!$F$2, 1, 0)</f>
        <v>0</v>
      </c>
      <c r="D39" s="0" t="n">
        <f aca="false">IF('Движение товаров'!D39=Товар!$A$16, 1, 0)</f>
        <v>0</v>
      </c>
      <c r="E39" s="0" t="n">
        <f aca="false">A39*C39*D39*'Движение товаров'!G39*'Движение товаров'!E39</f>
        <v>0</v>
      </c>
    </row>
    <row r="40" customFormat="false" ht="13.8" hidden="false" customHeight="false" outlineLevel="0" collapsed="false">
      <c r="A40" s="0" t="n">
        <f aca="false">IF('Движение товаров'!C41=Магазин!$A$4, 1, 0) +  IF('Движение товаров'!C41=Магазин!$A$6, 1, 0) +  IF('Движение товаров'!C41=Магазин!$A$9, 1, 0) +  IF('Движение товаров'!C41=Магазин!$A$14, 1, 0) + IF('Движение товаров'!C41=Магазин!$A$15, 1, 0) + IF('Движение товаров'!C41=Магазин!$A$18, 1, 0)</f>
        <v>0</v>
      </c>
      <c r="B40" s="2" t="n">
        <f aca="false">'Движение товаров'!B40</f>
        <v>44348</v>
      </c>
      <c r="C40" s="0" t="n">
        <f aca="false">IF('Движение товаров'!F40='Движение товаров'!$F$2, 1, 0)</f>
        <v>1</v>
      </c>
      <c r="D40" s="0" t="n">
        <f aca="false">IF('Движение товаров'!D40=Товар!$A$16, 1, 0)</f>
        <v>0</v>
      </c>
      <c r="E40" s="0" t="n">
        <f aca="false">A40*C40*D40*'Движение товаров'!G40*'Движение товаров'!E40</f>
        <v>0</v>
      </c>
    </row>
    <row r="41" customFormat="false" ht="13.8" hidden="false" customHeight="false" outlineLevel="0" collapsed="false">
      <c r="A41" s="0" t="n">
        <f aca="false">IF('Движение товаров'!C42=Магазин!$A$4, 1, 0) +  IF('Движение товаров'!C42=Магазин!$A$6, 1, 0) +  IF('Движение товаров'!C42=Магазин!$A$9, 1, 0) +  IF('Движение товаров'!C42=Магазин!$A$14, 1, 0) + IF('Движение товаров'!C42=Магазин!$A$15, 1, 0) + IF('Движение товаров'!C42=Магазин!$A$18, 1, 0)</f>
        <v>0</v>
      </c>
      <c r="B41" s="2" t="n">
        <f aca="false">'Движение товаров'!B41</f>
        <v>44348</v>
      </c>
      <c r="C41" s="0" t="n">
        <f aca="false">IF('Движение товаров'!F41='Движение товаров'!$F$2, 1, 0)</f>
        <v>0</v>
      </c>
      <c r="D41" s="0" t="n">
        <f aca="false">IF('Движение товаров'!D41=Товар!$A$16, 1, 0)</f>
        <v>0</v>
      </c>
      <c r="E41" s="0" t="n">
        <f aca="false">A41*C41*D41*'Движение товаров'!G41*'Движение товаров'!E41</f>
        <v>0</v>
      </c>
    </row>
    <row r="42" customFormat="false" ht="13.8" hidden="false" customHeight="false" outlineLevel="0" collapsed="false">
      <c r="A42" s="0" t="n">
        <f aca="false">IF('Движение товаров'!C43=Магазин!$A$4, 1, 0) +  IF('Движение товаров'!C43=Магазин!$A$6, 1, 0) +  IF('Движение товаров'!C43=Магазин!$A$9, 1, 0) +  IF('Движение товаров'!C43=Магазин!$A$14, 1, 0) + IF('Движение товаров'!C43=Магазин!$A$15, 1, 0) + IF('Движение товаров'!C43=Магазин!$A$18, 1, 0)</f>
        <v>0</v>
      </c>
      <c r="B42" s="2" t="n">
        <f aca="false">'Движение товаров'!B42</f>
        <v>44348</v>
      </c>
      <c r="C42" s="0" t="n">
        <f aca="false">IF('Движение товаров'!F42='Движение товаров'!$F$2, 1, 0)</f>
        <v>1</v>
      </c>
      <c r="D42" s="0" t="n">
        <f aca="false">IF('Движение товаров'!D42=Товар!$A$16, 1, 0)</f>
        <v>0</v>
      </c>
      <c r="E42" s="0" t="n">
        <f aca="false">A42*C42*D42*'Движение товаров'!G42*'Движение товаров'!E42</f>
        <v>0</v>
      </c>
    </row>
    <row r="43" customFormat="false" ht="13.8" hidden="false" customHeight="false" outlineLevel="0" collapsed="false">
      <c r="A43" s="0" t="n">
        <f aca="false">IF('Движение товаров'!C44=Магазин!$A$4, 1, 0) +  IF('Движение товаров'!C44=Магазин!$A$6, 1, 0) +  IF('Движение товаров'!C44=Магазин!$A$9, 1, 0) +  IF('Движение товаров'!C44=Магазин!$A$14, 1, 0) + IF('Движение товаров'!C44=Магазин!$A$15, 1, 0) + IF('Движение товаров'!C44=Магазин!$A$18, 1, 0)</f>
        <v>0</v>
      </c>
      <c r="B43" s="2" t="n">
        <f aca="false">'Движение товаров'!B43</f>
        <v>44348</v>
      </c>
      <c r="C43" s="0" t="n">
        <f aca="false">IF('Движение товаров'!F43='Движение товаров'!$F$2, 1, 0)</f>
        <v>0</v>
      </c>
      <c r="D43" s="0" t="n">
        <f aca="false">IF('Движение товаров'!D43=Товар!$A$16, 1, 0)</f>
        <v>0</v>
      </c>
      <c r="E43" s="0" t="n">
        <f aca="false">A43*C43*D43*'Движение товаров'!G43*'Движение товаров'!E43</f>
        <v>0</v>
      </c>
    </row>
    <row r="44" customFormat="false" ht="13.8" hidden="false" customHeight="false" outlineLevel="0" collapsed="false">
      <c r="A44" s="0" t="n">
        <f aca="false">IF('Движение товаров'!C45=Магазин!$A$4, 1, 0) +  IF('Движение товаров'!C45=Магазин!$A$6, 1, 0) +  IF('Движение товаров'!C45=Магазин!$A$9, 1, 0) +  IF('Движение товаров'!C45=Магазин!$A$14, 1, 0) + IF('Движение товаров'!C45=Магазин!$A$15, 1, 0) + IF('Движение товаров'!C45=Магазин!$A$18, 1, 0)</f>
        <v>0</v>
      </c>
      <c r="B44" s="2" t="n">
        <f aca="false">'Движение товаров'!B44</f>
        <v>44348</v>
      </c>
      <c r="C44" s="0" t="n">
        <f aca="false">IF('Движение товаров'!F44='Движение товаров'!$F$2, 1, 0)</f>
        <v>1</v>
      </c>
      <c r="D44" s="0" t="n">
        <f aca="false">IF('Движение товаров'!D44=Товар!$A$16, 1, 0)</f>
        <v>0</v>
      </c>
      <c r="E44" s="0" t="n">
        <f aca="false">A44*C44*D44*'Движение товаров'!G44*'Движение товаров'!E44</f>
        <v>0</v>
      </c>
    </row>
    <row r="45" customFormat="false" ht="13.8" hidden="false" customHeight="false" outlineLevel="0" collapsed="false">
      <c r="A45" s="0" t="n">
        <f aca="false">IF('Движение товаров'!C46=Магазин!$A$4, 1, 0) +  IF('Движение товаров'!C46=Магазин!$A$6, 1, 0) +  IF('Движение товаров'!C46=Магазин!$A$9, 1, 0) +  IF('Движение товаров'!C46=Магазин!$A$14, 1, 0) + IF('Движение товаров'!C46=Магазин!$A$15, 1, 0) + IF('Движение товаров'!C46=Магазин!$A$18, 1, 0)</f>
        <v>0</v>
      </c>
      <c r="B45" s="2" t="n">
        <f aca="false">'Движение товаров'!B45</f>
        <v>44348</v>
      </c>
      <c r="C45" s="0" t="n">
        <f aca="false">IF('Движение товаров'!F45='Движение товаров'!$F$2, 1, 0)</f>
        <v>0</v>
      </c>
      <c r="D45" s="0" t="n">
        <f aca="false">IF('Движение товаров'!D45=Товар!$A$16, 1, 0)</f>
        <v>0</v>
      </c>
      <c r="E45" s="0" t="n">
        <f aca="false">A45*C45*D45*'Движение товаров'!G45*'Движение товаров'!E45</f>
        <v>0</v>
      </c>
    </row>
    <row r="46" customFormat="false" ht="13.8" hidden="false" customHeight="false" outlineLevel="0" collapsed="false">
      <c r="A46" s="0" t="n">
        <f aca="false">IF('Движение товаров'!C47=Магазин!$A$4, 1, 0) +  IF('Движение товаров'!C47=Магазин!$A$6, 1, 0) +  IF('Движение товаров'!C47=Магазин!$A$9, 1, 0) +  IF('Движение товаров'!C47=Магазин!$A$14, 1, 0) + IF('Движение товаров'!C47=Магазин!$A$15, 1, 0) + IF('Движение товаров'!C47=Магазин!$A$18, 1, 0)</f>
        <v>0</v>
      </c>
      <c r="B46" s="2" t="n">
        <f aca="false">'Движение товаров'!B46</f>
        <v>44348</v>
      </c>
      <c r="C46" s="0" t="n">
        <f aca="false">IF('Движение товаров'!F46='Движение товаров'!$F$2, 1, 0)</f>
        <v>1</v>
      </c>
      <c r="D46" s="0" t="n">
        <f aca="false">IF('Движение товаров'!D46=Товар!$A$16, 1, 0)</f>
        <v>0</v>
      </c>
      <c r="E46" s="0" t="n">
        <f aca="false">A46*C46*D46*'Движение товаров'!G46*'Движение товаров'!E46</f>
        <v>0</v>
      </c>
    </row>
    <row r="47" customFormat="false" ht="13.8" hidden="false" customHeight="false" outlineLevel="0" collapsed="false">
      <c r="A47" s="0" t="n">
        <f aca="false">IF('Движение товаров'!C48=Магазин!$A$4, 1, 0) +  IF('Движение товаров'!C48=Магазин!$A$6, 1, 0) +  IF('Движение товаров'!C48=Магазин!$A$9, 1, 0) +  IF('Движение товаров'!C48=Магазин!$A$14, 1, 0) + IF('Движение товаров'!C48=Магазин!$A$15, 1, 0) + IF('Движение товаров'!C48=Магазин!$A$18, 1, 0)</f>
        <v>0</v>
      </c>
      <c r="B47" s="2" t="n">
        <f aca="false">'Движение товаров'!B47</f>
        <v>44348</v>
      </c>
      <c r="C47" s="0" t="n">
        <f aca="false">IF('Движение товаров'!F47='Движение товаров'!$F$2, 1, 0)</f>
        <v>0</v>
      </c>
      <c r="D47" s="0" t="n">
        <f aca="false">IF('Движение товаров'!D47=Товар!$A$16, 1, 0)</f>
        <v>0</v>
      </c>
      <c r="E47" s="0" t="n">
        <f aca="false">A47*C47*D47*'Движение товаров'!G47*'Движение товаров'!E47</f>
        <v>0</v>
      </c>
    </row>
    <row r="48" customFormat="false" ht="13.8" hidden="false" customHeight="false" outlineLevel="0" collapsed="false">
      <c r="A48" s="0" t="n">
        <f aca="false">IF('Движение товаров'!C49=Магазин!$A$4, 1, 0) +  IF('Движение товаров'!C49=Магазин!$A$6, 1, 0) +  IF('Движение товаров'!C49=Магазин!$A$9, 1, 0) +  IF('Движение товаров'!C49=Магазин!$A$14, 1, 0) + IF('Движение товаров'!C49=Магазин!$A$15, 1, 0) + IF('Движение товаров'!C49=Магазин!$A$18, 1, 0)</f>
        <v>0</v>
      </c>
      <c r="B48" s="2" t="n">
        <f aca="false">'Движение товаров'!B48</f>
        <v>44348</v>
      </c>
      <c r="C48" s="0" t="n">
        <f aca="false">IF('Движение товаров'!F48='Движение товаров'!$F$2, 1, 0)</f>
        <v>1</v>
      </c>
      <c r="D48" s="0" t="n">
        <f aca="false">IF('Движение товаров'!D48=Товар!$A$16, 1, 0)</f>
        <v>0</v>
      </c>
      <c r="E48" s="0" t="n">
        <f aca="false">A48*C48*D48*'Движение товаров'!G48*'Движение товаров'!E48</f>
        <v>0</v>
      </c>
    </row>
    <row r="49" customFormat="false" ht="13.8" hidden="false" customHeight="false" outlineLevel="0" collapsed="false">
      <c r="A49" s="0" t="n">
        <f aca="false">IF('Движение товаров'!C50=Магазин!$A$4, 1, 0) +  IF('Движение товаров'!C50=Магазин!$A$6, 1, 0) +  IF('Движение товаров'!C50=Магазин!$A$9, 1, 0) +  IF('Движение товаров'!C50=Магазин!$A$14, 1, 0) + IF('Движение товаров'!C50=Магазин!$A$15, 1, 0) + IF('Движение товаров'!C50=Магазин!$A$18, 1, 0)</f>
        <v>0</v>
      </c>
      <c r="B49" s="2" t="n">
        <f aca="false">'Движение товаров'!B49</f>
        <v>44348</v>
      </c>
      <c r="C49" s="0" t="n">
        <f aca="false">IF('Движение товаров'!F49='Движение товаров'!$F$2, 1, 0)</f>
        <v>0</v>
      </c>
      <c r="D49" s="0" t="n">
        <f aca="false">IF('Движение товаров'!D49=Товар!$A$16, 1, 0)</f>
        <v>0</v>
      </c>
      <c r="E49" s="0" t="n">
        <f aca="false">A49*C49*D49*'Движение товаров'!G49*'Движение товаров'!E49</f>
        <v>0</v>
      </c>
    </row>
    <row r="50" customFormat="false" ht="13.8" hidden="false" customHeight="false" outlineLevel="0" collapsed="false">
      <c r="A50" s="0" t="n">
        <f aca="false">IF('Движение товаров'!C51=Магазин!$A$4, 1, 0) +  IF('Движение товаров'!C51=Магазин!$A$6, 1, 0) +  IF('Движение товаров'!C51=Магазин!$A$9, 1, 0) +  IF('Движение товаров'!C51=Магазин!$A$14, 1, 0) + IF('Движение товаров'!C51=Магазин!$A$15, 1, 0) + IF('Движение товаров'!C51=Магазин!$A$18, 1, 0)</f>
        <v>0</v>
      </c>
      <c r="B50" s="2" t="n">
        <f aca="false">'Движение товаров'!B50</f>
        <v>44348</v>
      </c>
      <c r="C50" s="0" t="n">
        <f aca="false">IF('Движение товаров'!F50='Движение товаров'!$F$2, 1, 0)</f>
        <v>1</v>
      </c>
      <c r="D50" s="0" t="n">
        <f aca="false">IF('Движение товаров'!D50=Товар!$A$16, 1, 0)</f>
        <v>0</v>
      </c>
      <c r="E50" s="0" t="n">
        <f aca="false">A50*C50*D50*'Движение товаров'!G50*'Движение товаров'!E50</f>
        <v>0</v>
      </c>
    </row>
    <row r="51" customFormat="false" ht="13.8" hidden="false" customHeight="false" outlineLevel="0" collapsed="false">
      <c r="A51" s="0" t="n">
        <f aca="false">IF('Движение товаров'!C52=Магазин!$A$4, 1, 0) +  IF('Движение товаров'!C52=Магазин!$A$6, 1, 0) +  IF('Движение товаров'!C52=Магазин!$A$9, 1, 0) +  IF('Движение товаров'!C52=Магазин!$A$14, 1, 0) + IF('Движение товаров'!C52=Магазин!$A$15, 1, 0) + IF('Движение товаров'!C52=Магазин!$A$18, 1, 0)</f>
        <v>0</v>
      </c>
      <c r="B51" s="2" t="n">
        <f aca="false">'Движение товаров'!B51</f>
        <v>44348</v>
      </c>
      <c r="C51" s="0" t="n">
        <f aca="false">IF('Движение товаров'!F51='Движение товаров'!$F$2, 1, 0)</f>
        <v>0</v>
      </c>
      <c r="D51" s="0" t="n">
        <f aca="false">IF('Движение товаров'!D51=Товар!$A$16, 1, 0)</f>
        <v>0</v>
      </c>
      <c r="E51" s="0" t="n">
        <f aca="false">A51*C51*D51*'Движение товаров'!G51*'Движение товаров'!E51</f>
        <v>0</v>
      </c>
    </row>
    <row r="52" customFormat="false" ht="13.8" hidden="false" customHeight="false" outlineLevel="0" collapsed="false">
      <c r="A52" s="0" t="n">
        <f aca="false">IF('Движение товаров'!C53=Магазин!$A$4, 1, 0) +  IF('Движение товаров'!C53=Магазин!$A$6, 1, 0) +  IF('Движение товаров'!C53=Магазин!$A$9, 1, 0) +  IF('Движение товаров'!C53=Магазин!$A$14, 1, 0) + IF('Движение товаров'!C53=Магазин!$A$15, 1, 0) + IF('Движение товаров'!C53=Магазин!$A$18, 1, 0)</f>
        <v>0</v>
      </c>
      <c r="B52" s="2" t="n">
        <f aca="false">'Движение товаров'!B52</f>
        <v>44348</v>
      </c>
      <c r="C52" s="0" t="n">
        <f aca="false">IF('Движение товаров'!F52='Движение товаров'!$F$2, 1, 0)</f>
        <v>1</v>
      </c>
      <c r="D52" s="0" t="n">
        <f aca="false">IF('Движение товаров'!D52=Товар!$A$16, 1, 0)</f>
        <v>0</v>
      </c>
      <c r="E52" s="0" t="n">
        <f aca="false">A52*C52*D52*'Движение товаров'!G52*'Движение товаров'!E52</f>
        <v>0</v>
      </c>
    </row>
    <row r="53" customFormat="false" ht="13.8" hidden="false" customHeight="false" outlineLevel="0" collapsed="false">
      <c r="A53" s="0" t="n">
        <f aca="false">IF('Движение товаров'!C54=Магазин!$A$4, 1, 0) +  IF('Движение товаров'!C54=Магазин!$A$6, 1, 0) +  IF('Движение товаров'!C54=Магазин!$A$9, 1, 0) +  IF('Движение товаров'!C54=Магазин!$A$14, 1, 0) + IF('Движение товаров'!C54=Магазин!$A$15, 1, 0) + IF('Движение товаров'!C54=Магазин!$A$18, 1, 0)</f>
        <v>0</v>
      </c>
      <c r="B53" s="2" t="n">
        <f aca="false">'Движение товаров'!B53</f>
        <v>44348</v>
      </c>
      <c r="C53" s="0" t="n">
        <f aca="false">IF('Движение товаров'!F53='Движение товаров'!$F$2, 1, 0)</f>
        <v>0</v>
      </c>
      <c r="D53" s="0" t="n">
        <f aca="false">IF('Движение товаров'!D53=Товар!$A$16, 1, 0)</f>
        <v>0</v>
      </c>
      <c r="E53" s="0" t="n">
        <f aca="false">A53*C53*D53*'Движение товаров'!G53*'Движение товаров'!E53</f>
        <v>0</v>
      </c>
    </row>
    <row r="54" customFormat="false" ht="13.8" hidden="false" customHeight="false" outlineLevel="0" collapsed="false">
      <c r="A54" s="0" t="n">
        <f aca="false">IF('Движение товаров'!C55=Магазин!$A$4, 1, 0) +  IF('Движение товаров'!C55=Магазин!$A$6, 1, 0) +  IF('Движение товаров'!C55=Магазин!$A$9, 1, 0) +  IF('Движение товаров'!C55=Магазин!$A$14, 1, 0) + IF('Движение товаров'!C55=Магазин!$A$15, 1, 0) + IF('Движение товаров'!C55=Магазин!$A$18, 1, 0)</f>
        <v>0</v>
      </c>
      <c r="B54" s="2" t="n">
        <f aca="false">'Движение товаров'!B54</f>
        <v>44348</v>
      </c>
      <c r="C54" s="0" t="n">
        <f aca="false">IF('Движение товаров'!F54='Движение товаров'!$F$2, 1, 0)</f>
        <v>1</v>
      </c>
      <c r="D54" s="0" t="n">
        <f aca="false">IF('Движение товаров'!D54=Товар!$A$16, 1, 0)</f>
        <v>0</v>
      </c>
      <c r="E54" s="0" t="n">
        <f aca="false">A54*C54*D54*'Движение товаров'!G54*'Движение товаров'!E54</f>
        <v>0</v>
      </c>
    </row>
    <row r="55" customFormat="false" ht="13.8" hidden="false" customHeight="false" outlineLevel="0" collapsed="false">
      <c r="A55" s="0" t="n">
        <f aca="false">IF('Движение товаров'!C56=Магазин!$A$4, 1, 0) +  IF('Движение товаров'!C56=Магазин!$A$6, 1, 0) +  IF('Движение товаров'!C56=Магазин!$A$9, 1, 0) +  IF('Движение товаров'!C56=Магазин!$A$14, 1, 0) + IF('Движение товаров'!C56=Магазин!$A$15, 1, 0) + IF('Движение товаров'!C56=Магазин!$A$18, 1, 0)</f>
        <v>0</v>
      </c>
      <c r="B55" s="2" t="n">
        <f aca="false">'Движение товаров'!B55</f>
        <v>44348</v>
      </c>
      <c r="C55" s="0" t="n">
        <f aca="false">IF('Движение товаров'!F55='Движение товаров'!$F$2, 1, 0)</f>
        <v>0</v>
      </c>
      <c r="D55" s="0" t="n">
        <f aca="false">IF('Движение товаров'!D55=Товар!$A$16, 1, 0)</f>
        <v>0</v>
      </c>
      <c r="E55" s="0" t="n">
        <f aca="false">A55*C55*D55*'Движение товаров'!G55*'Движение товаров'!E55</f>
        <v>0</v>
      </c>
    </row>
    <row r="56" customFormat="false" ht="13.8" hidden="false" customHeight="false" outlineLevel="0" collapsed="false">
      <c r="A56" s="0" t="n">
        <f aca="false">IF('Движение товаров'!C57=Магазин!$A$4, 1, 0) +  IF('Движение товаров'!C57=Магазин!$A$6, 1, 0) +  IF('Движение товаров'!C57=Магазин!$A$9, 1, 0) +  IF('Движение товаров'!C57=Магазин!$A$14, 1, 0) + IF('Движение товаров'!C57=Магазин!$A$15, 1, 0) + IF('Движение товаров'!C57=Магазин!$A$18, 1, 0)</f>
        <v>0</v>
      </c>
      <c r="B56" s="2" t="n">
        <f aca="false">'Движение товаров'!B56</f>
        <v>44348</v>
      </c>
      <c r="C56" s="0" t="n">
        <f aca="false">IF('Движение товаров'!F56='Движение товаров'!$F$2, 1, 0)</f>
        <v>1</v>
      </c>
      <c r="D56" s="0" t="n">
        <f aca="false">IF('Движение товаров'!D56=Товар!$A$16, 1, 0)</f>
        <v>0</v>
      </c>
      <c r="E56" s="0" t="n">
        <f aca="false">A56*C56*D56*'Движение товаров'!G56*'Движение товаров'!E56</f>
        <v>0</v>
      </c>
    </row>
    <row r="57" customFormat="false" ht="13.8" hidden="false" customHeight="false" outlineLevel="0" collapsed="false">
      <c r="A57" s="0" t="n">
        <f aca="false">IF('Движение товаров'!C58=Магазин!$A$4, 1, 0) +  IF('Движение товаров'!C58=Магазин!$A$6, 1, 0) +  IF('Движение товаров'!C58=Магазин!$A$9, 1, 0) +  IF('Движение товаров'!C58=Магазин!$A$14, 1, 0) + IF('Движение товаров'!C58=Магазин!$A$15, 1, 0) + IF('Движение товаров'!C58=Магазин!$A$18, 1, 0)</f>
        <v>0</v>
      </c>
      <c r="B57" s="2" t="n">
        <f aca="false">'Движение товаров'!B57</f>
        <v>44348</v>
      </c>
      <c r="C57" s="0" t="n">
        <f aca="false">IF('Движение товаров'!F57='Движение товаров'!$F$2, 1, 0)</f>
        <v>0</v>
      </c>
      <c r="D57" s="0" t="n">
        <f aca="false">IF('Движение товаров'!D57=Товар!$A$16, 1, 0)</f>
        <v>0</v>
      </c>
      <c r="E57" s="0" t="n">
        <f aca="false">A57*C57*D57*'Движение товаров'!G57*'Движение товаров'!E57</f>
        <v>0</v>
      </c>
    </row>
    <row r="58" customFormat="false" ht="13.8" hidden="false" customHeight="false" outlineLevel="0" collapsed="false">
      <c r="A58" s="0" t="n">
        <f aca="false">IF('Движение товаров'!C59=Магазин!$A$4, 1, 0) +  IF('Движение товаров'!C59=Магазин!$A$6, 1, 0) +  IF('Движение товаров'!C59=Магазин!$A$9, 1, 0) +  IF('Движение товаров'!C59=Магазин!$A$14, 1, 0) + IF('Движение товаров'!C59=Магазин!$A$15, 1, 0) + IF('Движение товаров'!C59=Магазин!$A$18, 1, 0)</f>
        <v>0</v>
      </c>
      <c r="B58" s="2" t="n">
        <f aca="false">'Движение товаров'!B58</f>
        <v>44348</v>
      </c>
      <c r="C58" s="0" t="n">
        <f aca="false">IF('Движение товаров'!F58='Движение товаров'!$F$2, 1, 0)</f>
        <v>1</v>
      </c>
      <c r="D58" s="0" t="n">
        <f aca="false">IF('Движение товаров'!D58=Товар!$A$16, 1, 0)</f>
        <v>0</v>
      </c>
      <c r="E58" s="0" t="n">
        <f aca="false">A58*C58*D58*'Движение товаров'!G58*'Движение товаров'!E58</f>
        <v>0</v>
      </c>
    </row>
    <row r="59" customFormat="false" ht="13.8" hidden="false" customHeight="false" outlineLevel="0" collapsed="false">
      <c r="A59" s="0" t="n">
        <f aca="false">IF('Движение товаров'!C60=Магазин!$A$4, 1, 0) +  IF('Движение товаров'!C60=Магазин!$A$6, 1, 0) +  IF('Движение товаров'!C60=Магазин!$A$9, 1, 0) +  IF('Движение товаров'!C60=Магазин!$A$14, 1, 0) + IF('Движение товаров'!C60=Магазин!$A$15, 1, 0) + IF('Движение товаров'!C60=Магазин!$A$18, 1, 0)</f>
        <v>0</v>
      </c>
      <c r="B59" s="2" t="n">
        <f aca="false">'Движение товаров'!B59</f>
        <v>44348</v>
      </c>
      <c r="C59" s="0" t="n">
        <f aca="false">IF('Движение товаров'!F59='Движение товаров'!$F$2, 1, 0)</f>
        <v>0</v>
      </c>
      <c r="D59" s="0" t="n">
        <f aca="false">IF('Движение товаров'!D59=Товар!$A$16, 1, 0)</f>
        <v>0</v>
      </c>
      <c r="E59" s="0" t="n">
        <f aca="false">A59*C59*D59*'Движение товаров'!G59*'Движение товаров'!E59</f>
        <v>0</v>
      </c>
    </row>
    <row r="60" customFormat="false" ht="13.8" hidden="false" customHeight="false" outlineLevel="0" collapsed="false">
      <c r="A60" s="0" t="n">
        <f aca="false">IF('Движение товаров'!C61=Магазин!$A$4, 1, 0) +  IF('Движение товаров'!C61=Магазин!$A$6, 1, 0) +  IF('Движение товаров'!C61=Магазин!$A$9, 1, 0) +  IF('Движение товаров'!C61=Магазин!$A$14, 1, 0) + IF('Движение товаров'!C61=Магазин!$A$15, 1, 0) + IF('Движение товаров'!C61=Магазин!$A$18, 1, 0)</f>
        <v>0</v>
      </c>
      <c r="B60" s="2" t="n">
        <f aca="false">'Движение товаров'!B60</f>
        <v>44348</v>
      </c>
      <c r="C60" s="0" t="n">
        <f aca="false">IF('Движение товаров'!F60='Движение товаров'!$F$2, 1, 0)</f>
        <v>1</v>
      </c>
      <c r="D60" s="0" t="n">
        <f aca="false">IF('Движение товаров'!D60=Товар!$A$16, 1, 0)</f>
        <v>0</v>
      </c>
      <c r="E60" s="0" t="n">
        <f aca="false">A60*C60*D60*'Движение товаров'!G60*'Движение товаров'!E60</f>
        <v>0</v>
      </c>
    </row>
    <row r="61" customFormat="false" ht="13.8" hidden="false" customHeight="false" outlineLevel="0" collapsed="false">
      <c r="A61" s="0" t="n">
        <f aca="false">IF('Движение товаров'!C62=Магазин!$A$4, 1, 0) +  IF('Движение товаров'!C62=Магазин!$A$6, 1, 0) +  IF('Движение товаров'!C62=Магазин!$A$9, 1, 0) +  IF('Движение товаров'!C62=Магазин!$A$14, 1, 0) + IF('Движение товаров'!C62=Магазин!$A$15, 1, 0) + IF('Движение товаров'!C62=Магазин!$A$18, 1, 0)</f>
        <v>0</v>
      </c>
      <c r="B61" s="2" t="n">
        <f aca="false">'Движение товаров'!B61</f>
        <v>44348</v>
      </c>
      <c r="C61" s="0" t="n">
        <f aca="false">IF('Движение товаров'!F61='Движение товаров'!$F$2, 1, 0)</f>
        <v>0</v>
      </c>
      <c r="D61" s="0" t="n">
        <f aca="false">IF('Движение товаров'!D61=Товар!$A$16, 1, 0)</f>
        <v>0</v>
      </c>
      <c r="E61" s="0" t="n">
        <f aca="false">A61*C61*D61*'Движение товаров'!G61*'Движение товаров'!E61</f>
        <v>0</v>
      </c>
    </row>
    <row r="62" customFormat="false" ht="13.8" hidden="false" customHeight="false" outlineLevel="0" collapsed="false">
      <c r="A62" s="0" t="n">
        <f aca="false">IF('Движение товаров'!C63=Магазин!$A$4, 1, 0) +  IF('Движение товаров'!C63=Магазин!$A$6, 1, 0) +  IF('Движение товаров'!C63=Магазин!$A$9, 1, 0) +  IF('Движение товаров'!C63=Магазин!$A$14, 1, 0) + IF('Движение товаров'!C63=Магазин!$A$15, 1, 0) + IF('Движение товаров'!C63=Магазин!$A$18, 1, 0)</f>
        <v>0</v>
      </c>
      <c r="B62" s="2" t="n">
        <f aca="false">'Движение товаров'!B62</f>
        <v>44348</v>
      </c>
      <c r="C62" s="0" t="n">
        <f aca="false">IF('Движение товаров'!F62='Движение товаров'!$F$2, 1, 0)</f>
        <v>1</v>
      </c>
      <c r="D62" s="0" t="n">
        <f aca="false">IF('Движение товаров'!D62=Товар!$A$16, 1, 0)</f>
        <v>0</v>
      </c>
      <c r="E62" s="0" t="n">
        <f aca="false">A62*C62*D62*'Движение товаров'!G62*'Движение товаров'!E62</f>
        <v>0</v>
      </c>
    </row>
    <row r="63" customFormat="false" ht="13.8" hidden="false" customHeight="false" outlineLevel="0" collapsed="false">
      <c r="A63" s="0" t="n">
        <f aca="false">IF('Движение товаров'!C64=Магазин!$A$4, 1, 0) +  IF('Движение товаров'!C64=Магазин!$A$6, 1, 0) +  IF('Движение товаров'!C64=Магазин!$A$9, 1, 0) +  IF('Движение товаров'!C64=Магазин!$A$14, 1, 0) + IF('Движение товаров'!C64=Магазин!$A$15, 1, 0) + IF('Движение товаров'!C64=Магазин!$A$18, 1, 0)</f>
        <v>0</v>
      </c>
      <c r="B63" s="2" t="n">
        <f aca="false">'Движение товаров'!B63</f>
        <v>44348</v>
      </c>
      <c r="C63" s="0" t="n">
        <f aca="false">IF('Движение товаров'!F63='Движение товаров'!$F$2, 1, 0)</f>
        <v>0</v>
      </c>
      <c r="D63" s="0" t="n">
        <f aca="false">IF('Движение товаров'!D63=Товар!$A$16, 1, 0)</f>
        <v>0</v>
      </c>
      <c r="E63" s="0" t="n">
        <f aca="false">A63*C63*D63*'Движение товаров'!G63*'Движение товаров'!E63</f>
        <v>0</v>
      </c>
    </row>
    <row r="64" customFormat="false" ht="13.8" hidden="false" customHeight="false" outlineLevel="0" collapsed="false">
      <c r="A64" s="0" t="n">
        <f aca="false">IF('Движение товаров'!C65=Магазин!$A$4, 1, 0) +  IF('Движение товаров'!C65=Магазин!$A$6, 1, 0) +  IF('Движение товаров'!C65=Магазин!$A$9, 1, 0) +  IF('Движение товаров'!C65=Магазин!$A$14, 1, 0) + IF('Движение товаров'!C65=Магазин!$A$15, 1, 0) + IF('Движение товаров'!C65=Магазин!$A$18, 1, 0)</f>
        <v>0</v>
      </c>
      <c r="B64" s="2" t="n">
        <f aca="false">'Движение товаров'!B64</f>
        <v>44348</v>
      </c>
      <c r="C64" s="0" t="n">
        <f aca="false">IF('Движение товаров'!F64='Движение товаров'!$F$2, 1, 0)</f>
        <v>1</v>
      </c>
      <c r="D64" s="0" t="n">
        <f aca="false">IF('Движение товаров'!D64=Товар!$A$16, 1, 0)</f>
        <v>0</v>
      </c>
      <c r="E64" s="0" t="n">
        <f aca="false">A64*C64*D64*'Движение товаров'!G64*'Движение товаров'!E64</f>
        <v>0</v>
      </c>
    </row>
    <row r="65" customFormat="false" ht="13.8" hidden="false" customHeight="false" outlineLevel="0" collapsed="false">
      <c r="A65" s="0" t="n">
        <f aca="false">IF('Движение товаров'!C66=Магазин!$A$4, 1, 0) +  IF('Движение товаров'!C66=Магазин!$A$6, 1, 0) +  IF('Движение товаров'!C66=Магазин!$A$9, 1, 0) +  IF('Движение товаров'!C66=Магазин!$A$14, 1, 0) + IF('Движение товаров'!C66=Магазин!$A$15, 1, 0) + IF('Движение товаров'!C66=Магазин!$A$18, 1, 0)</f>
        <v>0</v>
      </c>
      <c r="B65" s="2" t="n">
        <f aca="false">'Движение товаров'!B65</f>
        <v>44348</v>
      </c>
      <c r="C65" s="0" t="n">
        <f aca="false">IF('Движение товаров'!F65='Движение товаров'!$F$2, 1, 0)</f>
        <v>0</v>
      </c>
      <c r="D65" s="0" t="n">
        <f aca="false">IF('Движение товаров'!D65=Товар!$A$16, 1, 0)</f>
        <v>0</v>
      </c>
      <c r="E65" s="0" t="n">
        <f aca="false">A65*C65*D65*'Движение товаров'!G65*'Движение товаров'!E65</f>
        <v>0</v>
      </c>
    </row>
    <row r="66" customFormat="false" ht="13.8" hidden="false" customHeight="false" outlineLevel="0" collapsed="false">
      <c r="A66" s="0" t="n">
        <f aca="false">IF('Движение товаров'!C67=Магазин!$A$4, 1, 0) +  IF('Движение товаров'!C67=Магазин!$A$6, 1, 0) +  IF('Движение товаров'!C67=Магазин!$A$9, 1, 0) +  IF('Движение товаров'!C67=Магазин!$A$14, 1, 0) + IF('Движение товаров'!C67=Магазин!$A$15, 1, 0) + IF('Движение товаров'!C67=Магазин!$A$18, 1, 0)</f>
        <v>0</v>
      </c>
      <c r="B66" s="2" t="n">
        <f aca="false">'Движение товаров'!B66</f>
        <v>44348</v>
      </c>
      <c r="C66" s="0" t="n">
        <f aca="false">IF('Движение товаров'!F66='Движение товаров'!$F$2, 1, 0)</f>
        <v>1</v>
      </c>
      <c r="D66" s="0" t="n">
        <f aca="false">IF('Движение товаров'!D66=Товар!$A$16, 1, 0)</f>
        <v>0</v>
      </c>
      <c r="E66" s="0" t="n">
        <f aca="false">A66*C66*D66*'Движение товаров'!G66*'Движение товаров'!E66</f>
        <v>0</v>
      </c>
    </row>
    <row r="67" customFormat="false" ht="13.8" hidden="false" customHeight="false" outlineLevel="0" collapsed="false">
      <c r="A67" s="0" t="n">
        <f aca="false">IF('Движение товаров'!C68=Магазин!$A$4, 1, 0) +  IF('Движение товаров'!C68=Магазин!$A$6, 1, 0) +  IF('Движение товаров'!C68=Магазин!$A$9, 1, 0) +  IF('Движение товаров'!C68=Магазин!$A$14, 1, 0) + IF('Движение товаров'!C68=Магазин!$A$15, 1, 0) + IF('Движение товаров'!C68=Магазин!$A$18, 1, 0)</f>
        <v>0</v>
      </c>
      <c r="B67" s="2" t="n">
        <f aca="false">'Движение товаров'!B67</f>
        <v>44348</v>
      </c>
      <c r="C67" s="0" t="n">
        <f aca="false">IF('Движение товаров'!F67='Движение товаров'!$F$2, 1, 0)</f>
        <v>0</v>
      </c>
      <c r="D67" s="0" t="n">
        <f aca="false">IF('Движение товаров'!D67=Товар!$A$16, 1, 0)</f>
        <v>0</v>
      </c>
      <c r="E67" s="0" t="n">
        <f aca="false">A67*C67*D67*'Движение товаров'!G67*'Движение товаров'!E67</f>
        <v>0</v>
      </c>
    </row>
    <row r="68" customFormat="false" ht="13.8" hidden="false" customHeight="false" outlineLevel="0" collapsed="false">
      <c r="A68" s="0" t="n">
        <f aca="false">IF('Движение товаров'!C69=Магазин!$A$4, 1, 0) +  IF('Движение товаров'!C69=Магазин!$A$6, 1, 0) +  IF('Движение товаров'!C69=Магазин!$A$9, 1, 0) +  IF('Движение товаров'!C69=Магазин!$A$14, 1, 0) + IF('Движение товаров'!C69=Магазин!$A$15, 1, 0) + IF('Движение товаров'!C69=Магазин!$A$18, 1, 0)</f>
        <v>0</v>
      </c>
      <c r="B68" s="2" t="n">
        <f aca="false">'Движение товаров'!B68</f>
        <v>44348</v>
      </c>
      <c r="C68" s="0" t="n">
        <f aca="false">IF('Движение товаров'!F68='Движение товаров'!$F$2, 1, 0)</f>
        <v>1</v>
      </c>
      <c r="D68" s="0" t="n">
        <f aca="false">IF('Движение товаров'!D68=Товар!$A$16, 1, 0)</f>
        <v>0</v>
      </c>
      <c r="E68" s="0" t="n">
        <f aca="false">A68*C68*D68*'Движение товаров'!G68*'Движение товаров'!E68</f>
        <v>0</v>
      </c>
    </row>
    <row r="69" customFormat="false" ht="13.8" hidden="false" customHeight="false" outlineLevel="0" collapsed="false">
      <c r="A69" s="0" t="n">
        <f aca="false">IF('Движение товаров'!C70=Магазин!$A$4, 1, 0) +  IF('Движение товаров'!C70=Магазин!$A$6, 1, 0) +  IF('Движение товаров'!C70=Магазин!$A$9, 1, 0) +  IF('Движение товаров'!C70=Магазин!$A$14, 1, 0) + IF('Движение товаров'!C70=Магазин!$A$15, 1, 0) + IF('Движение товаров'!C70=Магазин!$A$18, 1, 0)</f>
        <v>0</v>
      </c>
      <c r="B69" s="2" t="n">
        <f aca="false">'Движение товаров'!B69</f>
        <v>44348</v>
      </c>
      <c r="C69" s="0" t="n">
        <f aca="false">IF('Движение товаров'!F69='Движение товаров'!$F$2, 1, 0)</f>
        <v>0</v>
      </c>
      <c r="D69" s="0" t="n">
        <f aca="false">IF('Движение товаров'!D69=Товар!$A$16, 1, 0)</f>
        <v>0</v>
      </c>
      <c r="E69" s="0" t="n">
        <f aca="false">A69*C69*D69*'Движение товаров'!G69*'Движение товаров'!E69</f>
        <v>0</v>
      </c>
    </row>
    <row r="70" customFormat="false" ht="13.8" hidden="false" customHeight="false" outlineLevel="0" collapsed="false">
      <c r="A70" s="0" t="n">
        <f aca="false">IF('Движение товаров'!C71=Магазин!$A$4, 1, 0) +  IF('Движение товаров'!C71=Магазин!$A$6, 1, 0) +  IF('Движение товаров'!C71=Магазин!$A$9, 1, 0) +  IF('Движение товаров'!C71=Магазин!$A$14, 1, 0) + IF('Движение товаров'!C71=Магазин!$A$15, 1, 0) + IF('Движение товаров'!C71=Магазин!$A$18, 1, 0)</f>
        <v>0</v>
      </c>
      <c r="B70" s="2" t="n">
        <f aca="false">'Движение товаров'!B70</f>
        <v>44348</v>
      </c>
      <c r="C70" s="0" t="n">
        <f aca="false">IF('Движение товаров'!F70='Движение товаров'!$F$2, 1, 0)</f>
        <v>1</v>
      </c>
      <c r="D70" s="0" t="n">
        <f aca="false">IF('Движение товаров'!D70=Товар!$A$16, 1, 0)</f>
        <v>0</v>
      </c>
      <c r="E70" s="0" t="n">
        <f aca="false">A70*C70*D70*'Движение товаров'!G70*'Движение товаров'!E70</f>
        <v>0</v>
      </c>
    </row>
    <row r="71" customFormat="false" ht="13.8" hidden="false" customHeight="false" outlineLevel="0" collapsed="false">
      <c r="A71" s="0" t="n">
        <f aca="false">IF('Движение товаров'!C72=Магазин!$A$4, 1, 0) +  IF('Движение товаров'!C72=Магазин!$A$6, 1, 0) +  IF('Движение товаров'!C72=Магазин!$A$9, 1, 0) +  IF('Движение товаров'!C72=Магазин!$A$14, 1, 0) + IF('Движение товаров'!C72=Магазин!$A$15, 1, 0) + IF('Движение товаров'!C72=Магазин!$A$18, 1, 0)</f>
        <v>0</v>
      </c>
      <c r="B71" s="2" t="n">
        <f aca="false">'Движение товаров'!B71</f>
        <v>44348</v>
      </c>
      <c r="C71" s="0" t="n">
        <f aca="false">IF('Движение товаров'!F71='Движение товаров'!$F$2, 1, 0)</f>
        <v>0</v>
      </c>
      <c r="D71" s="0" t="n">
        <f aca="false">IF('Движение товаров'!D71=Товар!$A$16, 1, 0)</f>
        <v>0</v>
      </c>
      <c r="E71" s="0" t="n">
        <f aca="false">A71*C71*D71*'Движение товаров'!G71*'Движение товаров'!E71</f>
        <v>0</v>
      </c>
    </row>
    <row r="72" customFormat="false" ht="13.8" hidden="false" customHeight="false" outlineLevel="0" collapsed="false">
      <c r="A72" s="0" t="n">
        <f aca="false">IF('Движение товаров'!C73=Магазин!$A$4, 1, 0) +  IF('Движение товаров'!C73=Магазин!$A$6, 1, 0) +  IF('Движение товаров'!C73=Магазин!$A$9, 1, 0) +  IF('Движение товаров'!C73=Магазин!$A$14, 1, 0) + IF('Движение товаров'!C73=Магазин!$A$15, 1, 0) + IF('Движение товаров'!C73=Магазин!$A$18, 1, 0)</f>
        <v>0</v>
      </c>
      <c r="B72" s="2" t="n">
        <f aca="false">'Движение товаров'!B72</f>
        <v>44348</v>
      </c>
      <c r="C72" s="0" t="n">
        <f aca="false">IF('Движение товаров'!F72='Движение товаров'!$F$2, 1, 0)</f>
        <v>1</v>
      </c>
      <c r="D72" s="0" t="n">
        <f aca="false">IF('Движение товаров'!D72=Товар!$A$16, 1, 0)</f>
        <v>0</v>
      </c>
      <c r="E72" s="0" t="n">
        <f aca="false">A72*C72*D72*'Движение товаров'!G72*'Движение товаров'!E72</f>
        <v>0</v>
      </c>
    </row>
    <row r="73" customFormat="false" ht="13.8" hidden="false" customHeight="false" outlineLevel="0" collapsed="false">
      <c r="A73" s="0" t="n">
        <f aca="false">IF('Движение товаров'!C74=Магазин!$A$4, 1, 0) +  IF('Движение товаров'!C74=Магазин!$A$6, 1, 0) +  IF('Движение товаров'!C74=Магазин!$A$9, 1, 0) +  IF('Движение товаров'!C74=Магазин!$A$14, 1, 0) + IF('Движение товаров'!C74=Магазин!$A$15, 1, 0) + IF('Движение товаров'!C74=Магазин!$A$18, 1, 0)</f>
        <v>0</v>
      </c>
      <c r="B73" s="2" t="n">
        <f aca="false">'Движение товаров'!B73</f>
        <v>44348</v>
      </c>
      <c r="C73" s="0" t="n">
        <f aca="false">IF('Движение товаров'!F73='Движение товаров'!$F$2, 1, 0)</f>
        <v>0</v>
      </c>
      <c r="D73" s="0" t="n">
        <f aca="false">IF('Движение товаров'!D73=Товар!$A$16, 1, 0)</f>
        <v>0</v>
      </c>
      <c r="E73" s="0" t="n">
        <f aca="false">A73*C73*D73*'Движение товаров'!G73*'Движение товаров'!E73</f>
        <v>0</v>
      </c>
    </row>
    <row r="74" customFormat="false" ht="13.8" hidden="false" customHeight="false" outlineLevel="0" collapsed="false">
      <c r="A74" s="0" t="n">
        <f aca="false">IF('Движение товаров'!C75=Магазин!$A$4, 1, 0) +  IF('Движение товаров'!C75=Магазин!$A$6, 1, 0) +  IF('Движение товаров'!C75=Магазин!$A$9, 1, 0) +  IF('Движение товаров'!C75=Магазин!$A$14, 1, 0) + IF('Движение товаров'!C75=Магазин!$A$15, 1, 0) + IF('Движение товаров'!C75=Магазин!$A$18, 1, 0)</f>
        <v>0</v>
      </c>
      <c r="B74" s="2" t="n">
        <f aca="false">'Движение товаров'!B74</f>
        <v>44348</v>
      </c>
      <c r="C74" s="0" t="n">
        <f aca="false">IF('Движение товаров'!F74='Движение товаров'!$F$2, 1, 0)</f>
        <v>1</v>
      </c>
      <c r="D74" s="0" t="n">
        <f aca="false">IF('Движение товаров'!D74=Товар!$A$16, 1, 0)</f>
        <v>0</v>
      </c>
      <c r="E74" s="0" t="n">
        <f aca="false">A74*C74*D74*'Движение товаров'!G74*'Движение товаров'!E74</f>
        <v>0</v>
      </c>
    </row>
    <row r="75" customFormat="false" ht="13.8" hidden="false" customHeight="false" outlineLevel="0" collapsed="false">
      <c r="A75" s="0" t="n">
        <f aca="false">IF('Движение товаров'!C76=Магазин!$A$4, 1, 0) +  IF('Движение товаров'!C76=Магазин!$A$6, 1, 0) +  IF('Движение товаров'!C76=Магазин!$A$9, 1, 0) +  IF('Движение товаров'!C76=Магазин!$A$14, 1, 0) + IF('Движение товаров'!C76=Магазин!$A$15, 1, 0) + IF('Движение товаров'!C76=Магазин!$A$18, 1, 0)</f>
        <v>0</v>
      </c>
      <c r="B75" s="2" t="n">
        <f aca="false">'Движение товаров'!B75</f>
        <v>44348</v>
      </c>
      <c r="C75" s="0" t="n">
        <f aca="false">IF('Движение товаров'!F75='Движение товаров'!$F$2, 1, 0)</f>
        <v>0</v>
      </c>
      <c r="D75" s="0" t="n">
        <f aca="false">IF('Движение товаров'!D75=Товар!$A$16, 1, 0)</f>
        <v>0</v>
      </c>
      <c r="E75" s="0" t="n">
        <f aca="false">A75*C75*D75*'Движение товаров'!G75*'Движение товаров'!E75</f>
        <v>0</v>
      </c>
    </row>
    <row r="76" customFormat="false" ht="13.8" hidden="false" customHeight="false" outlineLevel="0" collapsed="false">
      <c r="A76" s="0" t="n">
        <f aca="false">IF('Движение товаров'!C77=Магазин!$A$4, 1, 0) +  IF('Движение товаров'!C77=Магазин!$A$6, 1, 0) +  IF('Движение товаров'!C77=Магазин!$A$9, 1, 0) +  IF('Движение товаров'!C77=Магазин!$A$14, 1, 0) + IF('Движение товаров'!C77=Магазин!$A$15, 1, 0) + IF('Движение товаров'!C77=Магазин!$A$18, 1, 0)</f>
        <v>0</v>
      </c>
      <c r="B76" s="2" t="n">
        <f aca="false">'Движение товаров'!B76</f>
        <v>44348</v>
      </c>
      <c r="C76" s="0" t="n">
        <f aca="false">IF('Движение товаров'!F76='Движение товаров'!$F$2, 1, 0)</f>
        <v>1</v>
      </c>
      <c r="D76" s="0" t="n">
        <f aca="false">IF('Движение товаров'!D76=Товар!$A$16, 1, 0)</f>
        <v>0</v>
      </c>
      <c r="E76" s="0" t="n">
        <f aca="false">A76*C76*D76*'Движение товаров'!G76*'Движение товаров'!E76</f>
        <v>0</v>
      </c>
    </row>
    <row r="77" customFormat="false" ht="13.8" hidden="false" customHeight="false" outlineLevel="0" collapsed="false">
      <c r="A77" s="0" t="n">
        <f aca="false">IF('Движение товаров'!C78=Магазин!$A$4, 1, 0) +  IF('Движение товаров'!C78=Магазин!$A$6, 1, 0) +  IF('Движение товаров'!C78=Магазин!$A$9, 1, 0) +  IF('Движение товаров'!C78=Магазин!$A$14, 1, 0) + IF('Движение товаров'!C78=Магазин!$A$15, 1, 0) + IF('Движение товаров'!C78=Магазин!$A$18, 1, 0)</f>
        <v>0</v>
      </c>
      <c r="B77" s="2" t="n">
        <f aca="false">'Движение товаров'!B77</f>
        <v>44348</v>
      </c>
      <c r="C77" s="0" t="n">
        <f aca="false">IF('Движение товаров'!F77='Движение товаров'!$F$2, 1, 0)</f>
        <v>0</v>
      </c>
      <c r="D77" s="0" t="n">
        <f aca="false">IF('Движение товаров'!D77=Товар!$A$16, 1, 0)</f>
        <v>0</v>
      </c>
      <c r="E77" s="0" t="n">
        <f aca="false">A77*C77*D77*'Движение товаров'!G77*'Движение товаров'!E77</f>
        <v>0</v>
      </c>
    </row>
    <row r="78" customFormat="false" ht="13.8" hidden="false" customHeight="false" outlineLevel="0" collapsed="false">
      <c r="A78" s="0" t="n">
        <f aca="false">IF('Движение товаров'!C79=Магазин!$A$4, 1, 0) +  IF('Движение товаров'!C79=Магазин!$A$6, 1, 0) +  IF('Движение товаров'!C79=Магазин!$A$9, 1, 0) +  IF('Движение товаров'!C79=Магазин!$A$14, 1, 0) + IF('Движение товаров'!C79=Магазин!$A$15, 1, 0) + IF('Движение товаров'!C79=Магазин!$A$18, 1, 0)</f>
        <v>0</v>
      </c>
      <c r="B78" s="2" t="n">
        <f aca="false">'Движение товаров'!B78</f>
        <v>44348</v>
      </c>
      <c r="C78" s="0" t="n">
        <f aca="false">IF('Движение товаров'!F78='Движение товаров'!$F$2, 1, 0)</f>
        <v>1</v>
      </c>
      <c r="D78" s="0" t="n">
        <f aca="false">IF('Движение товаров'!D78=Товар!$A$16, 1, 0)</f>
        <v>0</v>
      </c>
      <c r="E78" s="0" t="n">
        <f aca="false">A78*C78*D78*'Движение товаров'!G78*'Движение товаров'!E78</f>
        <v>0</v>
      </c>
    </row>
    <row r="79" customFormat="false" ht="13.8" hidden="false" customHeight="false" outlineLevel="0" collapsed="false">
      <c r="A79" s="0" t="n">
        <f aca="false">IF('Движение товаров'!C80=Магазин!$A$4, 1, 0) +  IF('Движение товаров'!C80=Магазин!$A$6, 1, 0) +  IF('Движение товаров'!C80=Магазин!$A$9, 1, 0) +  IF('Движение товаров'!C80=Магазин!$A$14, 1, 0) + IF('Движение товаров'!C80=Магазин!$A$15, 1, 0) + IF('Движение товаров'!C80=Магазин!$A$18, 1, 0)</f>
        <v>0</v>
      </c>
      <c r="B79" s="2" t="n">
        <f aca="false">'Движение товаров'!B79</f>
        <v>44348</v>
      </c>
      <c r="C79" s="0" t="n">
        <f aca="false">IF('Движение товаров'!F79='Движение товаров'!$F$2, 1, 0)</f>
        <v>0</v>
      </c>
      <c r="D79" s="0" t="n">
        <f aca="false">IF('Движение товаров'!D79=Товар!$A$16, 1, 0)</f>
        <v>0</v>
      </c>
      <c r="E79" s="0" t="n">
        <f aca="false">A79*C79*D79*'Движение товаров'!G79*'Движение товаров'!E79</f>
        <v>0</v>
      </c>
    </row>
    <row r="80" customFormat="false" ht="13.8" hidden="false" customHeight="false" outlineLevel="0" collapsed="false">
      <c r="A80" s="0" t="n">
        <f aca="false">IF('Движение товаров'!C81=Магазин!$A$4, 1, 0) +  IF('Движение товаров'!C81=Магазин!$A$6, 1, 0) +  IF('Движение товаров'!C81=Магазин!$A$9, 1, 0) +  IF('Движение товаров'!C81=Магазин!$A$14, 1, 0) + IF('Движение товаров'!C81=Магазин!$A$15, 1, 0) + IF('Движение товаров'!C81=Магазин!$A$18, 1, 0)</f>
        <v>0</v>
      </c>
      <c r="B80" s="2" t="n">
        <f aca="false">'Движение товаров'!B80</f>
        <v>44348</v>
      </c>
      <c r="C80" s="0" t="n">
        <f aca="false">IF('Движение товаров'!F80='Движение товаров'!$F$2, 1, 0)</f>
        <v>1</v>
      </c>
      <c r="D80" s="0" t="n">
        <f aca="false">IF('Движение товаров'!D80=Товар!$A$16, 1, 0)</f>
        <v>0</v>
      </c>
      <c r="E80" s="0" t="n">
        <f aca="false">A80*C80*D80*'Движение товаров'!G80*'Движение товаров'!E80</f>
        <v>0</v>
      </c>
    </row>
    <row r="81" customFormat="false" ht="13.8" hidden="false" customHeight="false" outlineLevel="0" collapsed="false">
      <c r="A81" s="0" t="n">
        <f aca="false">IF('Движение товаров'!C82=Магазин!$A$4, 1, 0) +  IF('Движение товаров'!C82=Магазин!$A$6, 1, 0) +  IF('Движение товаров'!C82=Магазин!$A$9, 1, 0) +  IF('Движение товаров'!C82=Магазин!$A$14, 1, 0) + IF('Движение товаров'!C82=Магазин!$A$15, 1, 0) + IF('Движение товаров'!C82=Магазин!$A$18, 1, 0)</f>
        <v>0</v>
      </c>
      <c r="B81" s="2" t="n">
        <f aca="false">'Движение товаров'!B81</f>
        <v>44348</v>
      </c>
      <c r="C81" s="0" t="n">
        <f aca="false">IF('Движение товаров'!F81='Движение товаров'!$F$2, 1, 0)</f>
        <v>0</v>
      </c>
      <c r="D81" s="0" t="n">
        <f aca="false">IF('Движение товаров'!D81=Товар!$A$16, 1, 0)</f>
        <v>0</v>
      </c>
      <c r="E81" s="0" t="n">
        <f aca="false">A81*C81*D81*'Движение товаров'!G81*'Движение товаров'!E81</f>
        <v>0</v>
      </c>
    </row>
    <row r="82" customFormat="false" ht="13.8" hidden="false" customHeight="false" outlineLevel="0" collapsed="false">
      <c r="A82" s="0" t="n">
        <f aca="false">IF('Движение товаров'!C83=Магазин!$A$4, 1, 0) +  IF('Движение товаров'!C83=Магазин!$A$6, 1, 0) +  IF('Движение товаров'!C83=Магазин!$A$9, 1, 0) +  IF('Движение товаров'!C83=Магазин!$A$14, 1, 0) + IF('Движение товаров'!C83=Магазин!$A$15, 1, 0) + IF('Движение товаров'!C83=Магазин!$A$18, 1, 0)</f>
        <v>0</v>
      </c>
      <c r="B82" s="2" t="n">
        <f aca="false">'Движение товаров'!B82</f>
        <v>44348</v>
      </c>
      <c r="C82" s="0" t="n">
        <f aca="false">IF('Движение товаров'!F82='Движение товаров'!$F$2, 1, 0)</f>
        <v>1</v>
      </c>
      <c r="D82" s="0" t="n">
        <f aca="false">IF('Движение товаров'!D82=Товар!$A$16, 1, 0)</f>
        <v>0</v>
      </c>
      <c r="E82" s="0" t="n">
        <f aca="false">A82*C82*D82*'Движение товаров'!G82*'Движение товаров'!E82</f>
        <v>0</v>
      </c>
    </row>
    <row r="83" customFormat="false" ht="13.8" hidden="false" customHeight="false" outlineLevel="0" collapsed="false">
      <c r="A83" s="0" t="n">
        <f aca="false">IF('Движение товаров'!C84=Магазин!$A$4, 1, 0) +  IF('Движение товаров'!C84=Магазин!$A$6, 1, 0) +  IF('Движение товаров'!C84=Магазин!$A$9, 1, 0) +  IF('Движение товаров'!C84=Магазин!$A$14, 1, 0) + IF('Движение товаров'!C84=Магазин!$A$15, 1, 0) + IF('Движение товаров'!C84=Магазин!$A$18, 1, 0)</f>
        <v>0</v>
      </c>
      <c r="B83" s="2" t="n">
        <f aca="false">'Движение товаров'!B83</f>
        <v>44348</v>
      </c>
      <c r="C83" s="0" t="n">
        <f aca="false">IF('Движение товаров'!F83='Движение товаров'!$F$2, 1, 0)</f>
        <v>0</v>
      </c>
      <c r="D83" s="0" t="n">
        <f aca="false">IF('Движение товаров'!D83=Товар!$A$16, 1, 0)</f>
        <v>0</v>
      </c>
      <c r="E83" s="0" t="n">
        <f aca="false">A83*C83*D83*'Движение товаров'!G83*'Движение товаров'!E83</f>
        <v>0</v>
      </c>
    </row>
    <row r="84" customFormat="false" ht="13.8" hidden="false" customHeight="false" outlineLevel="0" collapsed="false">
      <c r="A84" s="0" t="n">
        <f aca="false">IF('Движение товаров'!C85=Магазин!$A$4, 1, 0) +  IF('Движение товаров'!C85=Магазин!$A$6, 1, 0) +  IF('Движение товаров'!C85=Магазин!$A$9, 1, 0) +  IF('Движение товаров'!C85=Магазин!$A$14, 1, 0) + IF('Движение товаров'!C85=Магазин!$A$15, 1, 0) + IF('Движение товаров'!C85=Магазин!$A$18, 1, 0)</f>
        <v>0</v>
      </c>
      <c r="B84" s="2" t="n">
        <f aca="false">'Движение товаров'!B84</f>
        <v>44348</v>
      </c>
      <c r="C84" s="0" t="n">
        <f aca="false">IF('Движение товаров'!F84='Движение товаров'!$F$2, 1, 0)</f>
        <v>1</v>
      </c>
      <c r="D84" s="0" t="n">
        <f aca="false">IF('Движение товаров'!D84=Товар!$A$16, 1, 0)</f>
        <v>0</v>
      </c>
      <c r="E84" s="0" t="n">
        <f aca="false">A84*C84*D84*'Движение товаров'!G84*'Движение товаров'!E84</f>
        <v>0</v>
      </c>
    </row>
    <row r="85" customFormat="false" ht="13.8" hidden="false" customHeight="false" outlineLevel="0" collapsed="false">
      <c r="A85" s="0" t="n">
        <f aca="false">IF('Движение товаров'!C86=Магазин!$A$4, 1, 0) +  IF('Движение товаров'!C86=Магазин!$A$6, 1, 0) +  IF('Движение товаров'!C86=Магазин!$A$9, 1, 0) +  IF('Движение товаров'!C86=Магазин!$A$14, 1, 0) + IF('Движение товаров'!C86=Магазин!$A$15, 1, 0) + IF('Движение товаров'!C86=Магазин!$A$18, 1, 0)</f>
        <v>0</v>
      </c>
      <c r="B85" s="2" t="n">
        <f aca="false">'Движение товаров'!B85</f>
        <v>44348</v>
      </c>
      <c r="C85" s="0" t="n">
        <f aca="false">IF('Движение товаров'!F85='Движение товаров'!$F$2, 1, 0)</f>
        <v>0</v>
      </c>
      <c r="D85" s="0" t="n">
        <f aca="false">IF('Движение товаров'!D85=Товар!$A$16, 1, 0)</f>
        <v>0</v>
      </c>
      <c r="E85" s="0" t="n">
        <f aca="false">A85*C85*D85*'Движение товаров'!G85*'Движение товаров'!E85</f>
        <v>0</v>
      </c>
    </row>
    <row r="86" customFormat="false" ht="13.8" hidden="false" customHeight="false" outlineLevel="0" collapsed="false">
      <c r="A86" s="0" t="n">
        <f aca="false">IF('Движение товаров'!C87=Магазин!$A$4, 1, 0) +  IF('Движение товаров'!C87=Магазин!$A$6, 1, 0) +  IF('Движение товаров'!C87=Магазин!$A$9, 1, 0) +  IF('Движение товаров'!C87=Магазин!$A$14, 1, 0) + IF('Движение товаров'!C87=Магазин!$A$15, 1, 0) + IF('Движение товаров'!C87=Магазин!$A$18, 1, 0)</f>
        <v>0</v>
      </c>
      <c r="B86" s="2" t="n">
        <f aca="false">'Движение товаров'!B86</f>
        <v>44348</v>
      </c>
      <c r="C86" s="0" t="n">
        <f aca="false">IF('Движение товаров'!F86='Движение товаров'!$F$2, 1, 0)</f>
        <v>1</v>
      </c>
      <c r="D86" s="0" t="n">
        <f aca="false">IF('Движение товаров'!D86=Товар!$A$16, 1, 0)</f>
        <v>0</v>
      </c>
      <c r="E86" s="0" t="n">
        <f aca="false">A86*C86*D86*'Движение товаров'!G86*'Движение товаров'!E86</f>
        <v>0</v>
      </c>
    </row>
    <row r="87" customFormat="false" ht="13.8" hidden="false" customHeight="false" outlineLevel="0" collapsed="false">
      <c r="A87" s="0" t="n">
        <f aca="false">IF('Движение товаров'!C88=Магазин!$A$4, 1, 0) +  IF('Движение товаров'!C88=Магазин!$A$6, 1, 0) +  IF('Движение товаров'!C88=Магазин!$A$9, 1, 0) +  IF('Движение товаров'!C88=Магазин!$A$14, 1, 0) + IF('Движение товаров'!C88=Магазин!$A$15, 1, 0) + IF('Движение товаров'!C88=Магазин!$A$18, 1, 0)</f>
        <v>0</v>
      </c>
      <c r="B87" s="2" t="n">
        <f aca="false">'Движение товаров'!B87</f>
        <v>44348</v>
      </c>
      <c r="C87" s="0" t="n">
        <f aca="false">IF('Движение товаров'!F87='Движение товаров'!$F$2, 1, 0)</f>
        <v>0</v>
      </c>
      <c r="D87" s="0" t="n">
        <f aca="false">IF('Движение товаров'!D87=Товар!$A$16, 1, 0)</f>
        <v>0</v>
      </c>
      <c r="E87" s="0" t="n">
        <f aca="false">A87*C87*D87*'Движение товаров'!G87*'Движение товаров'!E87</f>
        <v>0</v>
      </c>
    </row>
    <row r="88" customFormat="false" ht="13.8" hidden="false" customHeight="false" outlineLevel="0" collapsed="false">
      <c r="A88" s="0" t="n">
        <f aca="false">IF('Движение товаров'!C89=Магазин!$A$4, 1, 0) +  IF('Движение товаров'!C89=Магазин!$A$6, 1, 0) +  IF('Движение товаров'!C89=Магазин!$A$9, 1, 0) +  IF('Движение товаров'!C89=Магазин!$A$14, 1, 0) + IF('Движение товаров'!C89=Магазин!$A$15, 1, 0) + IF('Движение товаров'!C89=Магазин!$A$18, 1, 0)</f>
        <v>0</v>
      </c>
      <c r="B88" s="2" t="n">
        <f aca="false">'Движение товаров'!B88</f>
        <v>44348</v>
      </c>
      <c r="C88" s="0" t="n">
        <f aca="false">IF('Движение товаров'!F88='Движение товаров'!$F$2, 1, 0)</f>
        <v>1</v>
      </c>
      <c r="D88" s="0" t="n">
        <f aca="false">IF('Движение товаров'!D88=Товар!$A$16, 1, 0)</f>
        <v>0</v>
      </c>
      <c r="E88" s="0" t="n">
        <f aca="false">A88*C88*D88*'Движение товаров'!G88*'Движение товаров'!E88</f>
        <v>0</v>
      </c>
    </row>
    <row r="89" customFormat="false" ht="13.8" hidden="false" customHeight="false" outlineLevel="0" collapsed="false">
      <c r="A89" s="0" t="n">
        <f aca="false">IF('Движение товаров'!C90=Магазин!$A$4, 1, 0) +  IF('Движение товаров'!C90=Магазин!$A$6, 1, 0) +  IF('Движение товаров'!C90=Магазин!$A$9, 1, 0) +  IF('Движение товаров'!C90=Магазин!$A$14, 1, 0) + IF('Движение товаров'!C90=Магазин!$A$15, 1, 0) + IF('Движение товаров'!C90=Магазин!$A$18, 1, 0)</f>
        <v>0</v>
      </c>
      <c r="B89" s="2" t="n">
        <f aca="false">'Движение товаров'!B89</f>
        <v>44348</v>
      </c>
      <c r="C89" s="0" t="n">
        <f aca="false">IF('Движение товаров'!F89='Движение товаров'!$F$2, 1, 0)</f>
        <v>0</v>
      </c>
      <c r="D89" s="0" t="n">
        <f aca="false">IF('Движение товаров'!D89=Товар!$A$16, 1, 0)</f>
        <v>0</v>
      </c>
      <c r="E89" s="0" t="n">
        <f aca="false">A89*C89*D89*'Движение товаров'!G89*'Движение товаров'!E89</f>
        <v>0</v>
      </c>
    </row>
    <row r="90" customFormat="false" ht="13.8" hidden="false" customHeight="false" outlineLevel="0" collapsed="false">
      <c r="A90" s="0" t="n">
        <f aca="false">IF('Движение товаров'!C91=Магазин!$A$4, 1, 0) +  IF('Движение товаров'!C91=Магазин!$A$6, 1, 0) +  IF('Движение товаров'!C91=Магазин!$A$9, 1, 0) +  IF('Движение товаров'!C91=Магазин!$A$14, 1, 0) + IF('Движение товаров'!C91=Магазин!$A$15, 1, 0) + IF('Движение товаров'!C91=Магазин!$A$18, 1, 0)</f>
        <v>0</v>
      </c>
      <c r="B90" s="2" t="n">
        <f aca="false">'Движение товаров'!B90</f>
        <v>44348</v>
      </c>
      <c r="C90" s="0" t="n">
        <f aca="false">IF('Движение товаров'!F90='Движение товаров'!$F$2, 1, 0)</f>
        <v>1</v>
      </c>
      <c r="D90" s="0" t="n">
        <f aca="false">IF('Движение товаров'!D90=Товар!$A$16, 1, 0)</f>
        <v>0</v>
      </c>
      <c r="E90" s="0" t="n">
        <f aca="false">A90*C90*D90*'Движение товаров'!G90*'Движение товаров'!E90</f>
        <v>0</v>
      </c>
    </row>
    <row r="91" customFormat="false" ht="13.8" hidden="false" customHeight="false" outlineLevel="0" collapsed="false">
      <c r="A91" s="0" t="n">
        <f aca="false">IF('Движение товаров'!C92=Магазин!$A$4, 1, 0) +  IF('Движение товаров'!C92=Магазин!$A$6, 1, 0) +  IF('Движение товаров'!C92=Магазин!$A$9, 1, 0) +  IF('Движение товаров'!C92=Магазин!$A$14, 1, 0) + IF('Движение товаров'!C92=Магазин!$A$15, 1, 0) + IF('Движение товаров'!C92=Магазин!$A$18, 1, 0)</f>
        <v>0</v>
      </c>
      <c r="B91" s="2" t="n">
        <f aca="false">'Движение товаров'!B91</f>
        <v>44348</v>
      </c>
      <c r="C91" s="0" t="n">
        <f aca="false">IF('Движение товаров'!F91='Движение товаров'!$F$2, 1, 0)</f>
        <v>0</v>
      </c>
      <c r="D91" s="0" t="n">
        <f aca="false">IF('Движение товаров'!D91=Товар!$A$16, 1, 0)</f>
        <v>0</v>
      </c>
      <c r="E91" s="0" t="n">
        <f aca="false">A91*C91*D91*'Движение товаров'!G91*'Движение товаров'!E91</f>
        <v>0</v>
      </c>
    </row>
    <row r="92" customFormat="false" ht="13.8" hidden="false" customHeight="false" outlineLevel="0" collapsed="false">
      <c r="A92" s="0" t="n">
        <f aca="false">IF('Движение товаров'!C93=Магазин!$A$4, 1, 0) +  IF('Движение товаров'!C93=Магазин!$A$6, 1, 0) +  IF('Движение товаров'!C93=Магазин!$A$9, 1, 0) +  IF('Движение товаров'!C93=Магазин!$A$14, 1, 0) + IF('Движение товаров'!C93=Магазин!$A$15, 1, 0) + IF('Движение товаров'!C93=Магазин!$A$18, 1, 0)</f>
        <v>0</v>
      </c>
      <c r="B92" s="2" t="n">
        <f aca="false">'Движение товаров'!B92</f>
        <v>44348</v>
      </c>
      <c r="C92" s="0" t="n">
        <f aca="false">IF('Движение товаров'!F92='Движение товаров'!$F$2, 1, 0)</f>
        <v>1</v>
      </c>
      <c r="D92" s="0" t="n">
        <f aca="false">IF('Движение товаров'!D92=Товар!$A$16, 1, 0)</f>
        <v>0</v>
      </c>
      <c r="E92" s="0" t="n">
        <f aca="false">A92*C92*D92*'Движение товаров'!G92*'Движение товаров'!E92</f>
        <v>0</v>
      </c>
    </row>
    <row r="93" customFormat="false" ht="13.8" hidden="false" customHeight="false" outlineLevel="0" collapsed="false">
      <c r="A93" s="0" t="n">
        <f aca="false">IF('Движение товаров'!C94=Магазин!$A$4, 1, 0) +  IF('Движение товаров'!C94=Магазин!$A$6, 1, 0) +  IF('Движение товаров'!C94=Магазин!$A$9, 1, 0) +  IF('Движение товаров'!C94=Магазин!$A$14, 1, 0) + IF('Движение товаров'!C94=Магазин!$A$15, 1, 0) + IF('Движение товаров'!C94=Магазин!$A$18, 1, 0)</f>
        <v>0</v>
      </c>
      <c r="B93" s="2" t="n">
        <f aca="false">'Движение товаров'!B93</f>
        <v>44348</v>
      </c>
      <c r="C93" s="0" t="n">
        <f aca="false">IF('Движение товаров'!F93='Движение товаров'!$F$2, 1, 0)</f>
        <v>0</v>
      </c>
      <c r="D93" s="0" t="n">
        <f aca="false">IF('Движение товаров'!D93=Товар!$A$16, 1, 0)</f>
        <v>0</v>
      </c>
      <c r="E93" s="0" t="n">
        <f aca="false">A93*C93*D93*'Движение товаров'!G93*'Движение товаров'!E93</f>
        <v>0</v>
      </c>
    </row>
    <row r="94" customFormat="false" ht="13.8" hidden="false" customHeight="false" outlineLevel="0" collapsed="false">
      <c r="A94" s="0" t="n">
        <f aca="false">IF('Движение товаров'!C95=Магазин!$A$4, 1, 0) +  IF('Движение товаров'!C95=Магазин!$A$6, 1, 0) +  IF('Движение товаров'!C95=Магазин!$A$9, 1, 0) +  IF('Движение товаров'!C95=Магазин!$A$14, 1, 0) + IF('Движение товаров'!C95=Магазин!$A$15, 1, 0) + IF('Движение товаров'!C95=Магазин!$A$18, 1, 0)</f>
        <v>0</v>
      </c>
      <c r="B94" s="2" t="n">
        <f aca="false">'Движение товаров'!B94</f>
        <v>44348</v>
      </c>
      <c r="C94" s="0" t="n">
        <f aca="false">IF('Движение товаров'!F94='Движение товаров'!$F$2, 1, 0)</f>
        <v>1</v>
      </c>
      <c r="D94" s="0" t="n">
        <f aca="false">IF('Движение товаров'!D94=Товар!$A$16, 1, 0)</f>
        <v>0</v>
      </c>
      <c r="E94" s="0" t="n">
        <f aca="false">A94*C94*D94*'Движение товаров'!G94*'Движение товаров'!E94</f>
        <v>0</v>
      </c>
    </row>
    <row r="95" customFormat="false" ht="13.8" hidden="false" customHeight="false" outlineLevel="0" collapsed="false">
      <c r="A95" s="0" t="n">
        <f aca="false">IF('Движение товаров'!C96=Магазин!$A$4, 1, 0) +  IF('Движение товаров'!C96=Магазин!$A$6, 1, 0) +  IF('Движение товаров'!C96=Магазин!$A$9, 1, 0) +  IF('Движение товаров'!C96=Магазин!$A$14, 1, 0) + IF('Движение товаров'!C96=Магазин!$A$15, 1, 0) + IF('Движение товаров'!C96=Магазин!$A$18, 1, 0)</f>
        <v>0</v>
      </c>
      <c r="B95" s="2" t="n">
        <f aca="false">'Движение товаров'!B95</f>
        <v>44348</v>
      </c>
      <c r="C95" s="0" t="n">
        <f aca="false">IF('Движение товаров'!F95='Движение товаров'!$F$2, 1, 0)</f>
        <v>0</v>
      </c>
      <c r="D95" s="0" t="n">
        <f aca="false">IF('Движение товаров'!D95=Товар!$A$16, 1, 0)</f>
        <v>0</v>
      </c>
      <c r="E95" s="0" t="n">
        <f aca="false">A95*C95*D95*'Движение товаров'!G95*'Движение товаров'!E95</f>
        <v>0</v>
      </c>
    </row>
    <row r="96" customFormat="false" ht="13.8" hidden="false" customHeight="false" outlineLevel="0" collapsed="false">
      <c r="A96" s="0" t="n">
        <f aca="false">IF('Движение товаров'!C97=Магазин!$A$4, 1, 0) +  IF('Движение товаров'!C97=Магазин!$A$6, 1, 0) +  IF('Движение товаров'!C97=Магазин!$A$9, 1, 0) +  IF('Движение товаров'!C97=Магазин!$A$14, 1, 0) + IF('Движение товаров'!C97=Магазин!$A$15, 1, 0) + IF('Движение товаров'!C97=Магазин!$A$18, 1, 0)</f>
        <v>0</v>
      </c>
      <c r="B96" s="2" t="n">
        <f aca="false">'Движение товаров'!B96</f>
        <v>44348</v>
      </c>
      <c r="C96" s="0" t="n">
        <f aca="false">IF('Движение товаров'!F96='Движение товаров'!$F$2, 1, 0)</f>
        <v>1</v>
      </c>
      <c r="D96" s="0" t="n">
        <f aca="false">IF('Движение товаров'!D96=Товар!$A$16, 1, 0)</f>
        <v>0</v>
      </c>
      <c r="E96" s="0" t="n">
        <f aca="false">A96*C96*D96*'Движение товаров'!G96*'Движение товаров'!E96</f>
        <v>0</v>
      </c>
    </row>
    <row r="97" customFormat="false" ht="13.8" hidden="false" customHeight="false" outlineLevel="0" collapsed="false">
      <c r="A97" s="0" t="n">
        <f aca="false">IF('Движение товаров'!C98=Магазин!$A$4, 1, 0) +  IF('Движение товаров'!C98=Магазин!$A$6, 1, 0) +  IF('Движение товаров'!C98=Магазин!$A$9, 1, 0) +  IF('Движение товаров'!C98=Магазин!$A$14, 1, 0) + IF('Движение товаров'!C98=Магазин!$A$15, 1, 0) + IF('Движение товаров'!C98=Магазин!$A$18, 1, 0)</f>
        <v>0</v>
      </c>
      <c r="B97" s="2" t="n">
        <f aca="false">'Движение товаров'!B97</f>
        <v>44348</v>
      </c>
      <c r="C97" s="0" t="n">
        <f aca="false">IF('Движение товаров'!F97='Движение товаров'!$F$2, 1, 0)</f>
        <v>0</v>
      </c>
      <c r="D97" s="0" t="n">
        <f aca="false">IF('Движение товаров'!D97=Товар!$A$16, 1, 0)</f>
        <v>0</v>
      </c>
      <c r="E97" s="0" t="n">
        <f aca="false">A97*C97*D97*'Движение товаров'!G97*'Движение товаров'!E97</f>
        <v>0</v>
      </c>
    </row>
    <row r="98" customFormat="false" ht="13.8" hidden="false" customHeight="false" outlineLevel="0" collapsed="false">
      <c r="A98" s="0" t="n">
        <f aca="false">IF('Движение товаров'!C99=Магазин!$A$4, 1, 0) +  IF('Движение товаров'!C99=Магазин!$A$6, 1, 0) +  IF('Движение товаров'!C99=Магазин!$A$9, 1, 0) +  IF('Движение товаров'!C99=Магазин!$A$14, 1, 0) + IF('Движение товаров'!C99=Магазин!$A$15, 1, 0) + IF('Движение товаров'!C99=Магазин!$A$18, 1, 0)</f>
        <v>0</v>
      </c>
      <c r="B98" s="2" t="n">
        <f aca="false">'Движение товаров'!B98</f>
        <v>44348</v>
      </c>
      <c r="C98" s="0" t="n">
        <f aca="false">IF('Движение товаров'!F98='Движение товаров'!$F$2, 1, 0)</f>
        <v>1</v>
      </c>
      <c r="D98" s="0" t="n">
        <f aca="false">IF('Движение товаров'!D98=Товар!$A$16, 1, 0)</f>
        <v>0</v>
      </c>
      <c r="E98" s="0" t="n">
        <f aca="false">A98*C98*D98*'Движение товаров'!G98*'Движение товаров'!E98</f>
        <v>0</v>
      </c>
    </row>
    <row r="99" customFormat="false" ht="13.8" hidden="false" customHeight="false" outlineLevel="0" collapsed="false">
      <c r="A99" s="0" t="n">
        <f aca="false">IF('Движение товаров'!C100=Магазин!$A$4, 1, 0) +  IF('Движение товаров'!C100=Магазин!$A$6, 1, 0) +  IF('Движение товаров'!C100=Магазин!$A$9, 1, 0) +  IF('Движение товаров'!C100=Магазин!$A$14, 1, 0) + IF('Движение товаров'!C100=Магазин!$A$15, 1, 0) + IF('Движение товаров'!C100=Магазин!$A$18, 1, 0)</f>
        <v>0</v>
      </c>
      <c r="B99" s="2" t="n">
        <f aca="false">'Движение товаров'!B99</f>
        <v>44348</v>
      </c>
      <c r="C99" s="0" t="n">
        <f aca="false">IF('Движение товаров'!F99='Движение товаров'!$F$2, 1, 0)</f>
        <v>0</v>
      </c>
      <c r="D99" s="0" t="n">
        <f aca="false">IF('Движение товаров'!D99=Товар!$A$16, 1, 0)</f>
        <v>0</v>
      </c>
      <c r="E99" s="0" t="n">
        <f aca="false">A99*C99*D99*'Движение товаров'!G99*'Движение товаров'!E99</f>
        <v>0</v>
      </c>
    </row>
    <row r="100" customFormat="false" ht="13.8" hidden="false" customHeight="false" outlineLevel="0" collapsed="false">
      <c r="A100" s="0" t="n">
        <f aca="false">IF('Движение товаров'!C101=Магазин!$A$4, 1, 0) +  IF('Движение товаров'!C101=Магазин!$A$6, 1, 0) +  IF('Движение товаров'!C101=Магазин!$A$9, 1, 0) +  IF('Движение товаров'!C101=Магазин!$A$14, 1, 0) + IF('Движение товаров'!C101=Магазин!$A$15, 1, 0) + IF('Движение товаров'!C101=Магазин!$A$18, 1, 0)</f>
        <v>0</v>
      </c>
      <c r="B100" s="2" t="n">
        <f aca="false">'Движение товаров'!B100</f>
        <v>44348</v>
      </c>
      <c r="C100" s="0" t="n">
        <f aca="false">IF('Движение товаров'!F100='Движение товаров'!$F$2, 1, 0)</f>
        <v>1</v>
      </c>
      <c r="D100" s="0" t="n">
        <f aca="false">IF('Движение товаров'!D100=Товар!$A$16, 1, 0)</f>
        <v>0</v>
      </c>
      <c r="E100" s="0" t="n">
        <f aca="false">A100*C100*D100*'Движение товаров'!G100*'Движение товаров'!E100</f>
        <v>0</v>
      </c>
    </row>
    <row r="101" customFormat="false" ht="13.8" hidden="false" customHeight="false" outlineLevel="0" collapsed="false">
      <c r="A101" s="0" t="n">
        <f aca="false">IF('Движение товаров'!C102=Магазин!$A$4, 1, 0) +  IF('Движение товаров'!C102=Магазин!$A$6, 1, 0) +  IF('Движение товаров'!C102=Магазин!$A$9, 1, 0) +  IF('Движение товаров'!C102=Магазин!$A$14, 1, 0) + IF('Движение товаров'!C102=Магазин!$A$15, 1, 0) + IF('Движение товаров'!C102=Магазин!$A$18, 1, 0)</f>
        <v>0</v>
      </c>
      <c r="B101" s="2" t="n">
        <f aca="false">'Движение товаров'!B101</f>
        <v>44348</v>
      </c>
      <c r="C101" s="0" t="n">
        <f aca="false">IF('Движение товаров'!F101='Движение товаров'!$F$2, 1, 0)</f>
        <v>0</v>
      </c>
      <c r="D101" s="0" t="n">
        <f aca="false">IF('Движение товаров'!D101=Товар!$A$16, 1, 0)</f>
        <v>0</v>
      </c>
      <c r="E101" s="0" t="n">
        <f aca="false">A101*C101*D101*'Движение товаров'!G101*'Движение товаров'!E101</f>
        <v>0</v>
      </c>
    </row>
    <row r="102" customFormat="false" ht="13.8" hidden="false" customHeight="false" outlineLevel="0" collapsed="false">
      <c r="A102" s="0" t="n">
        <f aca="false">IF('Движение товаров'!C103=Магазин!$A$4, 1, 0) +  IF('Движение товаров'!C103=Магазин!$A$6, 1, 0) +  IF('Движение товаров'!C103=Магазин!$A$9, 1, 0) +  IF('Движение товаров'!C103=Магазин!$A$14, 1, 0) + IF('Движение товаров'!C103=Магазин!$A$15, 1, 0) + IF('Движение товаров'!C103=Магазин!$A$18, 1, 0)</f>
        <v>0</v>
      </c>
      <c r="B102" s="2" t="n">
        <f aca="false">'Движение товаров'!B102</f>
        <v>44348</v>
      </c>
      <c r="C102" s="0" t="n">
        <f aca="false">IF('Движение товаров'!F102='Движение товаров'!$F$2, 1, 0)</f>
        <v>1</v>
      </c>
      <c r="D102" s="0" t="n">
        <f aca="false">IF('Движение товаров'!D102=Товар!$A$16, 1, 0)</f>
        <v>0</v>
      </c>
      <c r="E102" s="0" t="n">
        <f aca="false">A102*C102*D102*'Движение товаров'!G102*'Движение товаров'!E102</f>
        <v>0</v>
      </c>
    </row>
    <row r="103" customFormat="false" ht="13.8" hidden="false" customHeight="false" outlineLevel="0" collapsed="false">
      <c r="A103" s="0" t="n">
        <f aca="false">IF('Движение товаров'!C104=Магазин!$A$4, 1, 0) +  IF('Движение товаров'!C104=Магазин!$A$6, 1, 0) +  IF('Движение товаров'!C104=Магазин!$A$9, 1, 0) +  IF('Движение товаров'!C104=Магазин!$A$14, 1, 0) + IF('Движение товаров'!C104=Магазин!$A$15, 1, 0) + IF('Движение товаров'!C104=Магазин!$A$18, 1, 0)</f>
        <v>0</v>
      </c>
      <c r="B103" s="2" t="n">
        <f aca="false">'Движение товаров'!B103</f>
        <v>44348</v>
      </c>
      <c r="C103" s="0" t="n">
        <f aca="false">IF('Движение товаров'!F103='Движение товаров'!$F$2, 1, 0)</f>
        <v>0</v>
      </c>
      <c r="D103" s="0" t="n">
        <f aca="false">IF('Движение товаров'!D103=Товар!$A$16, 1, 0)</f>
        <v>0</v>
      </c>
      <c r="E103" s="0" t="n">
        <f aca="false">A103*C103*D103*'Движение товаров'!G103*'Движение товаров'!E103</f>
        <v>0</v>
      </c>
    </row>
    <row r="104" customFormat="false" ht="13.8" hidden="false" customHeight="false" outlineLevel="0" collapsed="false">
      <c r="A104" s="0" t="n">
        <f aca="false">IF('Движение товаров'!C105=Магазин!$A$4, 1, 0) +  IF('Движение товаров'!C105=Магазин!$A$6, 1, 0) +  IF('Движение товаров'!C105=Магазин!$A$9, 1, 0) +  IF('Движение товаров'!C105=Магазин!$A$14, 1, 0) + IF('Движение товаров'!C105=Магазин!$A$15, 1, 0) + IF('Движение товаров'!C105=Магазин!$A$18, 1, 0)</f>
        <v>0</v>
      </c>
      <c r="B104" s="2" t="n">
        <f aca="false">'Движение товаров'!B104</f>
        <v>44348</v>
      </c>
      <c r="C104" s="0" t="n">
        <f aca="false">IF('Движение товаров'!F104='Движение товаров'!$F$2, 1, 0)</f>
        <v>1</v>
      </c>
      <c r="D104" s="0" t="n">
        <f aca="false">IF('Движение товаров'!D104=Товар!$A$16, 1, 0)</f>
        <v>0</v>
      </c>
      <c r="E104" s="0" t="n">
        <f aca="false">A104*C104*D104*'Движение товаров'!G104*'Движение товаров'!E104</f>
        <v>0</v>
      </c>
    </row>
    <row r="105" customFormat="false" ht="13.8" hidden="false" customHeight="false" outlineLevel="0" collapsed="false">
      <c r="A105" s="0" t="n">
        <f aca="false">IF('Движение товаров'!C106=Магазин!$A$4, 1, 0) +  IF('Движение товаров'!C106=Магазин!$A$6, 1, 0) +  IF('Движение товаров'!C106=Магазин!$A$9, 1, 0) +  IF('Движение товаров'!C106=Магазин!$A$14, 1, 0) + IF('Движение товаров'!C106=Магазин!$A$15, 1, 0) + IF('Движение товаров'!C106=Магазин!$A$18, 1, 0)</f>
        <v>0</v>
      </c>
      <c r="B105" s="2" t="n">
        <f aca="false">'Движение товаров'!B105</f>
        <v>44348</v>
      </c>
      <c r="C105" s="0" t="n">
        <f aca="false">IF('Движение товаров'!F105='Движение товаров'!$F$2, 1, 0)</f>
        <v>0</v>
      </c>
      <c r="D105" s="0" t="n">
        <f aca="false">IF('Движение товаров'!D105=Товар!$A$16, 1, 0)</f>
        <v>0</v>
      </c>
      <c r="E105" s="0" t="n">
        <f aca="false">A105*C105*D105*'Движение товаров'!G105*'Движение товаров'!E105</f>
        <v>0</v>
      </c>
    </row>
    <row r="106" customFormat="false" ht="13.8" hidden="false" customHeight="false" outlineLevel="0" collapsed="false">
      <c r="A106" s="0" t="n">
        <f aca="false">IF('Движение товаров'!C107=Магазин!$A$4, 1, 0) +  IF('Движение товаров'!C107=Магазин!$A$6, 1, 0) +  IF('Движение товаров'!C107=Магазин!$A$9, 1, 0) +  IF('Движение товаров'!C107=Магазин!$A$14, 1, 0) + IF('Движение товаров'!C107=Магазин!$A$15, 1, 0) + IF('Движение товаров'!C107=Магазин!$A$18, 1, 0)</f>
        <v>0</v>
      </c>
      <c r="B106" s="2" t="n">
        <f aca="false">'Движение товаров'!B106</f>
        <v>44348</v>
      </c>
      <c r="C106" s="0" t="n">
        <f aca="false">IF('Движение товаров'!F106='Движение товаров'!$F$2, 1, 0)</f>
        <v>1</v>
      </c>
      <c r="D106" s="0" t="n">
        <f aca="false">IF('Движение товаров'!D106=Товар!$A$16, 1, 0)</f>
        <v>0</v>
      </c>
      <c r="E106" s="0" t="n">
        <f aca="false">A106*C106*D106*'Движение товаров'!G106*'Движение товаров'!E106</f>
        <v>0</v>
      </c>
    </row>
    <row r="107" customFormat="false" ht="13.8" hidden="false" customHeight="false" outlineLevel="0" collapsed="false">
      <c r="A107" s="0" t="n">
        <f aca="false">IF('Движение товаров'!C108=Магазин!$A$4, 1, 0) +  IF('Движение товаров'!C108=Магазин!$A$6, 1, 0) +  IF('Движение товаров'!C108=Магазин!$A$9, 1, 0) +  IF('Движение товаров'!C108=Магазин!$A$14, 1, 0) + IF('Движение товаров'!C108=Магазин!$A$15, 1, 0) + IF('Движение товаров'!C108=Магазин!$A$18, 1, 0)</f>
        <v>0</v>
      </c>
      <c r="B107" s="2" t="n">
        <f aca="false">'Движение товаров'!B107</f>
        <v>44348</v>
      </c>
      <c r="C107" s="0" t="n">
        <f aca="false">IF('Движение товаров'!F107='Движение товаров'!$F$2, 1, 0)</f>
        <v>0</v>
      </c>
      <c r="D107" s="0" t="n">
        <f aca="false">IF('Движение товаров'!D107=Товар!$A$16, 1, 0)</f>
        <v>0</v>
      </c>
      <c r="E107" s="0" t="n">
        <f aca="false">A107*C107*D107*'Движение товаров'!G107*'Движение товаров'!E107</f>
        <v>0</v>
      </c>
    </row>
    <row r="108" customFormat="false" ht="13.8" hidden="false" customHeight="false" outlineLevel="0" collapsed="false">
      <c r="A108" s="0" t="n">
        <f aca="false">IF('Движение товаров'!C109=Магазин!$A$4, 1, 0) +  IF('Движение товаров'!C109=Магазин!$A$6, 1, 0) +  IF('Движение товаров'!C109=Магазин!$A$9, 1, 0) +  IF('Движение товаров'!C109=Магазин!$A$14, 1, 0) + IF('Движение товаров'!C109=Магазин!$A$15, 1, 0) + IF('Движение товаров'!C109=Магазин!$A$18, 1, 0)</f>
        <v>0</v>
      </c>
      <c r="B108" s="2" t="n">
        <f aca="false">'Движение товаров'!B108</f>
        <v>44348</v>
      </c>
      <c r="C108" s="0" t="n">
        <f aca="false">IF('Движение товаров'!F108='Движение товаров'!$F$2, 1, 0)</f>
        <v>1</v>
      </c>
      <c r="D108" s="0" t="n">
        <f aca="false">IF('Движение товаров'!D108=Товар!$A$16, 1, 0)</f>
        <v>0</v>
      </c>
      <c r="E108" s="0" t="n">
        <f aca="false">A108*C108*D108*'Движение товаров'!G108*'Движение товаров'!E108</f>
        <v>0</v>
      </c>
    </row>
    <row r="109" customFormat="false" ht="13.8" hidden="false" customHeight="false" outlineLevel="0" collapsed="false">
      <c r="A109" s="0" t="n">
        <f aca="false">IF('Движение товаров'!C110=Магазин!$A$4, 1, 0) +  IF('Движение товаров'!C110=Магазин!$A$6, 1, 0) +  IF('Движение товаров'!C110=Магазин!$A$9, 1, 0) +  IF('Движение товаров'!C110=Магазин!$A$14, 1, 0) + IF('Движение товаров'!C110=Магазин!$A$15, 1, 0) + IF('Движение товаров'!C110=Магазин!$A$18, 1, 0)</f>
        <v>0</v>
      </c>
      <c r="B109" s="2" t="n">
        <f aca="false">'Движение товаров'!B109</f>
        <v>44348</v>
      </c>
      <c r="C109" s="0" t="n">
        <f aca="false">IF('Движение товаров'!F109='Движение товаров'!$F$2, 1, 0)</f>
        <v>0</v>
      </c>
      <c r="D109" s="0" t="n">
        <f aca="false">IF('Движение товаров'!D109=Товар!$A$16, 1, 0)</f>
        <v>0</v>
      </c>
      <c r="E109" s="0" t="n">
        <f aca="false">A109*C109*D109*'Движение товаров'!G109*'Движение товаров'!E109</f>
        <v>0</v>
      </c>
    </row>
    <row r="110" customFormat="false" ht="13.8" hidden="false" customHeight="false" outlineLevel="0" collapsed="false">
      <c r="A110" s="0" t="n">
        <f aca="false">IF('Движение товаров'!C111=Магазин!$A$4, 1, 0) +  IF('Движение товаров'!C111=Магазин!$A$6, 1, 0) +  IF('Движение товаров'!C111=Магазин!$A$9, 1, 0) +  IF('Движение товаров'!C111=Магазин!$A$14, 1, 0) + IF('Движение товаров'!C111=Магазин!$A$15, 1, 0) + IF('Движение товаров'!C111=Магазин!$A$18, 1, 0)</f>
        <v>0</v>
      </c>
      <c r="B110" s="2" t="n">
        <f aca="false">'Движение товаров'!B110</f>
        <v>44348</v>
      </c>
      <c r="C110" s="0" t="n">
        <f aca="false">IF('Движение товаров'!F110='Движение товаров'!$F$2, 1, 0)</f>
        <v>1</v>
      </c>
      <c r="D110" s="0" t="n">
        <f aca="false">IF('Движение товаров'!D110=Товар!$A$16, 1, 0)</f>
        <v>0</v>
      </c>
      <c r="E110" s="0" t="n">
        <f aca="false">A110*C110*D110*'Движение товаров'!G110*'Движение товаров'!E110</f>
        <v>0</v>
      </c>
    </row>
    <row r="111" customFormat="false" ht="13.8" hidden="false" customHeight="false" outlineLevel="0" collapsed="false">
      <c r="A111" s="0" t="n">
        <f aca="false">IF('Движение товаров'!C112=Магазин!$A$4, 1, 0) +  IF('Движение товаров'!C112=Магазин!$A$6, 1, 0) +  IF('Движение товаров'!C112=Магазин!$A$9, 1, 0) +  IF('Движение товаров'!C112=Магазин!$A$14, 1, 0) + IF('Движение товаров'!C112=Магазин!$A$15, 1, 0) + IF('Движение товаров'!C112=Магазин!$A$18, 1, 0)</f>
        <v>0</v>
      </c>
      <c r="B111" s="2" t="n">
        <f aca="false">'Движение товаров'!B111</f>
        <v>44348</v>
      </c>
      <c r="C111" s="0" t="n">
        <f aca="false">IF('Движение товаров'!F111='Движение товаров'!$F$2, 1, 0)</f>
        <v>0</v>
      </c>
      <c r="D111" s="0" t="n">
        <f aca="false">IF('Движение товаров'!D111=Товар!$A$16, 1, 0)</f>
        <v>0</v>
      </c>
      <c r="E111" s="0" t="n">
        <f aca="false">A111*C111*D111*'Движение товаров'!G111*'Движение товаров'!E111</f>
        <v>0</v>
      </c>
    </row>
    <row r="112" customFormat="false" ht="13.8" hidden="false" customHeight="false" outlineLevel="0" collapsed="false">
      <c r="A112" s="0" t="n">
        <f aca="false">IF('Движение товаров'!C113=Магазин!$A$4, 1, 0) +  IF('Движение товаров'!C113=Магазин!$A$6, 1, 0) +  IF('Движение товаров'!C113=Магазин!$A$9, 1, 0) +  IF('Движение товаров'!C113=Магазин!$A$14, 1, 0) + IF('Движение товаров'!C113=Магазин!$A$15, 1, 0) + IF('Движение товаров'!C113=Магазин!$A$18, 1, 0)</f>
        <v>0</v>
      </c>
      <c r="B112" s="2" t="n">
        <f aca="false">'Движение товаров'!B112</f>
        <v>44348</v>
      </c>
      <c r="C112" s="0" t="n">
        <f aca="false">IF('Движение товаров'!F112='Движение товаров'!$F$2, 1, 0)</f>
        <v>1</v>
      </c>
      <c r="D112" s="0" t="n">
        <f aca="false">IF('Движение товаров'!D112=Товар!$A$16, 1, 0)</f>
        <v>0</v>
      </c>
      <c r="E112" s="0" t="n">
        <f aca="false">A112*C112*D112*'Движение товаров'!G112*'Движение товаров'!E112</f>
        <v>0</v>
      </c>
    </row>
    <row r="113" customFormat="false" ht="13.8" hidden="false" customHeight="false" outlineLevel="0" collapsed="false">
      <c r="A113" s="0" t="n">
        <f aca="false">IF('Движение товаров'!C114=Магазин!$A$4, 1, 0) +  IF('Движение товаров'!C114=Магазин!$A$6, 1, 0) +  IF('Движение товаров'!C114=Магазин!$A$9, 1, 0) +  IF('Движение товаров'!C114=Магазин!$A$14, 1, 0) + IF('Движение товаров'!C114=Магазин!$A$15, 1, 0) + IF('Движение товаров'!C114=Магазин!$A$18, 1, 0)</f>
        <v>0</v>
      </c>
      <c r="B113" s="2" t="n">
        <f aca="false">'Движение товаров'!B113</f>
        <v>44348</v>
      </c>
      <c r="C113" s="0" t="n">
        <f aca="false">IF('Движение товаров'!F113='Движение товаров'!$F$2, 1, 0)</f>
        <v>0</v>
      </c>
      <c r="D113" s="0" t="n">
        <f aca="false">IF('Движение товаров'!D113=Товар!$A$16, 1, 0)</f>
        <v>0</v>
      </c>
      <c r="E113" s="0" t="n">
        <f aca="false">A113*C113*D113*'Движение товаров'!G113*'Движение товаров'!E113</f>
        <v>0</v>
      </c>
    </row>
    <row r="114" customFormat="false" ht="13.8" hidden="false" customHeight="false" outlineLevel="0" collapsed="false">
      <c r="A114" s="0" t="n">
        <f aca="false">IF('Движение товаров'!C115=Магазин!$A$4, 1, 0) +  IF('Движение товаров'!C115=Магазин!$A$6, 1, 0) +  IF('Движение товаров'!C115=Магазин!$A$9, 1, 0) +  IF('Движение товаров'!C115=Магазин!$A$14, 1, 0) + IF('Движение товаров'!C115=Магазин!$A$15, 1, 0) + IF('Движение товаров'!C115=Магазин!$A$18, 1, 0)</f>
        <v>0</v>
      </c>
      <c r="B114" s="2" t="n">
        <f aca="false">'Движение товаров'!B114</f>
        <v>44348</v>
      </c>
      <c r="C114" s="0" t="n">
        <f aca="false">IF('Движение товаров'!F114='Движение товаров'!$F$2, 1, 0)</f>
        <v>1</v>
      </c>
      <c r="D114" s="0" t="n">
        <f aca="false">IF('Движение товаров'!D114=Товар!$A$16, 1, 0)</f>
        <v>0</v>
      </c>
      <c r="E114" s="0" t="n">
        <f aca="false">A114*C114*D114*'Движение товаров'!G114*'Движение товаров'!E114</f>
        <v>0</v>
      </c>
    </row>
    <row r="115" customFormat="false" ht="13.8" hidden="false" customHeight="false" outlineLevel="0" collapsed="false">
      <c r="A115" s="0" t="n">
        <f aca="false">IF('Движение товаров'!C116=Магазин!$A$4, 1, 0) +  IF('Движение товаров'!C116=Магазин!$A$6, 1, 0) +  IF('Движение товаров'!C116=Магазин!$A$9, 1, 0) +  IF('Движение товаров'!C116=Магазин!$A$14, 1, 0) + IF('Движение товаров'!C116=Магазин!$A$15, 1, 0) + IF('Движение товаров'!C116=Магазин!$A$18, 1, 0)</f>
        <v>0</v>
      </c>
      <c r="B115" s="2" t="n">
        <f aca="false">'Движение товаров'!B115</f>
        <v>44348</v>
      </c>
      <c r="C115" s="0" t="n">
        <f aca="false">IF('Движение товаров'!F115='Движение товаров'!$F$2, 1, 0)</f>
        <v>0</v>
      </c>
      <c r="D115" s="0" t="n">
        <f aca="false">IF('Движение товаров'!D115=Товар!$A$16, 1, 0)</f>
        <v>0</v>
      </c>
      <c r="E115" s="0" t="n">
        <f aca="false">A115*C115*D115*'Движение товаров'!G115*'Движение товаров'!E115</f>
        <v>0</v>
      </c>
    </row>
    <row r="116" customFormat="false" ht="13.8" hidden="false" customHeight="false" outlineLevel="0" collapsed="false">
      <c r="A116" s="0" t="n">
        <f aca="false">IF('Движение товаров'!C117=Магазин!$A$4, 1, 0) +  IF('Движение товаров'!C117=Магазин!$A$6, 1, 0) +  IF('Движение товаров'!C117=Магазин!$A$9, 1, 0) +  IF('Движение товаров'!C117=Магазин!$A$14, 1, 0) + IF('Движение товаров'!C117=Магазин!$A$15, 1, 0) + IF('Движение товаров'!C117=Магазин!$A$18, 1, 0)</f>
        <v>0</v>
      </c>
      <c r="B116" s="2" t="n">
        <f aca="false">'Движение товаров'!B116</f>
        <v>44348</v>
      </c>
      <c r="C116" s="0" t="n">
        <f aca="false">IF('Движение товаров'!F116='Движение товаров'!$F$2, 1, 0)</f>
        <v>1</v>
      </c>
      <c r="D116" s="0" t="n">
        <f aca="false">IF('Движение товаров'!D116=Товар!$A$16, 1, 0)</f>
        <v>0</v>
      </c>
      <c r="E116" s="0" t="n">
        <f aca="false">A116*C116*D116*'Движение товаров'!G116*'Движение товаров'!E116</f>
        <v>0</v>
      </c>
    </row>
    <row r="117" customFormat="false" ht="13.8" hidden="false" customHeight="false" outlineLevel="0" collapsed="false">
      <c r="A117" s="0" t="n">
        <f aca="false">IF('Движение товаров'!C118=Магазин!$A$4, 1, 0) +  IF('Движение товаров'!C118=Магазин!$A$6, 1, 0) +  IF('Движение товаров'!C118=Магазин!$A$9, 1, 0) +  IF('Движение товаров'!C118=Магазин!$A$14, 1, 0) + IF('Движение товаров'!C118=Магазин!$A$15, 1, 0) + IF('Движение товаров'!C118=Магазин!$A$18, 1, 0)</f>
        <v>0</v>
      </c>
      <c r="B117" s="2" t="n">
        <f aca="false">'Движение товаров'!B117</f>
        <v>44348</v>
      </c>
      <c r="C117" s="0" t="n">
        <f aca="false">IF('Движение товаров'!F117='Движение товаров'!$F$2, 1, 0)</f>
        <v>0</v>
      </c>
      <c r="D117" s="0" t="n">
        <f aca="false">IF('Движение товаров'!D117=Товар!$A$16, 1, 0)</f>
        <v>0</v>
      </c>
      <c r="E117" s="0" t="n">
        <f aca="false">A117*C117*D117*'Движение товаров'!G117*'Движение товаров'!E117</f>
        <v>0</v>
      </c>
    </row>
    <row r="118" customFormat="false" ht="13.8" hidden="false" customHeight="false" outlineLevel="0" collapsed="false">
      <c r="A118" s="0" t="n">
        <f aca="false">IF('Движение товаров'!C119=Магазин!$A$4, 1, 0) +  IF('Движение товаров'!C119=Магазин!$A$6, 1, 0) +  IF('Движение товаров'!C119=Магазин!$A$9, 1, 0) +  IF('Движение товаров'!C119=Магазин!$A$14, 1, 0) + IF('Движение товаров'!C119=Магазин!$A$15, 1, 0) + IF('Движение товаров'!C119=Магазин!$A$18, 1, 0)</f>
        <v>0</v>
      </c>
      <c r="B118" s="2" t="n">
        <f aca="false">'Движение товаров'!B118</f>
        <v>44348</v>
      </c>
      <c r="C118" s="0" t="n">
        <f aca="false">IF('Движение товаров'!F118='Движение товаров'!$F$2, 1, 0)</f>
        <v>1</v>
      </c>
      <c r="D118" s="0" t="n">
        <f aca="false">IF('Движение товаров'!D118=Товар!$A$16, 1, 0)</f>
        <v>0</v>
      </c>
      <c r="E118" s="0" t="n">
        <f aca="false">A118*C118*D118*'Движение товаров'!G118*'Движение товаров'!E118</f>
        <v>0</v>
      </c>
    </row>
    <row r="119" customFormat="false" ht="13.8" hidden="false" customHeight="false" outlineLevel="0" collapsed="false">
      <c r="A119" s="0" t="n">
        <f aca="false">IF('Движение товаров'!C120=Магазин!$A$4, 1, 0) +  IF('Движение товаров'!C120=Магазин!$A$6, 1, 0) +  IF('Движение товаров'!C120=Магазин!$A$9, 1, 0) +  IF('Движение товаров'!C120=Магазин!$A$14, 1, 0) + IF('Движение товаров'!C120=Магазин!$A$15, 1, 0) + IF('Движение товаров'!C120=Магазин!$A$18, 1, 0)</f>
        <v>0</v>
      </c>
      <c r="B119" s="2" t="n">
        <f aca="false">'Движение товаров'!B119</f>
        <v>44348</v>
      </c>
      <c r="C119" s="0" t="n">
        <f aca="false">IF('Движение товаров'!F119='Движение товаров'!$F$2, 1, 0)</f>
        <v>0</v>
      </c>
      <c r="D119" s="0" t="n">
        <f aca="false">IF('Движение товаров'!D119=Товар!$A$16, 1, 0)</f>
        <v>0</v>
      </c>
      <c r="E119" s="0" t="n">
        <f aca="false">A119*C119*D119*'Движение товаров'!G119*'Движение товаров'!E119</f>
        <v>0</v>
      </c>
    </row>
    <row r="120" customFormat="false" ht="13.8" hidden="false" customHeight="false" outlineLevel="0" collapsed="false">
      <c r="A120" s="0" t="n">
        <f aca="false">IF('Движение товаров'!C121=Магазин!$A$4, 1, 0) +  IF('Движение товаров'!C121=Магазин!$A$6, 1, 0) +  IF('Движение товаров'!C121=Магазин!$A$9, 1, 0) +  IF('Движение товаров'!C121=Магазин!$A$14, 1, 0) + IF('Движение товаров'!C121=Магазин!$A$15, 1, 0) + IF('Движение товаров'!C121=Магазин!$A$18, 1, 0)</f>
        <v>0</v>
      </c>
      <c r="B120" s="2" t="n">
        <f aca="false">'Движение товаров'!B120</f>
        <v>44348</v>
      </c>
      <c r="C120" s="0" t="n">
        <f aca="false">IF('Движение товаров'!F120='Движение товаров'!$F$2, 1, 0)</f>
        <v>1</v>
      </c>
      <c r="D120" s="0" t="n">
        <f aca="false">IF('Движение товаров'!D120=Товар!$A$16, 1, 0)</f>
        <v>0</v>
      </c>
      <c r="E120" s="0" t="n">
        <f aca="false">A120*C120*D120*'Движение товаров'!G120*'Движение товаров'!E120</f>
        <v>0</v>
      </c>
    </row>
    <row r="121" customFormat="false" ht="13.8" hidden="false" customHeight="false" outlineLevel="0" collapsed="false">
      <c r="A121" s="0" t="n">
        <f aca="false">IF('Движение товаров'!C122=Магазин!$A$4, 1, 0) +  IF('Движение товаров'!C122=Магазин!$A$6, 1, 0) +  IF('Движение товаров'!C122=Магазин!$A$9, 1, 0) +  IF('Движение товаров'!C122=Магазин!$A$14, 1, 0) + IF('Движение товаров'!C122=Магазин!$A$15, 1, 0) + IF('Движение товаров'!C122=Магазин!$A$18, 1, 0)</f>
        <v>0</v>
      </c>
      <c r="B121" s="2" t="n">
        <f aca="false">'Движение товаров'!B121</f>
        <v>44348</v>
      </c>
      <c r="C121" s="0" t="n">
        <f aca="false">IF('Движение товаров'!F121='Движение товаров'!$F$2, 1, 0)</f>
        <v>0</v>
      </c>
      <c r="D121" s="0" t="n">
        <f aca="false">IF('Движение товаров'!D121=Товар!$A$16, 1, 0)</f>
        <v>0</v>
      </c>
      <c r="E121" s="0" t="n">
        <f aca="false">A121*C121*D121*'Движение товаров'!G121*'Движение товаров'!E121</f>
        <v>0</v>
      </c>
    </row>
    <row r="122" customFormat="false" ht="13.8" hidden="false" customHeight="false" outlineLevel="0" collapsed="false">
      <c r="A122" s="0" t="n">
        <f aca="false">IF('Движение товаров'!C123=Магазин!$A$4, 1, 0) +  IF('Движение товаров'!C123=Магазин!$A$6, 1, 0) +  IF('Движение товаров'!C123=Магазин!$A$9, 1, 0) +  IF('Движение товаров'!C123=Магазин!$A$14, 1, 0) + IF('Движение товаров'!C123=Магазин!$A$15, 1, 0) + IF('Движение товаров'!C123=Магазин!$A$18, 1, 0)</f>
        <v>0</v>
      </c>
      <c r="B122" s="2" t="n">
        <f aca="false">'Движение товаров'!B122</f>
        <v>44348</v>
      </c>
      <c r="C122" s="0" t="n">
        <f aca="false">IF('Движение товаров'!F122='Движение товаров'!$F$2, 1, 0)</f>
        <v>1</v>
      </c>
      <c r="D122" s="0" t="n">
        <f aca="false">IF('Движение товаров'!D122=Товар!$A$16, 1, 0)</f>
        <v>0</v>
      </c>
      <c r="E122" s="0" t="n">
        <f aca="false">A122*C122*D122*'Движение товаров'!G122*'Движение товаров'!E122</f>
        <v>0</v>
      </c>
    </row>
    <row r="123" customFormat="false" ht="13.8" hidden="false" customHeight="false" outlineLevel="0" collapsed="false">
      <c r="A123" s="0" t="n">
        <f aca="false">IF('Движение товаров'!C124=Магазин!$A$4, 1, 0) +  IF('Движение товаров'!C124=Магазин!$A$6, 1, 0) +  IF('Движение товаров'!C124=Магазин!$A$9, 1, 0) +  IF('Движение товаров'!C124=Магазин!$A$14, 1, 0) + IF('Движение товаров'!C124=Магазин!$A$15, 1, 0) + IF('Движение товаров'!C124=Магазин!$A$18, 1, 0)</f>
        <v>0</v>
      </c>
      <c r="B123" s="2" t="n">
        <f aca="false">'Движение товаров'!B123</f>
        <v>44348</v>
      </c>
      <c r="C123" s="0" t="n">
        <f aca="false">IF('Движение товаров'!F123='Движение товаров'!$F$2, 1, 0)</f>
        <v>0</v>
      </c>
      <c r="D123" s="0" t="n">
        <f aca="false">IF('Движение товаров'!D123=Товар!$A$16, 1, 0)</f>
        <v>0</v>
      </c>
      <c r="E123" s="0" t="n">
        <f aca="false">A123*C123*D123*'Движение товаров'!G123*'Движение товаров'!E123</f>
        <v>0</v>
      </c>
    </row>
    <row r="124" customFormat="false" ht="13.8" hidden="false" customHeight="false" outlineLevel="0" collapsed="false">
      <c r="A124" s="0" t="n">
        <f aca="false">IF('Движение товаров'!C125=Магазин!$A$4, 1, 0) +  IF('Движение товаров'!C125=Магазин!$A$6, 1, 0) +  IF('Движение товаров'!C125=Магазин!$A$9, 1, 0) +  IF('Движение товаров'!C125=Магазин!$A$14, 1, 0) + IF('Движение товаров'!C125=Магазин!$A$15, 1, 0) + IF('Движение товаров'!C125=Магазин!$A$18, 1, 0)</f>
        <v>0</v>
      </c>
      <c r="B124" s="2" t="n">
        <f aca="false">'Движение товаров'!B124</f>
        <v>44348</v>
      </c>
      <c r="C124" s="0" t="n">
        <f aca="false">IF('Движение товаров'!F124='Движение товаров'!$F$2, 1, 0)</f>
        <v>1</v>
      </c>
      <c r="D124" s="0" t="n">
        <f aca="false">IF('Движение товаров'!D124=Товар!$A$16, 1, 0)</f>
        <v>0</v>
      </c>
      <c r="E124" s="0" t="n">
        <f aca="false">A124*C124*D124*'Движение товаров'!G124*'Движение товаров'!E124</f>
        <v>0</v>
      </c>
    </row>
    <row r="125" customFormat="false" ht="13.8" hidden="false" customHeight="false" outlineLevel="0" collapsed="false">
      <c r="A125" s="0" t="n">
        <f aca="false">IF('Движение товаров'!C126=Магазин!$A$4, 1, 0) +  IF('Движение товаров'!C126=Магазин!$A$6, 1, 0) +  IF('Движение товаров'!C126=Магазин!$A$9, 1, 0) +  IF('Движение товаров'!C126=Магазин!$A$14, 1, 0) + IF('Движение товаров'!C126=Магазин!$A$15, 1, 0) + IF('Движение товаров'!C126=Магазин!$A$18, 1, 0)</f>
        <v>0</v>
      </c>
      <c r="B125" s="2" t="n">
        <f aca="false">'Движение товаров'!B125</f>
        <v>44348</v>
      </c>
      <c r="C125" s="0" t="n">
        <f aca="false">IF('Движение товаров'!F125='Движение товаров'!$F$2, 1, 0)</f>
        <v>0</v>
      </c>
      <c r="D125" s="0" t="n">
        <f aca="false">IF('Движение товаров'!D125=Товар!$A$16, 1, 0)</f>
        <v>0</v>
      </c>
      <c r="E125" s="0" t="n">
        <f aca="false">A125*C125*D125*'Движение товаров'!G125*'Движение товаров'!E125</f>
        <v>0</v>
      </c>
    </row>
    <row r="126" customFormat="false" ht="13.8" hidden="false" customHeight="false" outlineLevel="0" collapsed="false">
      <c r="A126" s="0" t="n">
        <f aca="false">IF('Движение товаров'!C127=Магазин!$A$4, 1, 0) +  IF('Движение товаров'!C127=Магазин!$A$6, 1, 0) +  IF('Движение товаров'!C127=Магазин!$A$9, 1, 0) +  IF('Движение товаров'!C127=Магазин!$A$14, 1, 0) + IF('Движение товаров'!C127=Магазин!$A$15, 1, 0) + IF('Движение товаров'!C127=Магазин!$A$18, 1, 0)</f>
        <v>0</v>
      </c>
      <c r="B126" s="2" t="n">
        <f aca="false">'Движение товаров'!B126</f>
        <v>44348</v>
      </c>
      <c r="C126" s="0" t="n">
        <f aca="false">IF('Движение товаров'!F126='Движение товаров'!$F$2, 1, 0)</f>
        <v>1</v>
      </c>
      <c r="D126" s="0" t="n">
        <f aca="false">IF('Движение товаров'!D126=Товар!$A$16, 1, 0)</f>
        <v>0</v>
      </c>
      <c r="E126" s="0" t="n">
        <f aca="false">A126*C126*D126*'Движение товаров'!G126*'Движение товаров'!E126</f>
        <v>0</v>
      </c>
    </row>
    <row r="127" customFormat="false" ht="13.8" hidden="false" customHeight="false" outlineLevel="0" collapsed="false">
      <c r="A127" s="0" t="n">
        <f aca="false">IF('Движение товаров'!C128=Магазин!$A$4, 1, 0) +  IF('Движение товаров'!C128=Магазин!$A$6, 1, 0) +  IF('Движение товаров'!C128=Магазин!$A$9, 1, 0) +  IF('Движение товаров'!C128=Магазин!$A$14, 1, 0) + IF('Движение товаров'!C128=Магазин!$A$15, 1, 0) + IF('Движение товаров'!C128=Магазин!$A$18, 1, 0)</f>
        <v>0</v>
      </c>
      <c r="B127" s="2" t="n">
        <f aca="false">'Движение товаров'!B127</f>
        <v>44348</v>
      </c>
      <c r="C127" s="0" t="n">
        <f aca="false">IF('Движение товаров'!F127='Движение товаров'!$F$2, 1, 0)</f>
        <v>0</v>
      </c>
      <c r="D127" s="0" t="n">
        <f aca="false">IF('Движение товаров'!D127=Товар!$A$16, 1, 0)</f>
        <v>0</v>
      </c>
      <c r="E127" s="0" t="n">
        <f aca="false">A127*C127*D127*'Движение товаров'!G127*'Движение товаров'!E127</f>
        <v>0</v>
      </c>
    </row>
    <row r="128" customFormat="false" ht="13.8" hidden="false" customHeight="false" outlineLevel="0" collapsed="false">
      <c r="A128" s="0" t="n">
        <f aca="false">IF('Движение товаров'!C129=Магазин!$A$4, 1, 0) +  IF('Движение товаров'!C129=Магазин!$A$6, 1, 0) +  IF('Движение товаров'!C129=Магазин!$A$9, 1, 0) +  IF('Движение товаров'!C129=Магазин!$A$14, 1, 0) + IF('Движение товаров'!C129=Магазин!$A$15, 1, 0) + IF('Движение товаров'!C129=Магазин!$A$18, 1, 0)</f>
        <v>0</v>
      </c>
      <c r="B128" s="2" t="n">
        <f aca="false">'Движение товаров'!B128</f>
        <v>44348</v>
      </c>
      <c r="C128" s="0" t="n">
        <f aca="false">IF('Движение товаров'!F128='Движение товаров'!$F$2, 1, 0)</f>
        <v>1</v>
      </c>
      <c r="D128" s="0" t="n">
        <f aca="false">IF('Движение товаров'!D128=Товар!$A$16, 1, 0)</f>
        <v>0</v>
      </c>
      <c r="E128" s="0" t="n">
        <f aca="false">A128*C128*D128*'Движение товаров'!G128*'Движение товаров'!E128</f>
        <v>0</v>
      </c>
    </row>
    <row r="129" customFormat="false" ht="13.8" hidden="false" customHeight="false" outlineLevel="0" collapsed="false">
      <c r="A129" s="0" t="n">
        <f aca="false">IF('Движение товаров'!C130=Магазин!$A$4, 1, 0) +  IF('Движение товаров'!C130=Магазин!$A$6, 1, 0) +  IF('Движение товаров'!C130=Магазин!$A$9, 1, 0) +  IF('Движение товаров'!C130=Магазин!$A$14, 1, 0) + IF('Движение товаров'!C130=Магазин!$A$15, 1, 0) + IF('Движение товаров'!C130=Магазин!$A$18, 1, 0)</f>
        <v>0</v>
      </c>
      <c r="B129" s="2" t="n">
        <f aca="false">'Движение товаров'!B129</f>
        <v>44348</v>
      </c>
      <c r="C129" s="0" t="n">
        <f aca="false">IF('Движение товаров'!F129='Движение товаров'!$F$2, 1, 0)</f>
        <v>0</v>
      </c>
      <c r="D129" s="0" t="n">
        <f aca="false">IF('Движение товаров'!D129=Товар!$A$16, 1, 0)</f>
        <v>0</v>
      </c>
      <c r="E129" s="0" t="n">
        <f aca="false">A129*C129*D129*'Движение товаров'!G129*'Движение товаров'!E129</f>
        <v>0</v>
      </c>
    </row>
    <row r="130" customFormat="false" ht="13.8" hidden="false" customHeight="false" outlineLevel="0" collapsed="false">
      <c r="A130" s="0" t="n">
        <f aca="false">IF('Движение товаров'!C131=Магазин!$A$4, 1, 0) +  IF('Движение товаров'!C131=Магазин!$A$6, 1, 0) +  IF('Движение товаров'!C131=Магазин!$A$9, 1, 0) +  IF('Движение товаров'!C131=Магазин!$A$14, 1, 0) + IF('Движение товаров'!C131=Магазин!$A$15, 1, 0) + IF('Движение товаров'!C131=Магазин!$A$18, 1, 0)</f>
        <v>0</v>
      </c>
      <c r="B130" s="2" t="n">
        <f aca="false">'Движение товаров'!B130</f>
        <v>44348</v>
      </c>
      <c r="C130" s="0" t="n">
        <f aca="false">IF('Движение товаров'!F130='Движение товаров'!$F$2, 1, 0)</f>
        <v>1</v>
      </c>
      <c r="D130" s="0" t="n">
        <f aca="false">IF('Движение товаров'!D130=Товар!$A$16, 1, 0)</f>
        <v>0</v>
      </c>
      <c r="E130" s="0" t="n">
        <f aca="false">A130*C130*D130*'Движение товаров'!G130*'Движение товаров'!E130</f>
        <v>0</v>
      </c>
    </row>
    <row r="131" customFormat="false" ht="13.8" hidden="false" customHeight="false" outlineLevel="0" collapsed="false">
      <c r="A131" s="0" t="n">
        <f aca="false">IF('Движение товаров'!C132=Магазин!$A$4, 1, 0) +  IF('Движение товаров'!C132=Магазин!$A$6, 1, 0) +  IF('Движение товаров'!C132=Магазин!$A$9, 1, 0) +  IF('Движение товаров'!C132=Магазин!$A$14, 1, 0) + IF('Движение товаров'!C132=Магазин!$A$15, 1, 0) + IF('Движение товаров'!C132=Магазин!$A$18, 1, 0)</f>
        <v>0</v>
      </c>
      <c r="B131" s="2" t="n">
        <f aca="false">'Движение товаров'!B131</f>
        <v>44348</v>
      </c>
      <c r="C131" s="0" t="n">
        <f aca="false">IF('Движение товаров'!F131='Движение товаров'!$F$2, 1, 0)</f>
        <v>0</v>
      </c>
      <c r="D131" s="0" t="n">
        <f aca="false">IF('Движение товаров'!D131=Товар!$A$16, 1, 0)</f>
        <v>0</v>
      </c>
      <c r="E131" s="0" t="n">
        <f aca="false">A131*C131*D131*'Движение товаров'!G131*'Движение товаров'!E131</f>
        <v>0</v>
      </c>
    </row>
    <row r="132" customFormat="false" ht="13.8" hidden="false" customHeight="false" outlineLevel="0" collapsed="false">
      <c r="A132" s="0" t="n">
        <f aca="false">IF('Движение товаров'!C133=Магазин!$A$4, 1, 0) +  IF('Движение товаров'!C133=Магазин!$A$6, 1, 0) +  IF('Движение товаров'!C133=Магазин!$A$9, 1, 0) +  IF('Движение товаров'!C133=Магазин!$A$14, 1, 0) + IF('Движение товаров'!C133=Магазин!$A$15, 1, 0) + IF('Движение товаров'!C133=Магазин!$A$18, 1, 0)</f>
        <v>0</v>
      </c>
      <c r="B132" s="2" t="n">
        <f aca="false">'Движение товаров'!B132</f>
        <v>44348</v>
      </c>
      <c r="C132" s="0" t="n">
        <f aca="false">IF('Движение товаров'!F132='Движение товаров'!$F$2, 1, 0)</f>
        <v>1</v>
      </c>
      <c r="D132" s="0" t="n">
        <f aca="false">IF('Движение товаров'!D132=Товар!$A$16, 1, 0)</f>
        <v>0</v>
      </c>
      <c r="E132" s="0" t="n">
        <f aca="false">A132*C132*D132*'Движение товаров'!G132*'Движение товаров'!E132</f>
        <v>0</v>
      </c>
    </row>
    <row r="133" customFormat="false" ht="13.8" hidden="false" customHeight="false" outlineLevel="0" collapsed="false">
      <c r="A133" s="0" t="n">
        <f aca="false">IF('Движение товаров'!C134=Магазин!$A$4, 1, 0) +  IF('Движение товаров'!C134=Магазин!$A$6, 1, 0) +  IF('Движение товаров'!C134=Магазин!$A$9, 1, 0) +  IF('Движение товаров'!C134=Магазин!$A$14, 1, 0) + IF('Движение товаров'!C134=Магазин!$A$15, 1, 0) + IF('Движение товаров'!C134=Магазин!$A$18, 1, 0)</f>
        <v>0</v>
      </c>
      <c r="B133" s="2" t="n">
        <f aca="false">'Движение товаров'!B133</f>
        <v>44348</v>
      </c>
      <c r="C133" s="0" t="n">
        <f aca="false">IF('Движение товаров'!F133='Движение товаров'!$F$2, 1, 0)</f>
        <v>0</v>
      </c>
      <c r="D133" s="0" t="n">
        <f aca="false">IF('Движение товаров'!D133=Товар!$A$16, 1, 0)</f>
        <v>0</v>
      </c>
      <c r="E133" s="0" t="n">
        <f aca="false">A133*C133*D133*'Движение товаров'!G133*'Движение товаров'!E133</f>
        <v>0</v>
      </c>
    </row>
    <row r="134" customFormat="false" ht="13.8" hidden="false" customHeight="false" outlineLevel="0" collapsed="false">
      <c r="A134" s="0" t="n">
        <f aca="false">IF('Движение товаров'!C135=Магазин!$A$4, 1, 0) +  IF('Движение товаров'!C135=Магазин!$A$6, 1, 0) +  IF('Движение товаров'!C135=Магазин!$A$9, 1, 0) +  IF('Движение товаров'!C135=Магазин!$A$14, 1, 0) + IF('Движение товаров'!C135=Магазин!$A$15, 1, 0) + IF('Движение товаров'!C135=Магазин!$A$18, 1, 0)</f>
        <v>0</v>
      </c>
      <c r="B134" s="2" t="n">
        <f aca="false">'Движение товаров'!B134</f>
        <v>44348</v>
      </c>
      <c r="C134" s="0" t="n">
        <f aca="false">IF('Движение товаров'!F134='Движение товаров'!$F$2, 1, 0)</f>
        <v>1</v>
      </c>
      <c r="D134" s="0" t="n">
        <f aca="false">IF('Движение товаров'!D134=Товар!$A$16, 1, 0)</f>
        <v>0</v>
      </c>
      <c r="E134" s="0" t="n">
        <f aca="false">A134*C134*D134*'Движение товаров'!G134*'Движение товаров'!E134</f>
        <v>0</v>
      </c>
    </row>
    <row r="135" customFormat="false" ht="13.8" hidden="false" customHeight="false" outlineLevel="0" collapsed="false">
      <c r="A135" s="0" t="n">
        <f aca="false">IF('Движение товаров'!C136=Магазин!$A$4, 1, 0) +  IF('Движение товаров'!C136=Магазин!$A$6, 1, 0) +  IF('Движение товаров'!C136=Магазин!$A$9, 1, 0) +  IF('Движение товаров'!C136=Магазин!$A$14, 1, 0) + IF('Движение товаров'!C136=Магазин!$A$15, 1, 0) + IF('Движение товаров'!C136=Магазин!$A$18, 1, 0)</f>
        <v>0</v>
      </c>
      <c r="B135" s="2" t="n">
        <f aca="false">'Движение товаров'!B135</f>
        <v>44348</v>
      </c>
      <c r="C135" s="0" t="n">
        <f aca="false">IF('Движение товаров'!F135='Движение товаров'!$F$2, 1, 0)</f>
        <v>0</v>
      </c>
      <c r="D135" s="0" t="n">
        <f aca="false">IF('Движение товаров'!D135=Товар!$A$16, 1, 0)</f>
        <v>0</v>
      </c>
      <c r="E135" s="0" t="n">
        <f aca="false">A135*C135*D135*'Движение товаров'!G135*'Движение товаров'!E135</f>
        <v>0</v>
      </c>
    </row>
    <row r="136" customFormat="false" ht="13.8" hidden="false" customHeight="false" outlineLevel="0" collapsed="false">
      <c r="A136" s="0" t="n">
        <f aca="false">IF('Движение товаров'!C137=Магазин!$A$4, 1, 0) +  IF('Движение товаров'!C137=Магазин!$A$6, 1, 0) +  IF('Движение товаров'!C137=Магазин!$A$9, 1, 0) +  IF('Движение товаров'!C137=Магазин!$A$14, 1, 0) + IF('Движение товаров'!C137=Магазин!$A$15, 1, 0) + IF('Движение товаров'!C137=Магазин!$A$18, 1, 0)</f>
        <v>0</v>
      </c>
      <c r="B136" s="2" t="n">
        <f aca="false">'Движение товаров'!B136</f>
        <v>44348</v>
      </c>
      <c r="C136" s="0" t="n">
        <f aca="false">IF('Движение товаров'!F136='Движение товаров'!$F$2, 1, 0)</f>
        <v>1</v>
      </c>
      <c r="D136" s="0" t="n">
        <f aca="false">IF('Движение товаров'!D136=Товар!$A$16, 1, 0)</f>
        <v>0</v>
      </c>
      <c r="E136" s="0" t="n">
        <f aca="false">A136*C136*D136*'Движение товаров'!G136*'Движение товаров'!E136</f>
        <v>0</v>
      </c>
    </row>
    <row r="137" customFormat="false" ht="13.8" hidden="false" customHeight="false" outlineLevel="0" collapsed="false">
      <c r="A137" s="0" t="n">
        <f aca="false">IF('Движение товаров'!C138=Магазин!$A$4, 1, 0) +  IF('Движение товаров'!C138=Магазин!$A$6, 1, 0) +  IF('Движение товаров'!C138=Магазин!$A$9, 1, 0) +  IF('Движение товаров'!C138=Магазин!$A$14, 1, 0) + IF('Движение товаров'!C138=Магазин!$A$15, 1, 0) + IF('Движение товаров'!C138=Магазин!$A$18, 1, 0)</f>
        <v>0</v>
      </c>
      <c r="B137" s="2" t="n">
        <f aca="false">'Движение товаров'!B137</f>
        <v>44348</v>
      </c>
      <c r="C137" s="0" t="n">
        <f aca="false">IF('Движение товаров'!F137='Движение товаров'!$F$2, 1, 0)</f>
        <v>0</v>
      </c>
      <c r="D137" s="0" t="n">
        <f aca="false">IF('Движение товаров'!D137=Товар!$A$16, 1, 0)</f>
        <v>0</v>
      </c>
      <c r="E137" s="0" t="n">
        <f aca="false">A137*C137*D137*'Движение товаров'!G137*'Движение товаров'!E137</f>
        <v>0</v>
      </c>
    </row>
    <row r="138" customFormat="false" ht="13.8" hidden="false" customHeight="false" outlineLevel="0" collapsed="false">
      <c r="A138" s="0" t="n">
        <f aca="false">IF('Движение товаров'!C139=Магазин!$A$4, 1, 0) +  IF('Движение товаров'!C139=Магазин!$A$6, 1, 0) +  IF('Движение товаров'!C139=Магазин!$A$9, 1, 0) +  IF('Движение товаров'!C139=Магазин!$A$14, 1, 0) + IF('Движение товаров'!C139=Магазин!$A$15, 1, 0) + IF('Движение товаров'!C139=Магазин!$A$18, 1, 0)</f>
        <v>0</v>
      </c>
      <c r="B138" s="2" t="n">
        <f aca="false">'Движение товаров'!B138</f>
        <v>44348</v>
      </c>
      <c r="C138" s="0" t="n">
        <f aca="false">IF('Движение товаров'!F138='Движение товаров'!$F$2, 1, 0)</f>
        <v>1</v>
      </c>
      <c r="D138" s="0" t="n">
        <f aca="false">IF('Движение товаров'!D138=Товар!$A$16, 1, 0)</f>
        <v>0</v>
      </c>
      <c r="E138" s="0" t="n">
        <f aca="false">A138*C138*D138*'Движение товаров'!G138*'Движение товаров'!E138</f>
        <v>0</v>
      </c>
    </row>
    <row r="139" customFormat="false" ht="13.8" hidden="false" customHeight="false" outlineLevel="0" collapsed="false">
      <c r="A139" s="0" t="n">
        <f aca="false">IF('Движение товаров'!C140=Магазин!$A$4, 1, 0) +  IF('Движение товаров'!C140=Магазин!$A$6, 1, 0) +  IF('Движение товаров'!C140=Магазин!$A$9, 1, 0) +  IF('Движение товаров'!C140=Магазин!$A$14, 1, 0) + IF('Движение товаров'!C140=Магазин!$A$15, 1, 0) + IF('Движение товаров'!C140=Магазин!$A$18, 1, 0)</f>
        <v>0</v>
      </c>
      <c r="B139" s="2" t="n">
        <f aca="false">'Движение товаров'!B139</f>
        <v>44348</v>
      </c>
      <c r="C139" s="0" t="n">
        <f aca="false">IF('Движение товаров'!F139='Движение товаров'!$F$2, 1, 0)</f>
        <v>0</v>
      </c>
      <c r="D139" s="0" t="n">
        <f aca="false">IF('Движение товаров'!D139=Товар!$A$16, 1, 0)</f>
        <v>0</v>
      </c>
      <c r="E139" s="0" t="n">
        <f aca="false">A139*C139*D139*'Движение товаров'!G139*'Движение товаров'!E139</f>
        <v>0</v>
      </c>
    </row>
    <row r="140" customFormat="false" ht="13.8" hidden="false" customHeight="false" outlineLevel="0" collapsed="false">
      <c r="A140" s="0" t="n">
        <f aca="false">IF('Движение товаров'!C141=Магазин!$A$4, 1, 0) +  IF('Движение товаров'!C141=Магазин!$A$6, 1, 0) +  IF('Движение товаров'!C141=Магазин!$A$9, 1, 0) +  IF('Движение товаров'!C141=Магазин!$A$14, 1, 0) + IF('Движение товаров'!C141=Магазин!$A$15, 1, 0) + IF('Движение товаров'!C141=Магазин!$A$18, 1, 0)</f>
        <v>0</v>
      </c>
      <c r="B140" s="2" t="n">
        <f aca="false">'Движение товаров'!B140</f>
        <v>44348</v>
      </c>
      <c r="C140" s="0" t="n">
        <f aca="false">IF('Движение товаров'!F140='Движение товаров'!$F$2, 1, 0)</f>
        <v>1</v>
      </c>
      <c r="D140" s="0" t="n">
        <f aca="false">IF('Движение товаров'!D140=Товар!$A$16, 1, 0)</f>
        <v>0</v>
      </c>
      <c r="E140" s="0" t="n">
        <f aca="false">A140*C140*D140*'Движение товаров'!G140*'Движение товаров'!E140</f>
        <v>0</v>
      </c>
    </row>
    <row r="141" customFormat="false" ht="13.8" hidden="false" customHeight="false" outlineLevel="0" collapsed="false">
      <c r="A141" s="0" t="n">
        <f aca="false">IF('Движение товаров'!C142=Магазин!$A$4, 1, 0) +  IF('Движение товаров'!C142=Магазин!$A$6, 1, 0) +  IF('Движение товаров'!C142=Магазин!$A$9, 1, 0) +  IF('Движение товаров'!C142=Магазин!$A$14, 1, 0) + IF('Движение товаров'!C142=Магазин!$A$15, 1, 0) + IF('Движение товаров'!C142=Магазин!$A$18, 1, 0)</f>
        <v>0</v>
      </c>
      <c r="B141" s="2" t="n">
        <f aca="false">'Движение товаров'!B141</f>
        <v>44348</v>
      </c>
      <c r="C141" s="0" t="n">
        <f aca="false">IF('Движение товаров'!F141='Движение товаров'!$F$2, 1, 0)</f>
        <v>0</v>
      </c>
      <c r="D141" s="0" t="n">
        <f aca="false">IF('Движение товаров'!D141=Товар!$A$16, 1, 0)</f>
        <v>0</v>
      </c>
      <c r="E141" s="0" t="n">
        <f aca="false">A141*C141*D141*'Движение товаров'!G141*'Движение товаров'!E141</f>
        <v>0</v>
      </c>
    </row>
    <row r="142" customFormat="false" ht="13.8" hidden="false" customHeight="false" outlineLevel="0" collapsed="false">
      <c r="A142" s="0" t="n">
        <f aca="false">IF('Движение товаров'!C143=Магазин!$A$4, 1, 0) +  IF('Движение товаров'!C143=Магазин!$A$6, 1, 0) +  IF('Движение товаров'!C143=Магазин!$A$9, 1, 0) +  IF('Движение товаров'!C143=Магазин!$A$14, 1, 0) + IF('Движение товаров'!C143=Магазин!$A$15, 1, 0) + IF('Движение товаров'!C143=Магазин!$A$18, 1, 0)</f>
        <v>0</v>
      </c>
      <c r="B142" s="2" t="n">
        <f aca="false">'Движение товаров'!B142</f>
        <v>44348</v>
      </c>
      <c r="C142" s="0" t="n">
        <f aca="false">IF('Движение товаров'!F142='Движение товаров'!$F$2, 1, 0)</f>
        <v>1</v>
      </c>
      <c r="D142" s="0" t="n">
        <f aca="false">IF('Движение товаров'!D142=Товар!$A$16, 1, 0)</f>
        <v>0</v>
      </c>
      <c r="E142" s="0" t="n">
        <f aca="false">A142*C142*D142*'Движение товаров'!G142*'Движение товаров'!E142</f>
        <v>0</v>
      </c>
    </row>
    <row r="143" customFormat="false" ht="13.8" hidden="false" customHeight="false" outlineLevel="0" collapsed="false">
      <c r="A143" s="0" t="n">
        <f aca="false">IF('Движение товаров'!C144=Магазин!$A$4, 1, 0) +  IF('Движение товаров'!C144=Магазин!$A$6, 1, 0) +  IF('Движение товаров'!C144=Магазин!$A$9, 1, 0) +  IF('Движение товаров'!C144=Магазин!$A$14, 1, 0) + IF('Движение товаров'!C144=Магазин!$A$15, 1, 0) + IF('Движение товаров'!C144=Магазин!$A$18, 1, 0)</f>
        <v>0</v>
      </c>
      <c r="B143" s="2" t="n">
        <f aca="false">'Движение товаров'!B143</f>
        <v>44348</v>
      </c>
      <c r="C143" s="0" t="n">
        <f aca="false">IF('Движение товаров'!F143='Движение товаров'!$F$2, 1, 0)</f>
        <v>0</v>
      </c>
      <c r="D143" s="0" t="n">
        <f aca="false">IF('Движение товаров'!D143=Товар!$A$16, 1, 0)</f>
        <v>0</v>
      </c>
      <c r="E143" s="0" t="n">
        <f aca="false">A143*C143*D143*'Движение товаров'!G143*'Движение товаров'!E143</f>
        <v>0</v>
      </c>
    </row>
    <row r="144" customFormat="false" ht="13.8" hidden="false" customHeight="false" outlineLevel="0" collapsed="false">
      <c r="A144" s="0" t="n">
        <f aca="false">IF('Движение товаров'!C145=Магазин!$A$4, 1, 0) +  IF('Движение товаров'!C145=Магазин!$A$6, 1, 0) +  IF('Движение товаров'!C145=Магазин!$A$9, 1, 0) +  IF('Движение товаров'!C145=Магазин!$A$14, 1, 0) + IF('Движение товаров'!C145=Магазин!$A$15, 1, 0) + IF('Движение товаров'!C145=Магазин!$A$18, 1, 0)</f>
        <v>0</v>
      </c>
      <c r="B144" s="2" t="n">
        <f aca="false">'Движение товаров'!B144</f>
        <v>44348</v>
      </c>
      <c r="C144" s="0" t="n">
        <f aca="false">IF('Движение товаров'!F144='Движение товаров'!$F$2, 1, 0)</f>
        <v>1</v>
      </c>
      <c r="D144" s="0" t="n">
        <f aca="false">IF('Движение товаров'!D144=Товар!$A$16, 1, 0)</f>
        <v>0</v>
      </c>
      <c r="E144" s="0" t="n">
        <f aca="false">A144*C144*D144*'Движение товаров'!G144*'Движение товаров'!E144</f>
        <v>0</v>
      </c>
    </row>
    <row r="145" customFormat="false" ht="13.8" hidden="false" customHeight="false" outlineLevel="0" collapsed="false">
      <c r="A145" s="0" t="n">
        <f aca="false">IF('Движение товаров'!C146=Магазин!$A$4, 1, 0) +  IF('Движение товаров'!C146=Магазин!$A$6, 1, 0) +  IF('Движение товаров'!C146=Магазин!$A$9, 1, 0) +  IF('Движение товаров'!C146=Магазин!$A$14, 1, 0) + IF('Движение товаров'!C146=Магазин!$A$15, 1, 0) + IF('Движение товаров'!C146=Магазин!$A$18, 1, 0)</f>
        <v>0</v>
      </c>
      <c r="B145" s="2" t="n">
        <f aca="false">'Движение товаров'!B145</f>
        <v>44348</v>
      </c>
      <c r="C145" s="0" t="n">
        <f aca="false">IF('Движение товаров'!F145='Движение товаров'!$F$2, 1, 0)</f>
        <v>0</v>
      </c>
      <c r="D145" s="0" t="n">
        <f aca="false">IF('Движение товаров'!D145=Товар!$A$16, 1, 0)</f>
        <v>0</v>
      </c>
      <c r="E145" s="0" t="n">
        <f aca="false">A145*C145*D145*'Движение товаров'!G145*'Движение товаров'!E145</f>
        <v>0</v>
      </c>
    </row>
    <row r="146" customFormat="false" ht="13.8" hidden="false" customHeight="false" outlineLevel="0" collapsed="false">
      <c r="A146" s="0" t="n">
        <f aca="false">IF('Движение товаров'!C147=Магазин!$A$4, 1, 0) +  IF('Движение товаров'!C147=Магазин!$A$6, 1, 0) +  IF('Движение товаров'!C147=Магазин!$A$9, 1, 0) +  IF('Движение товаров'!C147=Магазин!$A$14, 1, 0) + IF('Движение товаров'!C147=Магазин!$A$15, 1, 0) + IF('Движение товаров'!C147=Магазин!$A$18, 1, 0)</f>
        <v>0</v>
      </c>
      <c r="B146" s="2" t="n">
        <f aca="false">'Движение товаров'!B146</f>
        <v>44348</v>
      </c>
      <c r="C146" s="0" t="n">
        <f aca="false">IF('Движение товаров'!F146='Движение товаров'!$F$2, 1, 0)</f>
        <v>1</v>
      </c>
      <c r="D146" s="0" t="n">
        <f aca="false">IF('Движение товаров'!D146=Товар!$A$16, 1, 0)</f>
        <v>0</v>
      </c>
      <c r="E146" s="0" t="n">
        <f aca="false">A146*C146*D146*'Движение товаров'!G146*'Движение товаров'!E146</f>
        <v>0</v>
      </c>
    </row>
    <row r="147" customFormat="false" ht="13.8" hidden="false" customHeight="false" outlineLevel="0" collapsed="false">
      <c r="A147" s="0" t="n">
        <f aca="false">IF('Движение товаров'!C148=Магазин!$A$4, 1, 0) +  IF('Движение товаров'!C148=Магазин!$A$6, 1, 0) +  IF('Движение товаров'!C148=Магазин!$A$9, 1, 0) +  IF('Движение товаров'!C148=Магазин!$A$14, 1, 0) + IF('Движение товаров'!C148=Магазин!$A$15, 1, 0) + IF('Движение товаров'!C148=Магазин!$A$18, 1, 0)</f>
        <v>0</v>
      </c>
      <c r="B147" s="2" t="n">
        <f aca="false">'Движение товаров'!B147</f>
        <v>44348</v>
      </c>
      <c r="C147" s="0" t="n">
        <f aca="false">IF('Движение товаров'!F147='Движение товаров'!$F$2, 1, 0)</f>
        <v>0</v>
      </c>
      <c r="D147" s="0" t="n">
        <f aca="false">IF('Движение товаров'!D147=Товар!$A$16, 1, 0)</f>
        <v>0</v>
      </c>
      <c r="E147" s="0" t="n">
        <f aca="false">A147*C147*D147*'Движение товаров'!G147*'Движение товаров'!E147</f>
        <v>0</v>
      </c>
    </row>
    <row r="148" customFormat="false" ht="13.8" hidden="false" customHeight="false" outlineLevel="0" collapsed="false">
      <c r="A148" s="0" t="n">
        <f aca="false">IF('Движение товаров'!C149=Магазин!$A$4, 1, 0) +  IF('Движение товаров'!C149=Магазин!$A$6, 1, 0) +  IF('Движение товаров'!C149=Магазин!$A$9, 1, 0) +  IF('Движение товаров'!C149=Магазин!$A$14, 1, 0) + IF('Движение товаров'!C149=Магазин!$A$15, 1, 0) + IF('Движение товаров'!C149=Магазин!$A$18, 1, 0)</f>
        <v>0</v>
      </c>
      <c r="B148" s="2" t="n">
        <f aca="false">'Движение товаров'!B148</f>
        <v>44348</v>
      </c>
      <c r="C148" s="0" t="n">
        <f aca="false">IF('Движение товаров'!F148='Движение товаров'!$F$2, 1, 0)</f>
        <v>1</v>
      </c>
      <c r="D148" s="0" t="n">
        <f aca="false">IF('Движение товаров'!D148=Товар!$A$16, 1, 0)</f>
        <v>0</v>
      </c>
      <c r="E148" s="0" t="n">
        <f aca="false">A148*C148*D148*'Движение товаров'!G148*'Движение товаров'!E148</f>
        <v>0</v>
      </c>
    </row>
    <row r="149" customFormat="false" ht="13.8" hidden="false" customHeight="false" outlineLevel="0" collapsed="false">
      <c r="A149" s="0" t="n">
        <f aca="false">IF('Движение товаров'!C150=Магазин!$A$4, 1, 0) +  IF('Движение товаров'!C150=Магазин!$A$6, 1, 0) +  IF('Движение товаров'!C150=Магазин!$A$9, 1, 0) +  IF('Движение товаров'!C150=Магазин!$A$14, 1, 0) + IF('Движение товаров'!C150=Магазин!$A$15, 1, 0) + IF('Движение товаров'!C150=Магазин!$A$18, 1, 0)</f>
        <v>0</v>
      </c>
      <c r="B149" s="2" t="n">
        <f aca="false">'Движение товаров'!B149</f>
        <v>44348</v>
      </c>
      <c r="C149" s="0" t="n">
        <f aca="false">IF('Движение товаров'!F149='Движение товаров'!$F$2, 1, 0)</f>
        <v>0</v>
      </c>
      <c r="D149" s="0" t="n">
        <f aca="false">IF('Движение товаров'!D149=Товар!$A$16, 1, 0)</f>
        <v>0</v>
      </c>
      <c r="E149" s="0" t="n">
        <f aca="false">A149*C149*D149*'Движение товаров'!G149*'Движение товаров'!E149</f>
        <v>0</v>
      </c>
    </row>
    <row r="150" customFormat="false" ht="13.8" hidden="false" customHeight="false" outlineLevel="0" collapsed="false">
      <c r="A150" s="0" t="n">
        <f aca="false">IF('Движение товаров'!C151=Магазин!$A$4, 1, 0) +  IF('Движение товаров'!C151=Магазин!$A$6, 1, 0) +  IF('Движение товаров'!C151=Магазин!$A$9, 1, 0) +  IF('Движение товаров'!C151=Магазин!$A$14, 1, 0) + IF('Движение товаров'!C151=Магазин!$A$15, 1, 0) + IF('Движение товаров'!C151=Магазин!$A$18, 1, 0)</f>
        <v>0</v>
      </c>
      <c r="B150" s="2" t="n">
        <f aca="false">'Движение товаров'!B150</f>
        <v>44348</v>
      </c>
      <c r="C150" s="0" t="n">
        <f aca="false">IF('Движение товаров'!F150='Движение товаров'!$F$2, 1, 0)</f>
        <v>1</v>
      </c>
      <c r="D150" s="0" t="n">
        <f aca="false">IF('Движение товаров'!D150=Товар!$A$16, 1, 0)</f>
        <v>0</v>
      </c>
      <c r="E150" s="0" t="n">
        <f aca="false">A150*C150*D150*'Движение товаров'!G150*'Движение товаров'!E150</f>
        <v>0</v>
      </c>
    </row>
    <row r="151" customFormat="false" ht="13.8" hidden="false" customHeight="false" outlineLevel="0" collapsed="false">
      <c r="A151" s="0" t="n">
        <f aca="false">IF('Движение товаров'!C152=Магазин!$A$4, 1, 0) +  IF('Движение товаров'!C152=Магазин!$A$6, 1, 0) +  IF('Движение товаров'!C152=Магазин!$A$9, 1, 0) +  IF('Движение товаров'!C152=Магазин!$A$14, 1, 0) + IF('Движение товаров'!C152=Магазин!$A$15, 1, 0) + IF('Движение товаров'!C152=Магазин!$A$18, 1, 0)</f>
        <v>0</v>
      </c>
      <c r="B151" s="2" t="n">
        <f aca="false">'Движение товаров'!B151</f>
        <v>44348</v>
      </c>
      <c r="C151" s="0" t="n">
        <f aca="false">IF('Движение товаров'!F151='Движение товаров'!$F$2, 1, 0)</f>
        <v>0</v>
      </c>
      <c r="D151" s="0" t="n">
        <f aca="false">IF('Движение товаров'!D151=Товар!$A$16, 1, 0)</f>
        <v>0</v>
      </c>
      <c r="E151" s="0" t="n">
        <f aca="false">A151*C151*D151*'Движение товаров'!G151*'Движение товаров'!E151</f>
        <v>0</v>
      </c>
    </row>
    <row r="152" customFormat="false" ht="13.8" hidden="false" customHeight="false" outlineLevel="0" collapsed="false">
      <c r="A152" s="0" t="n">
        <f aca="false">IF('Движение товаров'!C153=Магазин!$A$4, 1, 0) +  IF('Движение товаров'!C153=Магазин!$A$6, 1, 0) +  IF('Движение товаров'!C153=Магазин!$A$9, 1, 0) +  IF('Движение товаров'!C153=Магазин!$A$14, 1, 0) + IF('Движение товаров'!C153=Магазин!$A$15, 1, 0) + IF('Движение товаров'!C153=Магазин!$A$18, 1, 0)</f>
        <v>0</v>
      </c>
      <c r="B152" s="2" t="n">
        <f aca="false">'Движение товаров'!B152</f>
        <v>44348</v>
      </c>
      <c r="C152" s="0" t="n">
        <f aca="false">IF('Движение товаров'!F152='Движение товаров'!$F$2, 1, 0)</f>
        <v>1</v>
      </c>
      <c r="D152" s="0" t="n">
        <f aca="false">IF('Движение товаров'!D152=Товар!$A$16, 1, 0)</f>
        <v>0</v>
      </c>
      <c r="E152" s="0" t="n">
        <f aca="false">A152*C152*D152*'Движение товаров'!G152*'Движение товаров'!E152</f>
        <v>0</v>
      </c>
    </row>
    <row r="153" customFormat="false" ht="13.8" hidden="false" customHeight="false" outlineLevel="0" collapsed="false">
      <c r="A153" s="0" t="n">
        <f aca="false">IF('Движение товаров'!C154=Магазин!$A$4, 1, 0) +  IF('Движение товаров'!C154=Магазин!$A$6, 1, 0) +  IF('Движение товаров'!C154=Магазин!$A$9, 1, 0) +  IF('Движение товаров'!C154=Магазин!$A$14, 1, 0) + IF('Движение товаров'!C154=Магазин!$A$15, 1, 0) + IF('Движение товаров'!C154=Магазин!$A$18, 1, 0)</f>
        <v>0</v>
      </c>
      <c r="B153" s="2" t="n">
        <f aca="false">'Движение товаров'!B153</f>
        <v>44348</v>
      </c>
      <c r="C153" s="0" t="n">
        <f aca="false">IF('Движение товаров'!F153='Движение товаров'!$F$2, 1, 0)</f>
        <v>0</v>
      </c>
      <c r="D153" s="0" t="n">
        <f aca="false">IF('Движение товаров'!D153=Товар!$A$16, 1, 0)</f>
        <v>0</v>
      </c>
      <c r="E153" s="0" t="n">
        <f aca="false">A153*C153*D153*'Движение товаров'!G153*'Движение товаров'!E153</f>
        <v>0</v>
      </c>
    </row>
    <row r="154" customFormat="false" ht="13.8" hidden="false" customHeight="false" outlineLevel="0" collapsed="false">
      <c r="A154" s="0" t="n">
        <f aca="false">IF('Движение товаров'!C155=Магазин!$A$4, 1, 0) +  IF('Движение товаров'!C155=Магазин!$A$6, 1, 0) +  IF('Движение товаров'!C155=Магазин!$A$9, 1, 0) +  IF('Движение товаров'!C155=Магазин!$A$14, 1, 0) + IF('Движение товаров'!C155=Магазин!$A$15, 1, 0) + IF('Движение товаров'!C155=Магазин!$A$18, 1, 0)</f>
        <v>0</v>
      </c>
      <c r="B154" s="2" t="n">
        <f aca="false">'Движение товаров'!B154</f>
        <v>44348</v>
      </c>
      <c r="C154" s="0" t="n">
        <f aca="false">IF('Движение товаров'!F154='Движение товаров'!$F$2, 1, 0)</f>
        <v>1</v>
      </c>
      <c r="D154" s="0" t="n">
        <f aca="false">IF('Движение товаров'!D154=Товар!$A$16, 1, 0)</f>
        <v>0</v>
      </c>
      <c r="E154" s="0" t="n">
        <f aca="false">A154*C154*D154*'Движение товаров'!G154*'Движение товаров'!E154</f>
        <v>0</v>
      </c>
    </row>
    <row r="155" customFormat="false" ht="13.8" hidden="false" customHeight="false" outlineLevel="0" collapsed="false">
      <c r="A155" s="0" t="n">
        <f aca="false">IF('Движение товаров'!C156=Магазин!$A$4, 1, 0) +  IF('Движение товаров'!C156=Магазин!$A$6, 1, 0) +  IF('Движение товаров'!C156=Магазин!$A$9, 1, 0) +  IF('Движение товаров'!C156=Магазин!$A$14, 1, 0) + IF('Движение товаров'!C156=Магазин!$A$15, 1, 0) + IF('Движение товаров'!C156=Магазин!$A$18, 1, 0)</f>
        <v>0</v>
      </c>
      <c r="B155" s="2" t="n">
        <f aca="false">'Движение товаров'!B155</f>
        <v>44348</v>
      </c>
      <c r="C155" s="0" t="n">
        <f aca="false">IF('Движение товаров'!F155='Движение товаров'!$F$2, 1, 0)</f>
        <v>0</v>
      </c>
      <c r="D155" s="0" t="n">
        <f aca="false">IF('Движение товаров'!D155=Товар!$A$16, 1, 0)</f>
        <v>0</v>
      </c>
      <c r="E155" s="0" t="n">
        <f aca="false">A155*C155*D155*'Движение товаров'!G155*'Движение товаров'!E155</f>
        <v>0</v>
      </c>
    </row>
    <row r="156" customFormat="false" ht="13.8" hidden="false" customHeight="false" outlineLevel="0" collapsed="false">
      <c r="A156" s="0" t="n">
        <f aca="false">IF('Движение товаров'!C157=Магазин!$A$4, 1, 0) +  IF('Движение товаров'!C157=Магазин!$A$6, 1, 0) +  IF('Движение товаров'!C157=Магазин!$A$9, 1, 0) +  IF('Движение товаров'!C157=Магазин!$A$14, 1, 0) + IF('Движение товаров'!C157=Магазин!$A$15, 1, 0) + IF('Движение товаров'!C157=Магазин!$A$18, 1, 0)</f>
        <v>0</v>
      </c>
      <c r="B156" s="2" t="n">
        <f aca="false">'Движение товаров'!B156</f>
        <v>44348</v>
      </c>
      <c r="C156" s="0" t="n">
        <f aca="false">IF('Движение товаров'!F156='Движение товаров'!$F$2, 1, 0)</f>
        <v>1</v>
      </c>
      <c r="D156" s="0" t="n">
        <f aca="false">IF('Движение товаров'!D156=Товар!$A$16, 1, 0)</f>
        <v>0</v>
      </c>
      <c r="E156" s="0" t="n">
        <f aca="false">A156*C156*D156*'Движение товаров'!G156*'Движение товаров'!E156</f>
        <v>0</v>
      </c>
    </row>
    <row r="157" customFormat="false" ht="13.8" hidden="false" customHeight="false" outlineLevel="0" collapsed="false">
      <c r="A157" s="0" t="n">
        <f aca="false">IF('Движение товаров'!C158=Магазин!$A$4, 1, 0) +  IF('Движение товаров'!C158=Магазин!$A$6, 1, 0) +  IF('Движение товаров'!C158=Магазин!$A$9, 1, 0) +  IF('Движение товаров'!C158=Магазин!$A$14, 1, 0) + IF('Движение товаров'!C158=Магазин!$A$15, 1, 0) + IF('Движение товаров'!C158=Магазин!$A$18, 1, 0)</f>
        <v>0</v>
      </c>
      <c r="B157" s="2" t="n">
        <f aca="false">'Движение товаров'!B157</f>
        <v>44348</v>
      </c>
      <c r="C157" s="0" t="n">
        <f aca="false">IF('Движение товаров'!F157='Движение товаров'!$F$2, 1, 0)</f>
        <v>0</v>
      </c>
      <c r="D157" s="0" t="n">
        <f aca="false">IF('Движение товаров'!D157=Товар!$A$16, 1, 0)</f>
        <v>0</v>
      </c>
      <c r="E157" s="0" t="n">
        <f aca="false">A157*C157*D157*'Движение товаров'!G157*'Движение товаров'!E157</f>
        <v>0</v>
      </c>
    </row>
    <row r="158" customFormat="false" ht="13.8" hidden="false" customHeight="false" outlineLevel="0" collapsed="false">
      <c r="A158" s="0" t="n">
        <f aca="false">IF('Движение товаров'!C159=Магазин!$A$4, 1, 0) +  IF('Движение товаров'!C159=Магазин!$A$6, 1, 0) +  IF('Движение товаров'!C159=Магазин!$A$9, 1, 0) +  IF('Движение товаров'!C159=Магазин!$A$14, 1, 0) + IF('Движение товаров'!C159=Магазин!$A$15, 1, 0) + IF('Движение товаров'!C159=Магазин!$A$18, 1, 0)</f>
        <v>0</v>
      </c>
      <c r="B158" s="2" t="n">
        <f aca="false">'Движение товаров'!B158</f>
        <v>44348</v>
      </c>
      <c r="C158" s="0" t="n">
        <f aca="false">IF('Движение товаров'!F158='Движение товаров'!$F$2, 1, 0)</f>
        <v>1</v>
      </c>
      <c r="D158" s="0" t="n">
        <f aca="false">IF('Движение товаров'!D158=Товар!$A$16, 1, 0)</f>
        <v>0</v>
      </c>
      <c r="E158" s="0" t="n">
        <f aca="false">A158*C158*D158*'Движение товаров'!G158*'Движение товаров'!E158</f>
        <v>0</v>
      </c>
    </row>
    <row r="159" customFormat="false" ht="13.8" hidden="false" customHeight="false" outlineLevel="0" collapsed="false">
      <c r="A159" s="0" t="n">
        <f aca="false">IF('Движение товаров'!C160=Магазин!$A$4, 1, 0) +  IF('Движение товаров'!C160=Магазин!$A$6, 1, 0) +  IF('Движение товаров'!C160=Магазин!$A$9, 1, 0) +  IF('Движение товаров'!C160=Магазин!$A$14, 1, 0) + IF('Движение товаров'!C160=Магазин!$A$15, 1, 0) + IF('Движение товаров'!C160=Магазин!$A$18, 1, 0)</f>
        <v>0</v>
      </c>
      <c r="B159" s="2" t="n">
        <f aca="false">'Движение товаров'!B159</f>
        <v>44348</v>
      </c>
      <c r="C159" s="0" t="n">
        <f aca="false">IF('Движение товаров'!F159='Движение товаров'!$F$2, 1, 0)</f>
        <v>0</v>
      </c>
      <c r="D159" s="0" t="n">
        <f aca="false">IF('Движение товаров'!D159=Товар!$A$16, 1, 0)</f>
        <v>0</v>
      </c>
      <c r="E159" s="0" t="n">
        <f aca="false">A159*C159*D159*'Движение товаров'!G159*'Движение товаров'!E159</f>
        <v>0</v>
      </c>
    </row>
    <row r="160" customFormat="false" ht="13.8" hidden="false" customHeight="false" outlineLevel="0" collapsed="false">
      <c r="A160" s="0" t="n">
        <f aca="false">IF('Движение товаров'!C161=Магазин!$A$4, 1, 0) +  IF('Движение товаров'!C161=Магазин!$A$6, 1, 0) +  IF('Движение товаров'!C161=Магазин!$A$9, 1, 0) +  IF('Движение товаров'!C161=Магазин!$A$14, 1, 0) + IF('Движение товаров'!C161=Магазин!$A$15, 1, 0) + IF('Движение товаров'!C161=Магазин!$A$18, 1, 0)</f>
        <v>0</v>
      </c>
      <c r="B160" s="2" t="n">
        <f aca="false">'Движение товаров'!B160</f>
        <v>44348</v>
      </c>
      <c r="C160" s="0" t="n">
        <f aca="false">IF('Движение товаров'!F160='Движение товаров'!$F$2, 1, 0)</f>
        <v>1</v>
      </c>
      <c r="D160" s="0" t="n">
        <f aca="false">IF('Движение товаров'!D160=Товар!$A$16, 1, 0)</f>
        <v>0</v>
      </c>
      <c r="E160" s="0" t="n">
        <f aca="false">A160*C160*D160*'Движение товаров'!G160*'Движение товаров'!E160</f>
        <v>0</v>
      </c>
    </row>
    <row r="161" customFormat="false" ht="13.8" hidden="false" customHeight="false" outlineLevel="0" collapsed="false">
      <c r="A161" s="0" t="n">
        <f aca="false">IF('Движение товаров'!C162=Магазин!$A$4, 1, 0) +  IF('Движение товаров'!C162=Магазин!$A$6, 1, 0) +  IF('Движение товаров'!C162=Магазин!$A$9, 1, 0) +  IF('Движение товаров'!C162=Магазин!$A$14, 1, 0) + IF('Движение товаров'!C162=Магазин!$A$15, 1, 0) + IF('Движение товаров'!C162=Магазин!$A$18, 1, 0)</f>
        <v>0</v>
      </c>
      <c r="B161" s="2" t="n">
        <f aca="false">'Движение товаров'!B161</f>
        <v>44348</v>
      </c>
      <c r="C161" s="0" t="n">
        <f aca="false">IF('Движение товаров'!F161='Движение товаров'!$F$2, 1, 0)</f>
        <v>0</v>
      </c>
      <c r="D161" s="0" t="n">
        <f aca="false">IF('Движение товаров'!D161=Товар!$A$16, 1, 0)</f>
        <v>0</v>
      </c>
      <c r="E161" s="0" t="n">
        <f aca="false">A161*C161*D161*'Движение товаров'!G161*'Движение товаров'!E161</f>
        <v>0</v>
      </c>
    </row>
    <row r="162" customFormat="false" ht="13.8" hidden="false" customHeight="false" outlineLevel="0" collapsed="false">
      <c r="A162" s="0" t="n">
        <f aca="false">IF('Движение товаров'!C163=Магазин!$A$4, 1, 0) +  IF('Движение товаров'!C163=Магазин!$A$6, 1, 0) +  IF('Движение товаров'!C163=Магазин!$A$9, 1, 0) +  IF('Движение товаров'!C163=Магазин!$A$14, 1, 0) + IF('Движение товаров'!C163=Магазин!$A$15, 1, 0) + IF('Движение товаров'!C163=Магазин!$A$18, 1, 0)</f>
        <v>0</v>
      </c>
      <c r="B162" s="2" t="n">
        <f aca="false">'Движение товаров'!B162</f>
        <v>44348</v>
      </c>
      <c r="C162" s="0" t="n">
        <f aca="false">IF('Движение товаров'!F162='Движение товаров'!$F$2, 1, 0)</f>
        <v>1</v>
      </c>
      <c r="D162" s="0" t="n">
        <f aca="false">IF('Движение товаров'!D162=Товар!$A$16, 1, 0)</f>
        <v>0</v>
      </c>
      <c r="E162" s="0" t="n">
        <f aca="false">A162*C162*D162*'Движение товаров'!G162*'Движение товаров'!E162</f>
        <v>0</v>
      </c>
    </row>
    <row r="163" customFormat="false" ht="13.8" hidden="false" customHeight="false" outlineLevel="0" collapsed="false">
      <c r="A163" s="0" t="n">
        <f aca="false">IF('Движение товаров'!C164=Магазин!$A$4, 1, 0) +  IF('Движение товаров'!C164=Магазин!$A$6, 1, 0) +  IF('Движение товаров'!C164=Магазин!$A$9, 1, 0) +  IF('Движение товаров'!C164=Магазин!$A$14, 1, 0) + IF('Движение товаров'!C164=Магазин!$A$15, 1, 0) + IF('Движение товаров'!C164=Магазин!$A$18, 1, 0)</f>
        <v>0</v>
      </c>
      <c r="B163" s="2" t="n">
        <f aca="false">'Движение товаров'!B163</f>
        <v>44348</v>
      </c>
      <c r="C163" s="0" t="n">
        <f aca="false">IF('Движение товаров'!F163='Движение товаров'!$F$2, 1, 0)</f>
        <v>0</v>
      </c>
      <c r="D163" s="0" t="n">
        <f aca="false">IF('Движение товаров'!D163=Товар!$A$16, 1, 0)</f>
        <v>0</v>
      </c>
      <c r="E163" s="0" t="n">
        <f aca="false">A163*C163*D163*'Движение товаров'!G163*'Движение товаров'!E163</f>
        <v>0</v>
      </c>
    </row>
    <row r="164" customFormat="false" ht="13.8" hidden="false" customHeight="false" outlineLevel="0" collapsed="false">
      <c r="A164" s="0" t="n">
        <f aca="false">IF('Движение товаров'!C165=Магазин!$A$4, 1, 0) +  IF('Движение товаров'!C165=Магазин!$A$6, 1, 0) +  IF('Движение товаров'!C165=Магазин!$A$9, 1, 0) +  IF('Движение товаров'!C165=Магазин!$A$14, 1, 0) + IF('Движение товаров'!C165=Магазин!$A$15, 1, 0) + IF('Движение товаров'!C165=Магазин!$A$18, 1, 0)</f>
        <v>0</v>
      </c>
      <c r="B164" s="2" t="n">
        <f aca="false">'Движение товаров'!B164</f>
        <v>44348</v>
      </c>
      <c r="C164" s="0" t="n">
        <f aca="false">IF('Движение товаров'!F164='Движение товаров'!$F$2, 1, 0)</f>
        <v>1</v>
      </c>
      <c r="D164" s="0" t="n">
        <f aca="false">IF('Движение товаров'!D164=Товар!$A$16, 1, 0)</f>
        <v>0</v>
      </c>
      <c r="E164" s="0" t="n">
        <f aca="false">A164*C164*D164*'Движение товаров'!G164*'Движение товаров'!E164</f>
        <v>0</v>
      </c>
    </row>
    <row r="165" customFormat="false" ht="13.8" hidden="false" customHeight="false" outlineLevel="0" collapsed="false">
      <c r="A165" s="0" t="n">
        <f aca="false">IF('Движение товаров'!C166=Магазин!$A$4, 1, 0) +  IF('Движение товаров'!C166=Магазин!$A$6, 1, 0) +  IF('Движение товаров'!C166=Магазин!$A$9, 1, 0) +  IF('Движение товаров'!C166=Магазин!$A$14, 1, 0) + IF('Движение товаров'!C166=Магазин!$A$15, 1, 0) + IF('Движение товаров'!C166=Магазин!$A$18, 1, 0)</f>
        <v>0</v>
      </c>
      <c r="B165" s="2" t="n">
        <f aca="false">'Движение товаров'!B165</f>
        <v>44348</v>
      </c>
      <c r="C165" s="0" t="n">
        <f aca="false">IF('Движение товаров'!F165='Движение товаров'!$F$2, 1, 0)</f>
        <v>0</v>
      </c>
      <c r="D165" s="0" t="n">
        <f aca="false">IF('Движение товаров'!D165=Товар!$A$16, 1, 0)</f>
        <v>0</v>
      </c>
      <c r="E165" s="0" t="n">
        <f aca="false">A165*C165*D165*'Движение товаров'!G165*'Движение товаров'!E165</f>
        <v>0</v>
      </c>
    </row>
    <row r="166" customFormat="false" ht="13.8" hidden="false" customHeight="false" outlineLevel="0" collapsed="false">
      <c r="A166" s="0" t="n">
        <f aca="false">IF('Движение товаров'!C167=Магазин!$A$4, 1, 0) +  IF('Движение товаров'!C167=Магазин!$A$6, 1, 0) +  IF('Движение товаров'!C167=Магазин!$A$9, 1, 0) +  IF('Движение товаров'!C167=Магазин!$A$14, 1, 0) + IF('Движение товаров'!C167=Магазин!$A$15, 1, 0) + IF('Движение товаров'!C167=Магазин!$A$18, 1, 0)</f>
        <v>0</v>
      </c>
      <c r="B166" s="2" t="n">
        <f aca="false">'Движение товаров'!B166</f>
        <v>44348</v>
      </c>
      <c r="C166" s="0" t="n">
        <f aca="false">IF('Движение товаров'!F166='Движение товаров'!$F$2, 1, 0)</f>
        <v>1</v>
      </c>
      <c r="D166" s="0" t="n">
        <f aca="false">IF('Движение товаров'!D166=Товар!$A$16, 1, 0)</f>
        <v>0</v>
      </c>
      <c r="E166" s="0" t="n">
        <f aca="false">A166*C166*D166*'Движение товаров'!G166*'Движение товаров'!E166</f>
        <v>0</v>
      </c>
    </row>
    <row r="167" customFormat="false" ht="13.8" hidden="false" customHeight="false" outlineLevel="0" collapsed="false">
      <c r="A167" s="0" t="n">
        <f aca="false">IF('Движение товаров'!C168=Магазин!$A$4, 1, 0) +  IF('Движение товаров'!C168=Магазин!$A$6, 1, 0) +  IF('Движение товаров'!C168=Магазин!$A$9, 1, 0) +  IF('Движение товаров'!C168=Магазин!$A$14, 1, 0) + IF('Движение товаров'!C168=Магазин!$A$15, 1, 0) + IF('Движение товаров'!C168=Магазин!$A$18, 1, 0)</f>
        <v>0</v>
      </c>
      <c r="B167" s="2" t="n">
        <f aca="false">'Движение товаров'!B167</f>
        <v>44348</v>
      </c>
      <c r="C167" s="0" t="n">
        <f aca="false">IF('Движение товаров'!F167='Движение товаров'!$F$2, 1, 0)</f>
        <v>0</v>
      </c>
      <c r="D167" s="0" t="n">
        <f aca="false">IF('Движение товаров'!D167=Товар!$A$16, 1, 0)</f>
        <v>0</v>
      </c>
      <c r="E167" s="0" t="n">
        <f aca="false">A167*C167*D167*'Движение товаров'!G167*'Движение товаров'!E167</f>
        <v>0</v>
      </c>
    </row>
    <row r="168" customFormat="false" ht="13.8" hidden="false" customHeight="false" outlineLevel="0" collapsed="false">
      <c r="A168" s="0" t="n">
        <f aca="false">IF('Движение товаров'!C169=Магазин!$A$4, 1, 0) +  IF('Движение товаров'!C169=Магазин!$A$6, 1, 0) +  IF('Движение товаров'!C169=Магазин!$A$9, 1, 0) +  IF('Движение товаров'!C169=Магазин!$A$14, 1, 0) + IF('Движение товаров'!C169=Магазин!$A$15, 1, 0) + IF('Движение товаров'!C169=Магазин!$A$18, 1, 0)</f>
        <v>0</v>
      </c>
      <c r="B168" s="2" t="n">
        <f aca="false">'Движение товаров'!B168</f>
        <v>44348</v>
      </c>
      <c r="C168" s="0" t="n">
        <f aca="false">IF('Движение товаров'!F168='Движение товаров'!$F$2, 1, 0)</f>
        <v>1</v>
      </c>
      <c r="D168" s="0" t="n">
        <f aca="false">IF('Движение товаров'!D168=Товар!$A$16, 1, 0)</f>
        <v>0</v>
      </c>
      <c r="E168" s="0" t="n">
        <f aca="false">A168*C168*D168*'Движение товаров'!G168*'Движение товаров'!E168</f>
        <v>0</v>
      </c>
    </row>
    <row r="169" customFormat="false" ht="13.8" hidden="false" customHeight="false" outlineLevel="0" collapsed="false">
      <c r="A169" s="0" t="n">
        <f aca="false">IF('Движение товаров'!C170=Магазин!$A$4, 1, 0) +  IF('Движение товаров'!C170=Магазин!$A$6, 1, 0) +  IF('Движение товаров'!C170=Магазин!$A$9, 1, 0) +  IF('Движение товаров'!C170=Магазин!$A$14, 1, 0) + IF('Движение товаров'!C170=Магазин!$A$15, 1, 0) + IF('Движение товаров'!C170=Магазин!$A$18, 1, 0)</f>
        <v>1</v>
      </c>
      <c r="B169" s="2" t="n">
        <f aca="false">'Движение товаров'!B169</f>
        <v>44348</v>
      </c>
      <c r="C169" s="0" t="n">
        <f aca="false">IF('Движение товаров'!F169='Движение товаров'!$F$2, 1, 0)</f>
        <v>0</v>
      </c>
      <c r="D169" s="0" t="n">
        <f aca="false">IF('Движение товаров'!D169=Товар!$A$16, 1, 0)</f>
        <v>0</v>
      </c>
      <c r="E169" s="0" t="n">
        <f aca="false">A169*C169*D169*'Движение товаров'!G169*'Движение товаров'!E169</f>
        <v>0</v>
      </c>
    </row>
    <row r="170" customFormat="false" ht="13.8" hidden="false" customHeight="false" outlineLevel="0" collapsed="false">
      <c r="A170" s="0" t="n">
        <f aca="false">IF('Движение товаров'!C171=Магазин!$A$4, 1, 0) +  IF('Движение товаров'!C171=Магазин!$A$6, 1, 0) +  IF('Движение товаров'!C171=Магазин!$A$9, 1, 0) +  IF('Движение товаров'!C171=Магазин!$A$14, 1, 0) + IF('Движение товаров'!C171=Магазин!$A$15, 1, 0) + IF('Движение товаров'!C171=Магазин!$A$18, 1, 0)</f>
        <v>1</v>
      </c>
      <c r="B170" s="2" t="n">
        <f aca="false">'Движение товаров'!B170</f>
        <v>44348</v>
      </c>
      <c r="C170" s="0" t="n">
        <f aca="false">IF('Движение товаров'!F170='Движение товаров'!$F$2, 1, 0)</f>
        <v>1</v>
      </c>
      <c r="D170" s="0" t="n">
        <f aca="false">IF('Движение товаров'!D170=Товар!$A$16, 1, 0)</f>
        <v>0</v>
      </c>
      <c r="E170" s="0" t="n">
        <f aca="false">A170*C170*D170*'Движение товаров'!G170*'Движение товаров'!E170</f>
        <v>0</v>
      </c>
    </row>
    <row r="171" customFormat="false" ht="13.8" hidden="false" customHeight="false" outlineLevel="0" collapsed="false">
      <c r="A171" s="0" t="n">
        <f aca="false">IF('Движение товаров'!C172=Магазин!$A$4, 1, 0) +  IF('Движение товаров'!C172=Магазин!$A$6, 1, 0) +  IF('Движение товаров'!C172=Магазин!$A$9, 1, 0) +  IF('Движение товаров'!C172=Магазин!$A$14, 1, 0) + IF('Движение товаров'!C172=Магазин!$A$15, 1, 0) + IF('Движение товаров'!C172=Магазин!$A$18, 1, 0)</f>
        <v>1</v>
      </c>
      <c r="B171" s="2" t="n">
        <f aca="false">'Движение товаров'!B171</f>
        <v>44348</v>
      </c>
      <c r="C171" s="0" t="n">
        <f aca="false">IF('Движение товаров'!F171='Движение товаров'!$F$2, 1, 0)</f>
        <v>0</v>
      </c>
      <c r="D171" s="0" t="n">
        <f aca="false">IF('Движение товаров'!D171=Товар!$A$16, 1, 0)</f>
        <v>0</v>
      </c>
      <c r="E171" s="0" t="n">
        <f aca="false">A171*C171*D171*'Движение товаров'!G171*'Движение товаров'!E171</f>
        <v>0</v>
      </c>
    </row>
    <row r="172" customFormat="false" ht="13.8" hidden="false" customHeight="false" outlineLevel="0" collapsed="false">
      <c r="A172" s="0" t="n">
        <f aca="false">IF('Движение товаров'!C173=Магазин!$A$4, 1, 0) +  IF('Движение товаров'!C173=Магазин!$A$6, 1, 0) +  IF('Движение товаров'!C173=Магазин!$A$9, 1, 0) +  IF('Движение товаров'!C173=Магазин!$A$14, 1, 0) + IF('Движение товаров'!C173=Магазин!$A$15, 1, 0) + IF('Движение товаров'!C173=Магазин!$A$18, 1, 0)</f>
        <v>1</v>
      </c>
      <c r="B172" s="2" t="n">
        <f aca="false">'Движение товаров'!B172</f>
        <v>44348</v>
      </c>
      <c r="C172" s="0" t="n">
        <f aca="false">IF('Движение товаров'!F172='Движение товаров'!$F$2, 1, 0)</f>
        <v>1</v>
      </c>
      <c r="D172" s="0" t="n">
        <f aca="false">IF('Движение товаров'!D172=Товар!$A$16, 1, 0)</f>
        <v>0</v>
      </c>
      <c r="E172" s="0" t="n">
        <f aca="false">A172*C172*D172*'Движение товаров'!G172*'Движение товаров'!E172</f>
        <v>0</v>
      </c>
    </row>
    <row r="173" customFormat="false" ht="13.8" hidden="false" customHeight="false" outlineLevel="0" collapsed="false">
      <c r="A173" s="0" t="n">
        <f aca="false">IF('Движение товаров'!C174=Магазин!$A$4, 1, 0) +  IF('Движение товаров'!C174=Магазин!$A$6, 1, 0) +  IF('Движение товаров'!C174=Магазин!$A$9, 1, 0) +  IF('Движение товаров'!C174=Магазин!$A$14, 1, 0) + IF('Движение товаров'!C174=Магазин!$A$15, 1, 0) + IF('Движение товаров'!C174=Магазин!$A$18, 1, 0)</f>
        <v>1</v>
      </c>
      <c r="B173" s="2" t="n">
        <f aca="false">'Движение товаров'!B173</f>
        <v>44348</v>
      </c>
      <c r="C173" s="0" t="n">
        <f aca="false">IF('Движение товаров'!F173='Движение товаров'!$F$2, 1, 0)</f>
        <v>0</v>
      </c>
      <c r="D173" s="0" t="n">
        <f aca="false">IF('Движение товаров'!D173=Товар!$A$16, 1, 0)</f>
        <v>0</v>
      </c>
      <c r="E173" s="0" t="n">
        <f aca="false">A173*C173*D173*'Движение товаров'!G173*'Движение товаров'!E173</f>
        <v>0</v>
      </c>
    </row>
    <row r="174" customFormat="false" ht="13.8" hidden="false" customHeight="false" outlineLevel="0" collapsed="false">
      <c r="A174" s="0" t="n">
        <f aca="false">IF('Движение товаров'!C175=Магазин!$A$4, 1, 0) +  IF('Движение товаров'!C175=Магазин!$A$6, 1, 0) +  IF('Движение товаров'!C175=Магазин!$A$9, 1, 0) +  IF('Движение товаров'!C175=Магазин!$A$14, 1, 0) + IF('Движение товаров'!C175=Магазин!$A$15, 1, 0) + IF('Движение товаров'!C175=Магазин!$A$18, 1, 0)</f>
        <v>1</v>
      </c>
      <c r="B174" s="2" t="n">
        <f aca="false">'Движение товаров'!B174</f>
        <v>44348</v>
      </c>
      <c r="C174" s="0" t="n">
        <f aca="false">IF('Движение товаров'!F174='Движение товаров'!$F$2, 1, 0)</f>
        <v>1</v>
      </c>
      <c r="D174" s="0" t="n">
        <f aca="false">IF('Движение товаров'!D174=Товар!$A$16, 1, 0)</f>
        <v>0</v>
      </c>
      <c r="E174" s="0" t="n">
        <f aca="false">A174*C174*D174*'Движение товаров'!G174*'Движение товаров'!E174</f>
        <v>0</v>
      </c>
    </row>
    <row r="175" customFormat="false" ht="13.8" hidden="false" customHeight="false" outlineLevel="0" collapsed="false">
      <c r="A175" s="0" t="n">
        <f aca="false">IF('Движение товаров'!C176=Магазин!$A$4, 1, 0) +  IF('Движение товаров'!C176=Магазин!$A$6, 1, 0) +  IF('Движение товаров'!C176=Магазин!$A$9, 1, 0) +  IF('Движение товаров'!C176=Магазин!$A$14, 1, 0) + IF('Движение товаров'!C176=Магазин!$A$15, 1, 0) + IF('Движение товаров'!C176=Магазин!$A$18, 1, 0)</f>
        <v>1</v>
      </c>
      <c r="B175" s="2" t="n">
        <f aca="false">'Движение товаров'!B175</f>
        <v>44348</v>
      </c>
      <c r="C175" s="0" t="n">
        <f aca="false">IF('Движение товаров'!F175='Движение товаров'!$F$2, 1, 0)</f>
        <v>0</v>
      </c>
      <c r="D175" s="0" t="n">
        <f aca="false">IF('Движение товаров'!D175=Товар!$A$16, 1, 0)</f>
        <v>0</v>
      </c>
      <c r="E175" s="0" t="n">
        <f aca="false">A175*C175*D175*'Движение товаров'!G175*'Движение товаров'!E175</f>
        <v>0</v>
      </c>
    </row>
    <row r="176" customFormat="false" ht="13.8" hidden="false" customHeight="false" outlineLevel="0" collapsed="false">
      <c r="A176" s="0" t="n">
        <f aca="false">IF('Движение товаров'!C177=Магазин!$A$4, 1, 0) +  IF('Движение товаров'!C177=Магазин!$A$6, 1, 0) +  IF('Движение товаров'!C177=Магазин!$A$9, 1, 0) +  IF('Движение товаров'!C177=Магазин!$A$14, 1, 0) + IF('Движение товаров'!C177=Магазин!$A$15, 1, 0) + IF('Движение товаров'!C177=Магазин!$A$18, 1, 0)</f>
        <v>1</v>
      </c>
      <c r="B176" s="2" t="n">
        <f aca="false">'Движение товаров'!B176</f>
        <v>44348</v>
      </c>
      <c r="C176" s="0" t="n">
        <f aca="false">IF('Движение товаров'!F176='Движение товаров'!$F$2, 1, 0)</f>
        <v>1</v>
      </c>
      <c r="D176" s="0" t="n">
        <f aca="false">IF('Движение товаров'!D176=Товар!$A$16, 1, 0)</f>
        <v>0</v>
      </c>
      <c r="E176" s="0" t="n">
        <f aca="false">A176*C176*D176*'Движение товаров'!G176*'Движение товаров'!E176</f>
        <v>0</v>
      </c>
    </row>
    <row r="177" customFormat="false" ht="13.8" hidden="false" customHeight="false" outlineLevel="0" collapsed="false">
      <c r="A177" s="0" t="n">
        <f aca="false">IF('Движение товаров'!C178=Магазин!$A$4, 1, 0) +  IF('Движение товаров'!C178=Магазин!$A$6, 1, 0) +  IF('Движение товаров'!C178=Магазин!$A$9, 1, 0) +  IF('Движение товаров'!C178=Магазин!$A$14, 1, 0) + IF('Движение товаров'!C178=Магазин!$A$15, 1, 0) + IF('Движение товаров'!C178=Магазин!$A$18, 1, 0)</f>
        <v>1</v>
      </c>
      <c r="B177" s="2" t="n">
        <f aca="false">'Движение товаров'!B177</f>
        <v>44348</v>
      </c>
      <c r="C177" s="0" t="n">
        <f aca="false">IF('Движение товаров'!F177='Движение товаров'!$F$2, 1, 0)</f>
        <v>0</v>
      </c>
      <c r="D177" s="0" t="n">
        <f aca="false">IF('Движение товаров'!D177=Товар!$A$16, 1, 0)</f>
        <v>0</v>
      </c>
      <c r="E177" s="0" t="n">
        <f aca="false">A177*C177*D177*'Движение товаров'!G177*'Движение товаров'!E177</f>
        <v>0</v>
      </c>
    </row>
    <row r="178" customFormat="false" ht="13.8" hidden="false" customHeight="false" outlineLevel="0" collapsed="false">
      <c r="A178" s="0" t="n">
        <f aca="false">IF('Движение товаров'!C179=Магазин!$A$4, 1, 0) +  IF('Движение товаров'!C179=Магазин!$A$6, 1, 0) +  IF('Движение товаров'!C179=Магазин!$A$9, 1, 0) +  IF('Движение товаров'!C179=Магазин!$A$14, 1, 0) + IF('Движение товаров'!C179=Магазин!$A$15, 1, 0) + IF('Движение товаров'!C179=Магазин!$A$18, 1, 0)</f>
        <v>1</v>
      </c>
      <c r="B178" s="2" t="n">
        <f aca="false">'Движение товаров'!B178</f>
        <v>44348</v>
      </c>
      <c r="C178" s="0" t="n">
        <f aca="false">IF('Движение товаров'!F178='Движение товаров'!$F$2, 1, 0)</f>
        <v>1</v>
      </c>
      <c r="D178" s="0" t="n">
        <f aca="false">IF('Движение товаров'!D178=Товар!$A$16, 1, 0)</f>
        <v>0</v>
      </c>
      <c r="E178" s="0" t="n">
        <f aca="false">A178*C178*D178*'Движение товаров'!G178*'Движение товаров'!E178</f>
        <v>0</v>
      </c>
    </row>
    <row r="179" customFormat="false" ht="13.8" hidden="false" customHeight="false" outlineLevel="0" collapsed="false">
      <c r="A179" s="0" t="n">
        <f aca="false">IF('Движение товаров'!C180=Магазин!$A$4, 1, 0) +  IF('Движение товаров'!C180=Магазин!$A$6, 1, 0) +  IF('Движение товаров'!C180=Магазин!$A$9, 1, 0) +  IF('Движение товаров'!C180=Магазин!$A$14, 1, 0) + IF('Движение товаров'!C180=Магазин!$A$15, 1, 0) + IF('Движение товаров'!C180=Магазин!$A$18, 1, 0)</f>
        <v>1</v>
      </c>
      <c r="B179" s="2" t="n">
        <f aca="false">'Движение товаров'!B179</f>
        <v>44348</v>
      </c>
      <c r="C179" s="0" t="n">
        <f aca="false">IF('Движение товаров'!F179='Движение товаров'!$F$2, 1, 0)</f>
        <v>0</v>
      </c>
      <c r="D179" s="0" t="n">
        <f aca="false">IF('Движение товаров'!D179=Товар!$A$16, 1, 0)</f>
        <v>0</v>
      </c>
      <c r="E179" s="0" t="n">
        <f aca="false">A179*C179*D179*'Движение товаров'!G179*'Движение товаров'!E179</f>
        <v>0</v>
      </c>
    </row>
    <row r="180" customFormat="false" ht="13.8" hidden="false" customHeight="false" outlineLevel="0" collapsed="false">
      <c r="A180" s="0" t="n">
        <f aca="false">IF('Движение товаров'!C181=Магазин!$A$4, 1, 0) +  IF('Движение товаров'!C181=Магазин!$A$6, 1, 0) +  IF('Движение товаров'!C181=Магазин!$A$9, 1, 0) +  IF('Движение товаров'!C181=Магазин!$A$14, 1, 0) + IF('Движение товаров'!C181=Магазин!$A$15, 1, 0) + IF('Движение товаров'!C181=Магазин!$A$18, 1, 0)</f>
        <v>1</v>
      </c>
      <c r="B180" s="2" t="n">
        <f aca="false">'Движение товаров'!B180</f>
        <v>44348</v>
      </c>
      <c r="C180" s="0" t="n">
        <f aca="false">IF('Движение товаров'!F180='Движение товаров'!$F$2, 1, 0)</f>
        <v>1</v>
      </c>
      <c r="D180" s="0" t="n">
        <f aca="false">IF('Движение товаров'!D180=Товар!$A$16, 1, 0)</f>
        <v>0</v>
      </c>
      <c r="E180" s="0" t="n">
        <f aca="false">A180*C180*D180*'Движение товаров'!G180*'Движение товаров'!E180</f>
        <v>0</v>
      </c>
    </row>
    <row r="181" customFormat="false" ht="13.8" hidden="false" customHeight="false" outlineLevel="0" collapsed="false">
      <c r="A181" s="0" t="n">
        <f aca="false">IF('Движение товаров'!C182=Магазин!$A$4, 1, 0) +  IF('Движение товаров'!C182=Магазин!$A$6, 1, 0) +  IF('Движение товаров'!C182=Магазин!$A$9, 1, 0) +  IF('Движение товаров'!C182=Магазин!$A$14, 1, 0) + IF('Движение товаров'!C182=Магазин!$A$15, 1, 0) + IF('Движение товаров'!C182=Магазин!$A$18, 1, 0)</f>
        <v>1</v>
      </c>
      <c r="B181" s="2" t="n">
        <f aca="false">'Движение товаров'!B181</f>
        <v>44348</v>
      </c>
      <c r="C181" s="0" t="n">
        <f aca="false">IF('Движение товаров'!F181='Движение товаров'!$F$2, 1, 0)</f>
        <v>0</v>
      </c>
      <c r="D181" s="0" t="n">
        <f aca="false">IF('Движение товаров'!D181=Товар!$A$16, 1, 0)</f>
        <v>0</v>
      </c>
      <c r="E181" s="0" t="n">
        <f aca="false">A181*C181*D181*'Движение товаров'!G181*'Движение товаров'!E181</f>
        <v>0</v>
      </c>
    </row>
    <row r="182" customFormat="false" ht="13.8" hidden="false" customHeight="false" outlineLevel="0" collapsed="false">
      <c r="A182" s="0" t="n">
        <f aca="false">IF('Движение товаров'!C183=Магазин!$A$4, 1, 0) +  IF('Движение товаров'!C183=Магазин!$A$6, 1, 0) +  IF('Движение товаров'!C183=Магазин!$A$9, 1, 0) +  IF('Движение товаров'!C183=Магазин!$A$14, 1, 0) + IF('Движение товаров'!C183=Магазин!$A$15, 1, 0) + IF('Движение товаров'!C183=Магазин!$A$18, 1, 0)</f>
        <v>1</v>
      </c>
      <c r="B182" s="2" t="n">
        <f aca="false">'Движение товаров'!B182</f>
        <v>44348</v>
      </c>
      <c r="C182" s="0" t="n">
        <f aca="false">IF('Движение товаров'!F182='Движение товаров'!$F$2, 1, 0)</f>
        <v>1</v>
      </c>
      <c r="D182" s="0" t="n">
        <f aca="false">IF('Движение товаров'!D182=Товар!$A$16, 1, 0)</f>
        <v>0</v>
      </c>
      <c r="E182" s="0" t="n">
        <f aca="false">A182*C182*D182*'Движение товаров'!G182*'Движение товаров'!E182</f>
        <v>0</v>
      </c>
    </row>
    <row r="183" customFormat="false" ht="13.8" hidden="false" customHeight="false" outlineLevel="0" collapsed="false">
      <c r="A183" s="0" t="n">
        <f aca="false">IF('Движение товаров'!C184=Магазин!$A$4, 1, 0) +  IF('Движение товаров'!C184=Магазин!$A$6, 1, 0) +  IF('Движение товаров'!C184=Магазин!$A$9, 1, 0) +  IF('Движение товаров'!C184=Магазин!$A$14, 1, 0) + IF('Движение товаров'!C184=Магазин!$A$15, 1, 0) + IF('Движение товаров'!C184=Магазин!$A$18, 1, 0)</f>
        <v>1</v>
      </c>
      <c r="B183" s="2" t="n">
        <f aca="false">'Движение товаров'!B183</f>
        <v>44348</v>
      </c>
      <c r="C183" s="0" t="n">
        <f aca="false">IF('Движение товаров'!F183='Движение товаров'!$F$2, 1, 0)</f>
        <v>0</v>
      </c>
      <c r="D183" s="0" t="n">
        <f aca="false">IF('Движение товаров'!D183=Товар!$A$16, 1, 0)</f>
        <v>0</v>
      </c>
      <c r="E183" s="0" t="n">
        <f aca="false">A183*C183*D183*'Движение товаров'!G183*'Движение товаров'!E183</f>
        <v>0</v>
      </c>
    </row>
    <row r="184" customFormat="false" ht="13.8" hidden="false" customHeight="false" outlineLevel="0" collapsed="false">
      <c r="A184" s="0" t="n">
        <f aca="false">IF('Движение товаров'!C185=Магазин!$A$4, 1, 0) +  IF('Движение товаров'!C185=Магазин!$A$6, 1, 0) +  IF('Движение товаров'!C185=Магазин!$A$9, 1, 0) +  IF('Движение товаров'!C185=Магазин!$A$14, 1, 0) + IF('Движение товаров'!C185=Магазин!$A$15, 1, 0) + IF('Движение товаров'!C185=Магазин!$A$18, 1, 0)</f>
        <v>1</v>
      </c>
      <c r="B184" s="2" t="n">
        <f aca="false">'Движение товаров'!B184</f>
        <v>44348</v>
      </c>
      <c r="C184" s="0" t="n">
        <f aca="false">IF('Движение товаров'!F184='Движение товаров'!$F$2, 1, 0)</f>
        <v>1</v>
      </c>
      <c r="D184" s="0" t="n">
        <f aca="false">IF('Движение товаров'!D184=Товар!$A$16, 1, 0)</f>
        <v>0</v>
      </c>
      <c r="E184" s="0" t="n">
        <f aca="false">A184*C184*D184*'Движение товаров'!G184*'Движение товаров'!E184</f>
        <v>0</v>
      </c>
    </row>
    <row r="185" customFormat="false" ht="13.8" hidden="false" customHeight="false" outlineLevel="0" collapsed="false">
      <c r="A185" s="0" t="n">
        <f aca="false">IF('Движение товаров'!C186=Магазин!$A$4, 1, 0) +  IF('Движение товаров'!C186=Магазин!$A$6, 1, 0) +  IF('Движение товаров'!C186=Магазин!$A$9, 1, 0) +  IF('Движение товаров'!C186=Магазин!$A$14, 1, 0) + IF('Движение товаров'!C186=Магазин!$A$15, 1, 0) + IF('Движение товаров'!C186=Магазин!$A$18, 1, 0)</f>
        <v>1</v>
      </c>
      <c r="B185" s="2" t="n">
        <f aca="false">'Движение товаров'!B185</f>
        <v>44348</v>
      </c>
      <c r="C185" s="0" t="n">
        <f aca="false">IF('Движение товаров'!F185='Движение товаров'!$F$2, 1, 0)</f>
        <v>0</v>
      </c>
      <c r="D185" s="0" t="n">
        <f aca="false">IF('Движение товаров'!D185=Товар!$A$16, 1, 0)</f>
        <v>0</v>
      </c>
      <c r="E185" s="0" t="n">
        <f aca="false">A185*C185*D185*'Движение товаров'!G185*'Движение товаров'!E185</f>
        <v>0</v>
      </c>
    </row>
    <row r="186" customFormat="false" ht="13.8" hidden="false" customHeight="false" outlineLevel="0" collapsed="false">
      <c r="A186" s="0" t="n">
        <f aca="false">IF('Движение товаров'!C187=Магазин!$A$4, 1, 0) +  IF('Движение товаров'!C187=Магазин!$A$6, 1, 0) +  IF('Движение товаров'!C187=Магазин!$A$9, 1, 0) +  IF('Движение товаров'!C187=Магазин!$A$14, 1, 0) + IF('Движение товаров'!C187=Магазин!$A$15, 1, 0) + IF('Движение товаров'!C187=Магазин!$A$18, 1, 0)</f>
        <v>1</v>
      </c>
      <c r="B186" s="2" t="n">
        <f aca="false">'Движение товаров'!B186</f>
        <v>44348</v>
      </c>
      <c r="C186" s="0" t="n">
        <f aca="false">IF('Движение товаров'!F186='Движение товаров'!$F$2, 1, 0)</f>
        <v>1</v>
      </c>
      <c r="D186" s="0" t="n">
        <f aca="false">IF('Движение товаров'!D186=Товар!$A$16, 1, 0)</f>
        <v>0</v>
      </c>
      <c r="E186" s="0" t="n">
        <f aca="false">A186*C186*D186*'Движение товаров'!G186*'Движение товаров'!E186</f>
        <v>0</v>
      </c>
    </row>
    <row r="187" customFormat="false" ht="13.8" hidden="false" customHeight="false" outlineLevel="0" collapsed="false">
      <c r="A187" s="0" t="n">
        <f aca="false">IF('Движение товаров'!C188=Магазин!$A$4, 1, 0) +  IF('Движение товаров'!C188=Магазин!$A$6, 1, 0) +  IF('Движение товаров'!C188=Магазин!$A$9, 1, 0) +  IF('Движение товаров'!C188=Магазин!$A$14, 1, 0) + IF('Движение товаров'!C188=Магазин!$A$15, 1, 0) + IF('Движение товаров'!C188=Магазин!$A$18, 1, 0)</f>
        <v>1</v>
      </c>
      <c r="B187" s="2" t="n">
        <f aca="false">'Движение товаров'!B187</f>
        <v>44348</v>
      </c>
      <c r="C187" s="0" t="n">
        <f aca="false">IF('Движение товаров'!F187='Движение товаров'!$F$2, 1, 0)</f>
        <v>0</v>
      </c>
      <c r="D187" s="0" t="n">
        <f aca="false">IF('Движение товаров'!D187=Товар!$A$16, 1, 0)</f>
        <v>0</v>
      </c>
      <c r="E187" s="0" t="n">
        <f aca="false">A187*C187*D187*'Движение товаров'!G187*'Движение товаров'!E187</f>
        <v>0</v>
      </c>
    </row>
    <row r="188" customFormat="false" ht="13.8" hidden="false" customHeight="false" outlineLevel="0" collapsed="false">
      <c r="A188" s="0" t="n">
        <f aca="false">IF('Движение товаров'!C189=Магазин!$A$4, 1, 0) +  IF('Движение товаров'!C189=Магазин!$A$6, 1, 0) +  IF('Движение товаров'!C189=Магазин!$A$9, 1, 0) +  IF('Движение товаров'!C189=Магазин!$A$14, 1, 0) + IF('Движение товаров'!C189=Магазин!$A$15, 1, 0) + IF('Движение товаров'!C189=Магазин!$A$18, 1, 0)</f>
        <v>1</v>
      </c>
      <c r="B188" s="2" t="n">
        <f aca="false">'Движение товаров'!B188</f>
        <v>44348</v>
      </c>
      <c r="C188" s="0" t="n">
        <f aca="false">IF('Движение товаров'!F188='Движение товаров'!$F$2, 1, 0)</f>
        <v>1</v>
      </c>
      <c r="D188" s="0" t="n">
        <f aca="false">IF('Движение товаров'!D188=Товар!$A$16, 1, 0)</f>
        <v>0</v>
      </c>
      <c r="E188" s="0" t="n">
        <f aca="false">A188*C188*D188*'Движение товаров'!G188*'Движение товаров'!E188</f>
        <v>0</v>
      </c>
    </row>
    <row r="189" customFormat="false" ht="13.8" hidden="false" customHeight="false" outlineLevel="0" collapsed="false">
      <c r="A189" s="0" t="n">
        <f aca="false">IF('Движение товаров'!C190=Магазин!$A$4, 1, 0) +  IF('Движение товаров'!C190=Магазин!$A$6, 1, 0) +  IF('Движение товаров'!C190=Магазин!$A$9, 1, 0) +  IF('Движение товаров'!C190=Магазин!$A$14, 1, 0) + IF('Движение товаров'!C190=Магазин!$A$15, 1, 0) + IF('Движение товаров'!C190=Магазин!$A$18, 1, 0)</f>
        <v>1</v>
      </c>
      <c r="B189" s="2" t="n">
        <f aca="false">'Движение товаров'!B189</f>
        <v>44348</v>
      </c>
      <c r="C189" s="0" t="n">
        <f aca="false">IF('Движение товаров'!F189='Движение товаров'!$F$2, 1, 0)</f>
        <v>0</v>
      </c>
      <c r="D189" s="0" t="n">
        <f aca="false">IF('Движение товаров'!D189=Товар!$A$16, 1, 0)</f>
        <v>0</v>
      </c>
      <c r="E189" s="0" t="n">
        <f aca="false">A189*C189*D189*'Движение товаров'!G189*'Движение товаров'!E189</f>
        <v>0</v>
      </c>
    </row>
    <row r="190" customFormat="false" ht="13.8" hidden="false" customHeight="false" outlineLevel="0" collapsed="false">
      <c r="A190" s="0" t="n">
        <f aca="false">IF('Движение товаров'!C191=Магазин!$A$4, 1, 0) +  IF('Движение товаров'!C191=Магазин!$A$6, 1, 0) +  IF('Движение товаров'!C191=Магазин!$A$9, 1, 0) +  IF('Движение товаров'!C191=Магазин!$A$14, 1, 0) + IF('Движение товаров'!C191=Магазин!$A$15, 1, 0) + IF('Движение товаров'!C191=Магазин!$A$18, 1, 0)</f>
        <v>1</v>
      </c>
      <c r="B190" s="2" t="n">
        <f aca="false">'Движение товаров'!B190</f>
        <v>44348</v>
      </c>
      <c r="C190" s="0" t="n">
        <f aca="false">IF('Движение товаров'!F190='Движение товаров'!$F$2, 1, 0)</f>
        <v>1</v>
      </c>
      <c r="D190" s="0" t="n">
        <f aca="false">IF('Движение товаров'!D190=Товар!$A$16, 1, 0)</f>
        <v>0</v>
      </c>
      <c r="E190" s="0" t="n">
        <f aca="false">A190*C190*D190*'Движение товаров'!G190*'Движение товаров'!E190</f>
        <v>0</v>
      </c>
    </row>
    <row r="191" customFormat="false" ht="13.8" hidden="false" customHeight="false" outlineLevel="0" collapsed="false">
      <c r="A191" s="0" t="n">
        <f aca="false">IF('Движение товаров'!C192=Магазин!$A$4, 1, 0) +  IF('Движение товаров'!C192=Магазин!$A$6, 1, 0) +  IF('Движение товаров'!C192=Магазин!$A$9, 1, 0) +  IF('Движение товаров'!C192=Магазин!$A$14, 1, 0) + IF('Движение товаров'!C192=Магазин!$A$15, 1, 0) + IF('Движение товаров'!C192=Магазин!$A$18, 1, 0)</f>
        <v>1</v>
      </c>
      <c r="B191" s="2" t="n">
        <f aca="false">'Движение товаров'!B191</f>
        <v>44348</v>
      </c>
      <c r="C191" s="0" t="n">
        <f aca="false">IF('Движение товаров'!F191='Движение товаров'!$F$2, 1, 0)</f>
        <v>0</v>
      </c>
      <c r="D191" s="0" t="n">
        <f aca="false">IF('Движение товаров'!D191=Товар!$A$16, 1, 0)</f>
        <v>0</v>
      </c>
      <c r="E191" s="0" t="n">
        <f aca="false">A191*C191*D191*'Движение товаров'!G191*'Движение товаров'!E191</f>
        <v>0</v>
      </c>
    </row>
    <row r="192" customFormat="false" ht="13.8" hidden="false" customHeight="false" outlineLevel="0" collapsed="false">
      <c r="A192" s="0" t="n">
        <f aca="false">IF('Движение товаров'!C193=Магазин!$A$4, 1, 0) +  IF('Движение товаров'!C193=Магазин!$A$6, 1, 0) +  IF('Движение товаров'!C193=Магазин!$A$9, 1, 0) +  IF('Движение товаров'!C193=Магазин!$A$14, 1, 0) + IF('Движение товаров'!C193=Магазин!$A$15, 1, 0) + IF('Движение товаров'!C193=Магазин!$A$18, 1, 0)</f>
        <v>1</v>
      </c>
      <c r="B192" s="2" t="n">
        <f aca="false">'Движение товаров'!B192</f>
        <v>44348</v>
      </c>
      <c r="C192" s="0" t="n">
        <f aca="false">IF('Движение товаров'!F192='Движение товаров'!$F$2, 1, 0)</f>
        <v>1</v>
      </c>
      <c r="D192" s="0" t="n">
        <f aca="false">IF('Движение товаров'!D192=Товар!$A$16, 1, 0)</f>
        <v>0</v>
      </c>
      <c r="E192" s="0" t="n">
        <f aca="false">A192*C192*D192*'Движение товаров'!G192*'Движение товаров'!E192</f>
        <v>0</v>
      </c>
    </row>
    <row r="193" customFormat="false" ht="13.8" hidden="false" customHeight="false" outlineLevel="0" collapsed="false">
      <c r="A193" s="0" t="n">
        <f aca="false">IF('Движение товаров'!C194=Магазин!$A$4, 1, 0) +  IF('Движение товаров'!C194=Магазин!$A$6, 1, 0) +  IF('Движение товаров'!C194=Магазин!$A$9, 1, 0) +  IF('Движение товаров'!C194=Магазин!$A$14, 1, 0) + IF('Движение товаров'!C194=Магазин!$A$15, 1, 0) + IF('Движение товаров'!C194=Магазин!$A$18, 1, 0)</f>
        <v>1</v>
      </c>
      <c r="B193" s="2" t="n">
        <f aca="false">'Движение товаров'!B193</f>
        <v>44348</v>
      </c>
      <c r="C193" s="0" t="n">
        <f aca="false">IF('Движение товаров'!F193='Движение товаров'!$F$2, 1, 0)</f>
        <v>0</v>
      </c>
      <c r="D193" s="0" t="n">
        <f aca="false">IF('Движение товаров'!D193=Товар!$A$16, 1, 0)</f>
        <v>0</v>
      </c>
      <c r="E193" s="0" t="n">
        <f aca="false">A193*C193*D193*'Движение товаров'!G193*'Движение товаров'!E193</f>
        <v>0</v>
      </c>
    </row>
    <row r="194" customFormat="false" ht="13.8" hidden="false" customHeight="false" outlineLevel="0" collapsed="false">
      <c r="A194" s="0" t="n">
        <f aca="false">IF('Движение товаров'!C195=Магазин!$A$4, 1, 0) +  IF('Движение товаров'!C195=Магазин!$A$6, 1, 0) +  IF('Движение товаров'!C195=Магазин!$A$9, 1, 0) +  IF('Движение товаров'!C195=Магазин!$A$14, 1, 0) + IF('Движение товаров'!C195=Магазин!$A$15, 1, 0) + IF('Движение товаров'!C195=Магазин!$A$18, 1, 0)</f>
        <v>1</v>
      </c>
      <c r="B194" s="2" t="n">
        <f aca="false">'Движение товаров'!B194</f>
        <v>44348</v>
      </c>
      <c r="C194" s="0" t="n">
        <f aca="false">IF('Движение товаров'!F194='Движение товаров'!$F$2, 1, 0)</f>
        <v>1</v>
      </c>
      <c r="D194" s="0" t="n">
        <f aca="false">IF('Движение товаров'!D194=Товар!$A$16, 1, 0)</f>
        <v>0</v>
      </c>
      <c r="E194" s="0" t="n">
        <f aca="false">A194*C194*D194*'Движение товаров'!G194*'Движение товаров'!E194</f>
        <v>0</v>
      </c>
    </row>
    <row r="195" customFormat="false" ht="13.8" hidden="false" customHeight="false" outlineLevel="0" collapsed="false">
      <c r="A195" s="0" t="n">
        <f aca="false">IF('Движение товаров'!C196=Магазин!$A$4, 1, 0) +  IF('Движение товаров'!C196=Магазин!$A$6, 1, 0) +  IF('Движение товаров'!C196=Магазин!$A$9, 1, 0) +  IF('Движение товаров'!C196=Магазин!$A$14, 1, 0) + IF('Движение товаров'!C196=Магазин!$A$15, 1, 0) + IF('Движение товаров'!C196=Магазин!$A$18, 1, 0)</f>
        <v>1</v>
      </c>
      <c r="B195" s="2" t="n">
        <f aca="false">'Движение товаров'!B195</f>
        <v>44348</v>
      </c>
      <c r="C195" s="0" t="n">
        <f aca="false">IF('Движение товаров'!F195='Движение товаров'!$F$2, 1, 0)</f>
        <v>0</v>
      </c>
      <c r="D195" s="0" t="n">
        <f aca="false">IF('Движение товаров'!D195=Товар!$A$16, 1, 0)</f>
        <v>0</v>
      </c>
      <c r="E195" s="0" t="n">
        <f aca="false">A195*C195*D195*'Движение товаров'!G195*'Движение товаров'!E195</f>
        <v>0</v>
      </c>
    </row>
    <row r="196" customFormat="false" ht="13.8" hidden="false" customHeight="false" outlineLevel="0" collapsed="false">
      <c r="A196" s="0" t="n">
        <f aca="false">IF('Движение товаров'!C197=Магазин!$A$4, 1, 0) +  IF('Движение товаров'!C197=Магазин!$A$6, 1, 0) +  IF('Движение товаров'!C197=Магазин!$A$9, 1, 0) +  IF('Движение товаров'!C197=Магазин!$A$14, 1, 0) + IF('Движение товаров'!C197=Магазин!$A$15, 1, 0) + IF('Движение товаров'!C197=Магазин!$A$18, 1, 0)</f>
        <v>1</v>
      </c>
      <c r="B196" s="2" t="n">
        <f aca="false">'Движение товаров'!B196</f>
        <v>44348</v>
      </c>
      <c r="C196" s="0" t="n">
        <f aca="false">IF('Движение товаров'!F196='Движение товаров'!$F$2, 1, 0)</f>
        <v>1</v>
      </c>
      <c r="D196" s="0" t="n">
        <f aca="false">IF('Движение товаров'!D196=Товар!$A$16, 1, 0)</f>
        <v>0</v>
      </c>
      <c r="E196" s="0" t="n">
        <f aca="false">A196*C196*D196*'Движение товаров'!G196*'Движение товаров'!E196</f>
        <v>0</v>
      </c>
    </row>
    <row r="197" customFormat="false" ht="13.8" hidden="false" customHeight="false" outlineLevel="0" collapsed="false">
      <c r="A197" s="0" t="n">
        <f aca="false">IF('Движение товаров'!C198=Магазин!$A$4, 1, 0) +  IF('Движение товаров'!C198=Магазин!$A$6, 1, 0) +  IF('Движение товаров'!C198=Магазин!$A$9, 1, 0) +  IF('Движение товаров'!C198=Магазин!$A$14, 1, 0) + IF('Движение товаров'!C198=Магазин!$A$15, 1, 0) + IF('Движение товаров'!C198=Магазин!$A$18, 1, 0)</f>
        <v>1</v>
      </c>
      <c r="B197" s="2" t="n">
        <f aca="false">'Движение товаров'!B197</f>
        <v>44348</v>
      </c>
      <c r="C197" s="0" t="n">
        <f aca="false">IF('Движение товаров'!F197='Движение товаров'!$F$2, 1, 0)</f>
        <v>0</v>
      </c>
      <c r="D197" s="0" t="n">
        <f aca="false">IF('Движение товаров'!D197=Товар!$A$16, 1, 0)</f>
        <v>0</v>
      </c>
      <c r="E197" s="0" t="n">
        <f aca="false">A197*C197*D197*'Движение товаров'!G197*'Движение товаров'!E197</f>
        <v>0</v>
      </c>
    </row>
    <row r="198" customFormat="false" ht="13.8" hidden="false" customHeight="false" outlineLevel="0" collapsed="false">
      <c r="A198" s="0" t="n">
        <f aca="false">IF('Движение товаров'!C199=Магазин!$A$4, 1, 0) +  IF('Движение товаров'!C199=Магазин!$A$6, 1, 0) +  IF('Движение товаров'!C199=Магазин!$A$9, 1, 0) +  IF('Движение товаров'!C199=Магазин!$A$14, 1, 0) + IF('Движение товаров'!C199=Магазин!$A$15, 1, 0) + IF('Движение товаров'!C199=Магазин!$A$18, 1, 0)</f>
        <v>1</v>
      </c>
      <c r="B198" s="2" t="n">
        <f aca="false">'Движение товаров'!B198</f>
        <v>44348</v>
      </c>
      <c r="C198" s="0" t="n">
        <f aca="false">IF('Движение товаров'!F198='Движение товаров'!$F$2, 1, 0)</f>
        <v>1</v>
      </c>
      <c r="D198" s="0" t="n">
        <f aca="false">IF('Движение товаров'!D198=Товар!$A$16, 1, 0)</f>
        <v>0</v>
      </c>
      <c r="E198" s="0" t="n">
        <f aca="false">A198*C198*D198*'Движение товаров'!G198*'Движение товаров'!E198</f>
        <v>0</v>
      </c>
    </row>
    <row r="199" customFormat="false" ht="13.8" hidden="false" customHeight="false" outlineLevel="0" collapsed="false">
      <c r="A199" s="0" t="n">
        <f aca="false">IF('Движение товаров'!C200=Магазин!$A$4, 1, 0) +  IF('Движение товаров'!C200=Магазин!$A$6, 1, 0) +  IF('Движение товаров'!C200=Магазин!$A$9, 1, 0) +  IF('Движение товаров'!C200=Магазин!$A$14, 1, 0) + IF('Движение товаров'!C200=Магазин!$A$15, 1, 0) + IF('Движение товаров'!C200=Магазин!$A$18, 1, 0)</f>
        <v>1</v>
      </c>
      <c r="B199" s="2" t="n">
        <f aca="false">'Движение товаров'!B199</f>
        <v>44348</v>
      </c>
      <c r="C199" s="0" t="n">
        <f aca="false">IF('Движение товаров'!F199='Движение товаров'!$F$2, 1, 0)</f>
        <v>0</v>
      </c>
      <c r="D199" s="0" t="n">
        <f aca="false">IF('Движение товаров'!D199=Товар!$A$16, 1, 0)</f>
        <v>0</v>
      </c>
      <c r="E199" s="0" t="n">
        <f aca="false">A199*C199*D199*'Движение товаров'!G199*'Движение товаров'!E199</f>
        <v>0</v>
      </c>
    </row>
    <row r="200" customFormat="false" ht="13.8" hidden="false" customHeight="false" outlineLevel="0" collapsed="false">
      <c r="A200" s="0" t="n">
        <f aca="false">IF('Движение товаров'!C201=Магазин!$A$4, 1, 0) +  IF('Движение товаров'!C201=Магазин!$A$6, 1, 0) +  IF('Движение товаров'!C201=Магазин!$A$9, 1, 0) +  IF('Движение товаров'!C201=Магазин!$A$14, 1, 0) + IF('Движение товаров'!C201=Магазин!$A$15, 1, 0) + IF('Движение товаров'!C201=Магазин!$A$18, 1, 0)</f>
        <v>1</v>
      </c>
      <c r="B200" s="2" t="n">
        <f aca="false">'Движение товаров'!B200</f>
        <v>44348</v>
      </c>
      <c r="C200" s="0" t="n">
        <f aca="false">IF('Движение товаров'!F200='Движение товаров'!$F$2, 1, 0)</f>
        <v>1</v>
      </c>
      <c r="D200" s="0" t="n">
        <f aca="false">IF('Движение товаров'!D200=Товар!$A$16, 1, 0)</f>
        <v>0</v>
      </c>
      <c r="E200" s="0" t="n">
        <f aca="false">A200*C200*D200*'Движение товаров'!G200*'Движение товаров'!E200</f>
        <v>0</v>
      </c>
    </row>
    <row r="201" customFormat="false" ht="13.8" hidden="false" customHeight="false" outlineLevel="0" collapsed="false">
      <c r="A201" s="0" t="n">
        <f aca="false">IF('Движение товаров'!C202=Магазин!$A$4, 1, 0) +  IF('Движение товаров'!C202=Магазин!$A$6, 1, 0) +  IF('Движение товаров'!C202=Магазин!$A$9, 1, 0) +  IF('Движение товаров'!C202=Магазин!$A$14, 1, 0) + IF('Движение товаров'!C202=Магазин!$A$15, 1, 0) + IF('Движение товаров'!C202=Магазин!$A$18, 1, 0)</f>
        <v>1</v>
      </c>
      <c r="B201" s="2" t="n">
        <f aca="false">'Движение товаров'!B201</f>
        <v>44348</v>
      </c>
      <c r="C201" s="0" t="n">
        <f aca="false">IF('Движение товаров'!F201='Движение товаров'!$F$2, 1, 0)</f>
        <v>0</v>
      </c>
      <c r="D201" s="0" t="n">
        <f aca="false">IF('Движение товаров'!D201=Товар!$A$16, 1, 0)</f>
        <v>0</v>
      </c>
      <c r="E201" s="0" t="n">
        <f aca="false">A201*C201*D201*'Движение товаров'!G201*'Движение товаров'!E201</f>
        <v>0</v>
      </c>
    </row>
    <row r="202" customFormat="false" ht="13.8" hidden="false" customHeight="false" outlineLevel="0" collapsed="false">
      <c r="A202" s="0" t="n">
        <f aca="false">IF('Движение товаров'!C203=Магазин!$A$4, 1, 0) +  IF('Движение товаров'!C203=Магазин!$A$6, 1, 0) +  IF('Движение товаров'!C203=Магазин!$A$9, 1, 0) +  IF('Движение товаров'!C203=Магазин!$A$14, 1, 0) + IF('Движение товаров'!C203=Магазин!$A$15, 1, 0) + IF('Движение товаров'!C203=Магазин!$A$18, 1, 0)</f>
        <v>1</v>
      </c>
      <c r="B202" s="2" t="n">
        <f aca="false">'Движение товаров'!B202</f>
        <v>44348</v>
      </c>
      <c r="C202" s="0" t="n">
        <f aca="false">IF('Движение товаров'!F202='Движение товаров'!$F$2, 1, 0)</f>
        <v>1</v>
      </c>
      <c r="D202" s="0" t="n">
        <f aca="false">IF('Движение товаров'!D202=Товар!$A$16, 1, 0)</f>
        <v>0</v>
      </c>
      <c r="E202" s="0" t="n">
        <f aca="false">A202*C202*D202*'Движение товаров'!G202*'Движение товаров'!E202</f>
        <v>0</v>
      </c>
    </row>
    <row r="203" customFormat="false" ht="13.8" hidden="false" customHeight="false" outlineLevel="0" collapsed="false">
      <c r="A203" s="0" t="n">
        <f aca="false">IF('Движение товаров'!C204=Магазин!$A$4, 1, 0) +  IF('Движение товаров'!C204=Магазин!$A$6, 1, 0) +  IF('Движение товаров'!C204=Магазин!$A$9, 1, 0) +  IF('Движение товаров'!C204=Магазин!$A$14, 1, 0) + IF('Движение товаров'!C204=Магазин!$A$15, 1, 0) + IF('Движение товаров'!C204=Магазин!$A$18, 1, 0)</f>
        <v>1</v>
      </c>
      <c r="B203" s="2" t="n">
        <f aca="false">'Движение товаров'!B203</f>
        <v>44348</v>
      </c>
      <c r="C203" s="0" t="n">
        <f aca="false">IF('Движение товаров'!F203='Движение товаров'!$F$2, 1, 0)</f>
        <v>0</v>
      </c>
      <c r="D203" s="0" t="n">
        <f aca="false">IF('Движение товаров'!D203=Товар!$A$16, 1, 0)</f>
        <v>0</v>
      </c>
      <c r="E203" s="0" t="n">
        <f aca="false">A203*C203*D203*'Движение товаров'!G203*'Движение товаров'!E203</f>
        <v>0</v>
      </c>
    </row>
    <row r="204" customFormat="false" ht="13.8" hidden="false" customHeight="false" outlineLevel="0" collapsed="false">
      <c r="A204" s="0" t="n">
        <f aca="false">IF('Движение товаров'!C205=Магазин!$A$4, 1, 0) +  IF('Движение товаров'!C205=Магазин!$A$6, 1, 0) +  IF('Движение товаров'!C205=Магазин!$A$9, 1, 0) +  IF('Движение товаров'!C205=Магазин!$A$14, 1, 0) + IF('Движение товаров'!C205=Магазин!$A$15, 1, 0) + IF('Движение товаров'!C205=Магазин!$A$18, 1, 0)</f>
        <v>1</v>
      </c>
      <c r="B204" s="2" t="n">
        <f aca="false">'Движение товаров'!B204</f>
        <v>44348</v>
      </c>
      <c r="C204" s="0" t="n">
        <f aca="false">IF('Движение товаров'!F204='Движение товаров'!$F$2, 1, 0)</f>
        <v>1</v>
      </c>
      <c r="D204" s="0" t="n">
        <f aca="false">IF('Движение товаров'!D204=Товар!$A$16, 1, 0)</f>
        <v>0</v>
      </c>
      <c r="E204" s="0" t="n">
        <f aca="false">A204*C204*D204*'Движение товаров'!G204*'Движение товаров'!E204</f>
        <v>0</v>
      </c>
    </row>
    <row r="205" customFormat="false" ht="13.8" hidden="false" customHeight="false" outlineLevel="0" collapsed="false">
      <c r="A205" s="0" t="n">
        <f aca="false">IF('Движение товаров'!C206=Магазин!$A$4, 1, 0) +  IF('Движение товаров'!C206=Магазин!$A$6, 1, 0) +  IF('Движение товаров'!C206=Магазин!$A$9, 1, 0) +  IF('Движение товаров'!C206=Магазин!$A$14, 1, 0) + IF('Движение товаров'!C206=Магазин!$A$15, 1, 0) + IF('Движение товаров'!C206=Магазин!$A$18, 1, 0)</f>
        <v>1</v>
      </c>
      <c r="B205" s="2" t="n">
        <f aca="false">'Движение товаров'!B205</f>
        <v>44348</v>
      </c>
      <c r="C205" s="0" t="n">
        <f aca="false">IF('Движение товаров'!F205='Движение товаров'!$F$2, 1, 0)</f>
        <v>0</v>
      </c>
      <c r="D205" s="0" t="n">
        <f aca="false">IF('Движение товаров'!D205=Товар!$A$16, 1, 0)</f>
        <v>0</v>
      </c>
      <c r="E205" s="0" t="n">
        <f aca="false">A205*C205*D205*'Движение товаров'!G205*'Движение товаров'!E205</f>
        <v>0</v>
      </c>
    </row>
    <row r="206" customFormat="false" ht="13.8" hidden="false" customHeight="false" outlineLevel="0" collapsed="false">
      <c r="A206" s="0" t="n">
        <f aca="false">IF('Движение товаров'!C207=Магазин!$A$4, 1, 0) +  IF('Движение товаров'!C207=Магазин!$A$6, 1, 0) +  IF('Движение товаров'!C207=Магазин!$A$9, 1, 0) +  IF('Движение товаров'!C207=Магазин!$A$14, 1, 0) + IF('Движение товаров'!C207=Магазин!$A$15, 1, 0) + IF('Движение товаров'!C207=Магазин!$A$18, 1, 0)</f>
        <v>1</v>
      </c>
      <c r="B206" s="2" t="n">
        <f aca="false">'Движение товаров'!B206</f>
        <v>44348</v>
      </c>
      <c r="C206" s="0" t="n">
        <f aca="false">IF('Движение товаров'!F206='Движение товаров'!$F$2, 1, 0)</f>
        <v>1</v>
      </c>
      <c r="D206" s="0" t="n">
        <f aca="false">IF('Движение товаров'!D206=Товар!$A$16, 1, 0)</f>
        <v>0</v>
      </c>
      <c r="E206" s="0" t="n">
        <f aca="false">A206*C206*D206*'Движение товаров'!G206*'Движение товаров'!E206</f>
        <v>0</v>
      </c>
    </row>
    <row r="207" customFormat="false" ht="13.8" hidden="false" customHeight="false" outlineLevel="0" collapsed="false">
      <c r="A207" s="0" t="n">
        <f aca="false">IF('Движение товаров'!C208=Магазин!$A$4, 1, 0) +  IF('Движение товаров'!C208=Магазин!$A$6, 1, 0) +  IF('Движение товаров'!C208=Магазин!$A$9, 1, 0) +  IF('Движение товаров'!C208=Магазин!$A$14, 1, 0) + IF('Движение товаров'!C208=Магазин!$A$15, 1, 0) + IF('Движение товаров'!C208=Магазин!$A$18, 1, 0)</f>
        <v>1</v>
      </c>
      <c r="B207" s="2" t="n">
        <f aca="false">'Движение товаров'!B207</f>
        <v>44348</v>
      </c>
      <c r="C207" s="0" t="n">
        <f aca="false">IF('Движение товаров'!F207='Движение товаров'!$F$2, 1, 0)</f>
        <v>0</v>
      </c>
      <c r="D207" s="0" t="n">
        <f aca="false">IF('Движение товаров'!D207=Товар!$A$16, 1, 0)</f>
        <v>0</v>
      </c>
      <c r="E207" s="0" t="n">
        <f aca="false">A207*C207*D207*'Движение товаров'!G207*'Движение товаров'!E207</f>
        <v>0</v>
      </c>
    </row>
    <row r="208" customFormat="false" ht="13.8" hidden="false" customHeight="false" outlineLevel="0" collapsed="false">
      <c r="A208" s="0" t="n">
        <f aca="false">IF('Движение товаров'!C209=Магазин!$A$4, 1, 0) +  IF('Движение товаров'!C209=Магазин!$A$6, 1, 0) +  IF('Движение товаров'!C209=Магазин!$A$9, 1, 0) +  IF('Движение товаров'!C209=Магазин!$A$14, 1, 0) + IF('Движение товаров'!C209=Магазин!$A$15, 1, 0) + IF('Движение товаров'!C209=Магазин!$A$18, 1, 0)</f>
        <v>1</v>
      </c>
      <c r="B208" s="2" t="n">
        <f aca="false">'Движение товаров'!B208</f>
        <v>44348</v>
      </c>
      <c r="C208" s="0" t="n">
        <f aca="false">IF('Движение товаров'!F208='Движение товаров'!$F$2, 1, 0)</f>
        <v>1</v>
      </c>
      <c r="D208" s="0" t="n">
        <f aca="false">IF('Движение товаров'!D208=Товар!$A$16, 1, 0)</f>
        <v>0</v>
      </c>
      <c r="E208" s="0" t="n">
        <f aca="false">A208*C208*D208*'Движение товаров'!G208*'Движение товаров'!E208</f>
        <v>0</v>
      </c>
    </row>
    <row r="209" customFormat="false" ht="13.8" hidden="false" customHeight="false" outlineLevel="0" collapsed="false">
      <c r="A209" s="0" t="n">
        <f aca="false">IF('Движение товаров'!C210=Магазин!$A$4, 1, 0) +  IF('Движение товаров'!C210=Магазин!$A$6, 1, 0) +  IF('Движение товаров'!C210=Магазин!$A$9, 1, 0) +  IF('Движение товаров'!C210=Магазин!$A$14, 1, 0) + IF('Движение товаров'!C210=Магазин!$A$15, 1, 0) + IF('Движение товаров'!C210=Магазин!$A$18, 1, 0)</f>
        <v>1</v>
      </c>
      <c r="B209" s="2" t="n">
        <f aca="false">'Движение товаров'!B209</f>
        <v>44348</v>
      </c>
      <c r="C209" s="0" t="n">
        <f aca="false">IF('Движение товаров'!F209='Движение товаров'!$F$2, 1, 0)</f>
        <v>0</v>
      </c>
      <c r="D209" s="0" t="n">
        <f aca="false">IF('Движение товаров'!D209=Товар!$A$16, 1, 0)</f>
        <v>0</v>
      </c>
      <c r="E209" s="0" t="n">
        <f aca="false">A209*C209*D209*'Движение товаров'!G209*'Движение товаров'!E209</f>
        <v>0</v>
      </c>
    </row>
    <row r="210" customFormat="false" ht="13.8" hidden="false" customHeight="false" outlineLevel="0" collapsed="false">
      <c r="A210" s="0" t="n">
        <f aca="false">IF('Движение товаров'!C211=Магазин!$A$4, 1, 0) +  IF('Движение товаров'!C211=Магазин!$A$6, 1, 0) +  IF('Движение товаров'!C211=Магазин!$A$9, 1, 0) +  IF('Движение товаров'!C211=Магазин!$A$14, 1, 0) + IF('Движение товаров'!C211=Магазин!$A$15, 1, 0) + IF('Движение товаров'!C211=Магазин!$A$18, 1, 0)</f>
        <v>1</v>
      </c>
      <c r="B210" s="2" t="n">
        <f aca="false">'Движение товаров'!B210</f>
        <v>44348</v>
      </c>
      <c r="C210" s="0" t="n">
        <f aca="false">IF('Движение товаров'!F210='Движение товаров'!$F$2, 1, 0)</f>
        <v>1</v>
      </c>
      <c r="D210" s="0" t="n">
        <f aca="false">IF('Движение товаров'!D210=Товар!$A$16, 1, 0)</f>
        <v>0</v>
      </c>
      <c r="E210" s="0" t="n">
        <f aca="false">A210*C210*D210*'Движение товаров'!G210*'Движение товаров'!E210</f>
        <v>0</v>
      </c>
    </row>
    <row r="211" customFormat="false" ht="13.8" hidden="false" customHeight="false" outlineLevel="0" collapsed="false">
      <c r="A211" s="0" t="n">
        <f aca="false">IF('Движение товаров'!C212=Магазин!$A$4, 1, 0) +  IF('Движение товаров'!C212=Магазин!$A$6, 1, 0) +  IF('Движение товаров'!C212=Магазин!$A$9, 1, 0) +  IF('Движение товаров'!C212=Магазин!$A$14, 1, 0) + IF('Движение товаров'!C212=Магазин!$A$15, 1, 0) + IF('Движение товаров'!C212=Магазин!$A$18, 1, 0)</f>
        <v>1</v>
      </c>
      <c r="B211" s="2" t="n">
        <f aca="false">'Движение товаров'!B211</f>
        <v>44348</v>
      </c>
      <c r="C211" s="0" t="n">
        <f aca="false">IF('Движение товаров'!F211='Движение товаров'!$F$2, 1, 0)</f>
        <v>0</v>
      </c>
      <c r="D211" s="0" t="n">
        <f aca="false">IF('Движение товаров'!D211=Товар!$A$16, 1, 0)</f>
        <v>0</v>
      </c>
      <c r="E211" s="0" t="n">
        <f aca="false">A211*C211*D211*'Движение товаров'!G211*'Движение товаров'!E211</f>
        <v>0</v>
      </c>
    </row>
    <row r="212" customFormat="false" ht="13.8" hidden="false" customHeight="false" outlineLevel="0" collapsed="false">
      <c r="A212" s="0" t="n">
        <f aca="false">IF('Движение товаров'!C213=Магазин!$A$4, 1, 0) +  IF('Движение товаров'!C213=Магазин!$A$6, 1, 0) +  IF('Движение товаров'!C213=Магазин!$A$9, 1, 0) +  IF('Движение товаров'!C213=Магазин!$A$14, 1, 0) + IF('Движение товаров'!C213=Магазин!$A$15, 1, 0) + IF('Движение товаров'!C213=Магазин!$A$18, 1, 0)</f>
        <v>1</v>
      </c>
      <c r="B212" s="2" t="n">
        <f aca="false">'Движение товаров'!B212</f>
        <v>44348</v>
      </c>
      <c r="C212" s="0" t="n">
        <f aca="false">IF('Движение товаров'!F212='Движение товаров'!$F$2, 1, 0)</f>
        <v>1</v>
      </c>
      <c r="D212" s="0" t="n">
        <f aca="false">IF('Движение товаров'!D212=Товар!$A$16, 1, 0)</f>
        <v>0</v>
      </c>
      <c r="E212" s="0" t="n">
        <f aca="false">A212*C212*D212*'Движение товаров'!G212*'Движение товаров'!E212</f>
        <v>0</v>
      </c>
    </row>
    <row r="213" customFormat="false" ht="13.8" hidden="false" customHeight="false" outlineLevel="0" collapsed="false">
      <c r="A213" s="0" t="n">
        <f aca="false">IF('Движение товаров'!C214=Магазин!$A$4, 1, 0) +  IF('Движение товаров'!C214=Магазин!$A$6, 1, 0) +  IF('Движение товаров'!C214=Магазин!$A$9, 1, 0) +  IF('Движение товаров'!C214=Магазин!$A$14, 1, 0) + IF('Движение товаров'!C214=Магазин!$A$15, 1, 0) + IF('Движение товаров'!C214=Магазин!$A$18, 1, 0)</f>
        <v>1</v>
      </c>
      <c r="B213" s="2" t="n">
        <f aca="false">'Движение товаров'!B213</f>
        <v>44348</v>
      </c>
      <c r="C213" s="0" t="n">
        <f aca="false">IF('Движение товаров'!F213='Движение товаров'!$F$2, 1, 0)</f>
        <v>0</v>
      </c>
      <c r="D213" s="0" t="n">
        <f aca="false">IF('Движение товаров'!D213=Товар!$A$16, 1, 0)</f>
        <v>0</v>
      </c>
      <c r="E213" s="0" t="n">
        <f aca="false">A213*C213*D213*'Движение товаров'!G213*'Движение товаров'!E213</f>
        <v>0</v>
      </c>
    </row>
    <row r="214" customFormat="false" ht="13.8" hidden="false" customHeight="false" outlineLevel="0" collapsed="false">
      <c r="A214" s="0" t="n">
        <f aca="false">IF('Движение товаров'!C215=Магазин!$A$4, 1, 0) +  IF('Движение товаров'!C215=Магазин!$A$6, 1, 0) +  IF('Движение товаров'!C215=Магазин!$A$9, 1, 0) +  IF('Движение товаров'!C215=Магазин!$A$14, 1, 0) + IF('Движение товаров'!C215=Магазин!$A$15, 1, 0) + IF('Движение товаров'!C215=Магазин!$A$18, 1, 0)</f>
        <v>1</v>
      </c>
      <c r="B214" s="2" t="n">
        <f aca="false">'Движение товаров'!B214</f>
        <v>44348</v>
      </c>
      <c r="C214" s="0" t="n">
        <f aca="false">IF('Движение товаров'!F214='Движение товаров'!$F$2, 1, 0)</f>
        <v>1</v>
      </c>
      <c r="D214" s="0" t="n">
        <f aca="false">IF('Движение товаров'!D214=Товар!$A$16, 1, 0)</f>
        <v>0</v>
      </c>
      <c r="E214" s="0" t="n">
        <f aca="false">A214*C214*D214*'Движение товаров'!G214*'Движение товаров'!E214</f>
        <v>0</v>
      </c>
    </row>
    <row r="215" customFormat="false" ht="13.8" hidden="false" customHeight="false" outlineLevel="0" collapsed="false">
      <c r="A215" s="0" t="n">
        <f aca="false">IF('Движение товаров'!C216=Магазин!$A$4, 1, 0) +  IF('Движение товаров'!C216=Магазин!$A$6, 1, 0) +  IF('Движение товаров'!C216=Магазин!$A$9, 1, 0) +  IF('Движение товаров'!C216=Магазин!$A$14, 1, 0) + IF('Движение товаров'!C216=Магазин!$A$15, 1, 0) + IF('Движение товаров'!C216=Магазин!$A$18, 1, 0)</f>
        <v>1</v>
      </c>
      <c r="B215" s="2" t="n">
        <f aca="false">'Движение товаров'!B215</f>
        <v>44348</v>
      </c>
      <c r="C215" s="0" t="n">
        <f aca="false">IF('Движение товаров'!F215='Движение товаров'!$F$2, 1, 0)</f>
        <v>0</v>
      </c>
      <c r="D215" s="0" t="n">
        <f aca="false">IF('Движение товаров'!D215=Товар!$A$16, 1, 0)</f>
        <v>0</v>
      </c>
      <c r="E215" s="0" t="n">
        <f aca="false">A215*C215*D215*'Движение товаров'!G215*'Движение товаров'!E215</f>
        <v>0</v>
      </c>
    </row>
    <row r="216" customFormat="false" ht="13.8" hidden="false" customHeight="false" outlineLevel="0" collapsed="false">
      <c r="A216" s="0" t="n">
        <f aca="false">IF('Движение товаров'!C217=Магазин!$A$4, 1, 0) +  IF('Движение товаров'!C217=Магазин!$A$6, 1, 0) +  IF('Движение товаров'!C217=Магазин!$A$9, 1, 0) +  IF('Движение товаров'!C217=Магазин!$A$14, 1, 0) + IF('Движение товаров'!C217=Магазин!$A$15, 1, 0) + IF('Движение товаров'!C217=Магазин!$A$18, 1, 0)</f>
        <v>1</v>
      </c>
      <c r="B216" s="2" t="n">
        <f aca="false">'Движение товаров'!B216</f>
        <v>44348</v>
      </c>
      <c r="C216" s="0" t="n">
        <f aca="false">IF('Движение товаров'!F216='Движение товаров'!$F$2, 1, 0)</f>
        <v>1</v>
      </c>
      <c r="D216" s="0" t="n">
        <f aca="false">IF('Движение товаров'!D216=Товар!$A$16, 1, 0)</f>
        <v>0</v>
      </c>
      <c r="E216" s="0" t="n">
        <f aca="false">A216*C216*D216*'Движение товаров'!G216*'Движение товаров'!E216</f>
        <v>0</v>
      </c>
    </row>
    <row r="217" customFormat="false" ht="13.8" hidden="false" customHeight="false" outlineLevel="0" collapsed="false">
      <c r="A217" s="0" t="n">
        <f aca="false">IF('Движение товаров'!C218=Магазин!$A$4, 1, 0) +  IF('Движение товаров'!C218=Магазин!$A$6, 1, 0) +  IF('Движение товаров'!C218=Магазин!$A$9, 1, 0) +  IF('Движение товаров'!C218=Магазин!$A$14, 1, 0) + IF('Движение товаров'!C218=Магазин!$A$15, 1, 0) + IF('Движение товаров'!C218=Магазин!$A$18, 1, 0)</f>
        <v>1</v>
      </c>
      <c r="B217" s="2" t="n">
        <f aca="false">'Движение товаров'!B217</f>
        <v>44348</v>
      </c>
      <c r="C217" s="0" t="n">
        <f aca="false">IF('Движение товаров'!F217='Движение товаров'!$F$2, 1, 0)</f>
        <v>0</v>
      </c>
      <c r="D217" s="0" t="n">
        <f aca="false">IF('Движение товаров'!D217=Товар!$A$16, 1, 0)</f>
        <v>0</v>
      </c>
      <c r="E217" s="0" t="n">
        <f aca="false">A217*C217*D217*'Движение товаров'!G217*'Движение товаров'!E217</f>
        <v>0</v>
      </c>
    </row>
    <row r="218" customFormat="false" ht="13.8" hidden="false" customHeight="false" outlineLevel="0" collapsed="false">
      <c r="A218" s="0" t="n">
        <f aca="false">IF('Движение товаров'!C219=Магазин!$A$4, 1, 0) +  IF('Движение товаров'!C219=Магазин!$A$6, 1, 0) +  IF('Движение товаров'!C219=Магазин!$A$9, 1, 0) +  IF('Движение товаров'!C219=Магазин!$A$14, 1, 0) + IF('Движение товаров'!C219=Магазин!$A$15, 1, 0) + IF('Движение товаров'!C219=Магазин!$A$18, 1, 0)</f>
        <v>1</v>
      </c>
      <c r="B218" s="2" t="n">
        <f aca="false">'Движение товаров'!B218</f>
        <v>44348</v>
      </c>
      <c r="C218" s="0" t="n">
        <f aca="false">IF('Движение товаров'!F218='Движение товаров'!$F$2, 1, 0)</f>
        <v>1</v>
      </c>
      <c r="D218" s="0" t="n">
        <f aca="false">IF('Движение товаров'!D218=Товар!$A$16, 1, 0)</f>
        <v>0</v>
      </c>
      <c r="E218" s="0" t="n">
        <f aca="false">A218*C218*D218*'Движение товаров'!G218*'Движение товаров'!E218</f>
        <v>0</v>
      </c>
    </row>
    <row r="219" customFormat="false" ht="13.8" hidden="false" customHeight="false" outlineLevel="0" collapsed="false">
      <c r="A219" s="0" t="n">
        <f aca="false">IF('Движение товаров'!C220=Магазин!$A$4, 1, 0) +  IF('Движение товаров'!C220=Магазин!$A$6, 1, 0) +  IF('Движение товаров'!C220=Магазин!$A$9, 1, 0) +  IF('Движение товаров'!C220=Магазин!$A$14, 1, 0) + IF('Движение товаров'!C220=Магазин!$A$15, 1, 0) + IF('Движение товаров'!C220=Магазин!$A$18, 1, 0)</f>
        <v>1</v>
      </c>
      <c r="B219" s="2" t="n">
        <f aca="false">'Движение товаров'!B219</f>
        <v>44348</v>
      </c>
      <c r="C219" s="0" t="n">
        <f aca="false">IF('Движение товаров'!F219='Движение товаров'!$F$2, 1, 0)</f>
        <v>0</v>
      </c>
      <c r="D219" s="0" t="n">
        <f aca="false">IF('Движение товаров'!D219=Товар!$A$16, 1, 0)</f>
        <v>0</v>
      </c>
      <c r="E219" s="0" t="n">
        <f aca="false">A219*C219*D219*'Движение товаров'!G219*'Движение товаров'!E219</f>
        <v>0</v>
      </c>
    </row>
    <row r="220" customFormat="false" ht="13.8" hidden="false" customHeight="false" outlineLevel="0" collapsed="false">
      <c r="A220" s="0" t="n">
        <f aca="false">IF('Движение товаров'!C221=Магазин!$A$4, 1, 0) +  IF('Движение товаров'!C221=Магазин!$A$6, 1, 0) +  IF('Движение товаров'!C221=Магазин!$A$9, 1, 0) +  IF('Движение товаров'!C221=Магазин!$A$14, 1, 0) + IF('Движение товаров'!C221=Магазин!$A$15, 1, 0) + IF('Движение товаров'!C221=Магазин!$A$18, 1, 0)</f>
        <v>1</v>
      </c>
      <c r="B220" s="2" t="n">
        <f aca="false">'Движение товаров'!B220</f>
        <v>44348</v>
      </c>
      <c r="C220" s="0" t="n">
        <f aca="false">IF('Движение товаров'!F220='Движение товаров'!$F$2, 1, 0)</f>
        <v>1</v>
      </c>
      <c r="D220" s="0" t="n">
        <f aca="false">IF('Движение товаров'!D220=Товар!$A$16, 1, 0)</f>
        <v>0</v>
      </c>
      <c r="E220" s="0" t="n">
        <f aca="false">A220*C220*D220*'Движение товаров'!G220*'Движение товаров'!E220</f>
        <v>0</v>
      </c>
    </row>
    <row r="221" customFormat="false" ht="13.8" hidden="false" customHeight="false" outlineLevel="0" collapsed="false">
      <c r="A221" s="0" t="n">
        <f aca="false">IF('Движение товаров'!C222=Магазин!$A$4, 1, 0) +  IF('Движение товаров'!C222=Магазин!$A$6, 1, 0) +  IF('Движение товаров'!C222=Магазин!$A$9, 1, 0) +  IF('Движение товаров'!C222=Магазин!$A$14, 1, 0) + IF('Движение товаров'!C222=Магазин!$A$15, 1, 0) + IF('Движение товаров'!C222=Магазин!$A$18, 1, 0)</f>
        <v>1</v>
      </c>
      <c r="B221" s="2" t="n">
        <f aca="false">'Движение товаров'!B221</f>
        <v>44348</v>
      </c>
      <c r="C221" s="0" t="n">
        <f aca="false">IF('Движение товаров'!F221='Движение товаров'!$F$2, 1, 0)</f>
        <v>0</v>
      </c>
      <c r="D221" s="0" t="n">
        <f aca="false">IF('Движение товаров'!D221=Товар!$A$16, 1, 0)</f>
        <v>0</v>
      </c>
      <c r="E221" s="0" t="n">
        <f aca="false">A221*C221*D221*'Движение товаров'!G221*'Движение товаров'!E221</f>
        <v>0</v>
      </c>
    </row>
    <row r="222" customFormat="false" ht="13.8" hidden="false" customHeight="false" outlineLevel="0" collapsed="false">
      <c r="A222" s="0" t="n">
        <f aca="false">IF('Движение товаров'!C223=Магазин!$A$4, 1, 0) +  IF('Движение товаров'!C223=Магазин!$A$6, 1, 0) +  IF('Движение товаров'!C223=Магазин!$A$9, 1, 0) +  IF('Движение товаров'!C223=Магазин!$A$14, 1, 0) + IF('Движение товаров'!C223=Магазин!$A$15, 1, 0) + IF('Движение товаров'!C223=Магазин!$A$18, 1, 0)</f>
        <v>1</v>
      </c>
      <c r="B222" s="2" t="n">
        <f aca="false">'Движение товаров'!B222</f>
        <v>44348</v>
      </c>
      <c r="C222" s="0" t="n">
        <f aca="false">IF('Движение товаров'!F222='Движение товаров'!$F$2, 1, 0)</f>
        <v>1</v>
      </c>
      <c r="D222" s="0" t="n">
        <f aca="false">IF('Движение товаров'!D222=Товар!$A$16, 1, 0)</f>
        <v>0</v>
      </c>
      <c r="E222" s="0" t="n">
        <f aca="false">A222*C222*D222*'Движение товаров'!G222*'Движение товаров'!E222</f>
        <v>0</v>
      </c>
    </row>
    <row r="223" customFormat="false" ht="13.8" hidden="false" customHeight="false" outlineLevel="0" collapsed="false">
      <c r="A223" s="0" t="n">
        <f aca="false">IF('Движение товаров'!C224=Магазин!$A$4, 1, 0) +  IF('Движение товаров'!C224=Магазин!$A$6, 1, 0) +  IF('Движение товаров'!C224=Магазин!$A$9, 1, 0) +  IF('Движение товаров'!C224=Магазин!$A$14, 1, 0) + IF('Движение товаров'!C224=Магазин!$A$15, 1, 0) + IF('Движение товаров'!C224=Магазин!$A$18, 1, 0)</f>
        <v>1</v>
      </c>
      <c r="B223" s="2" t="n">
        <f aca="false">'Движение товаров'!B223</f>
        <v>44348</v>
      </c>
      <c r="C223" s="0" t="n">
        <f aca="false">IF('Движение товаров'!F223='Движение товаров'!$F$2, 1, 0)</f>
        <v>0</v>
      </c>
      <c r="D223" s="0" t="n">
        <f aca="false">IF('Движение товаров'!D223=Товар!$A$16, 1, 0)</f>
        <v>0</v>
      </c>
      <c r="E223" s="0" t="n">
        <f aca="false">A223*C223*D223*'Движение товаров'!G223*'Движение товаров'!E223</f>
        <v>0</v>
      </c>
    </row>
    <row r="224" customFormat="false" ht="13.8" hidden="false" customHeight="false" outlineLevel="0" collapsed="false">
      <c r="A224" s="0" t="n">
        <f aca="false">IF('Движение товаров'!C225=Магазин!$A$4, 1, 0) +  IF('Движение товаров'!C225=Магазин!$A$6, 1, 0) +  IF('Движение товаров'!C225=Магазин!$A$9, 1, 0) +  IF('Движение товаров'!C225=Магазин!$A$14, 1, 0) + IF('Движение товаров'!C225=Магазин!$A$15, 1, 0) + IF('Движение товаров'!C225=Магазин!$A$18, 1, 0)</f>
        <v>1</v>
      </c>
      <c r="B224" s="2" t="n">
        <f aca="false">'Движение товаров'!B224</f>
        <v>44348</v>
      </c>
      <c r="C224" s="0" t="n">
        <f aca="false">IF('Движение товаров'!F224='Движение товаров'!$F$2, 1, 0)</f>
        <v>1</v>
      </c>
      <c r="D224" s="0" t="n">
        <f aca="false">IF('Движение товаров'!D224=Товар!$A$16, 1, 0)</f>
        <v>0</v>
      </c>
      <c r="E224" s="0" t="n">
        <f aca="false">A224*C224*D224*'Движение товаров'!G224*'Движение товаров'!E224</f>
        <v>0</v>
      </c>
    </row>
    <row r="225" customFormat="false" ht="13.8" hidden="false" customHeight="false" outlineLevel="0" collapsed="false">
      <c r="A225" s="0" t="n">
        <f aca="false">IF('Движение товаров'!C226=Магазин!$A$4, 1, 0) +  IF('Движение товаров'!C226=Магазин!$A$6, 1, 0) +  IF('Движение товаров'!C226=Магазин!$A$9, 1, 0) +  IF('Движение товаров'!C226=Магазин!$A$14, 1, 0) + IF('Движение товаров'!C226=Магазин!$A$15, 1, 0) + IF('Движение товаров'!C226=Магазин!$A$18, 1, 0)</f>
        <v>1</v>
      </c>
      <c r="B225" s="2" t="n">
        <f aca="false">'Движение товаров'!B225</f>
        <v>44348</v>
      </c>
      <c r="C225" s="0" t="n">
        <f aca="false">IF('Движение товаров'!F225='Движение товаров'!$F$2, 1, 0)</f>
        <v>0</v>
      </c>
      <c r="D225" s="0" t="n">
        <f aca="false">IF('Движение товаров'!D225=Товар!$A$16, 1, 0)</f>
        <v>0</v>
      </c>
      <c r="E225" s="0" t="n">
        <f aca="false">A225*C225*D225*'Движение товаров'!G225*'Движение товаров'!E225</f>
        <v>0</v>
      </c>
    </row>
    <row r="226" customFormat="false" ht="13.8" hidden="false" customHeight="false" outlineLevel="0" collapsed="false">
      <c r="A226" s="0" t="n">
        <f aca="false">IF('Движение товаров'!C227=Магазин!$A$4, 1, 0) +  IF('Движение товаров'!C227=Магазин!$A$6, 1, 0) +  IF('Движение товаров'!C227=Магазин!$A$9, 1, 0) +  IF('Движение товаров'!C227=Магазин!$A$14, 1, 0) + IF('Движение товаров'!C227=Магазин!$A$15, 1, 0) + IF('Движение товаров'!C227=Магазин!$A$18, 1, 0)</f>
        <v>1</v>
      </c>
      <c r="B226" s="2" t="n">
        <f aca="false">'Движение товаров'!B226</f>
        <v>44348</v>
      </c>
      <c r="C226" s="0" t="n">
        <f aca="false">IF('Движение товаров'!F226='Движение товаров'!$F$2, 1, 0)</f>
        <v>1</v>
      </c>
      <c r="D226" s="0" t="n">
        <f aca="false">IF('Движение товаров'!D226=Товар!$A$16, 1, 0)</f>
        <v>0</v>
      </c>
      <c r="E226" s="0" t="n">
        <f aca="false">A226*C226*D226*'Движение товаров'!G226*'Движение товаров'!E226</f>
        <v>0</v>
      </c>
    </row>
    <row r="227" customFormat="false" ht="13.8" hidden="false" customHeight="false" outlineLevel="0" collapsed="false">
      <c r="A227" s="0" t="n">
        <f aca="false">IF('Движение товаров'!C228=Магазин!$A$4, 1, 0) +  IF('Движение товаров'!C228=Магазин!$A$6, 1, 0) +  IF('Движение товаров'!C228=Магазин!$A$9, 1, 0) +  IF('Движение товаров'!C228=Магазин!$A$14, 1, 0) + IF('Движение товаров'!C228=Магазин!$A$15, 1, 0) + IF('Движение товаров'!C228=Магазин!$A$18, 1, 0)</f>
        <v>1</v>
      </c>
      <c r="B227" s="2" t="n">
        <f aca="false">'Движение товаров'!B227</f>
        <v>44348</v>
      </c>
      <c r="C227" s="0" t="n">
        <f aca="false">IF('Движение товаров'!F227='Движение товаров'!$F$2, 1, 0)</f>
        <v>0</v>
      </c>
      <c r="D227" s="0" t="n">
        <f aca="false">IF('Движение товаров'!D227=Товар!$A$16, 1, 0)</f>
        <v>0</v>
      </c>
      <c r="E227" s="0" t="n">
        <f aca="false">A227*C227*D227*'Движение товаров'!G227*'Движение товаров'!E227</f>
        <v>0</v>
      </c>
    </row>
    <row r="228" customFormat="false" ht="13.8" hidden="false" customHeight="false" outlineLevel="0" collapsed="false">
      <c r="A228" s="0" t="n">
        <f aca="false">IF('Движение товаров'!C229=Магазин!$A$4, 1, 0) +  IF('Движение товаров'!C229=Магазин!$A$6, 1, 0) +  IF('Движение товаров'!C229=Магазин!$A$9, 1, 0) +  IF('Движение товаров'!C229=Магазин!$A$14, 1, 0) + IF('Движение товаров'!C229=Магазин!$A$15, 1, 0) + IF('Движение товаров'!C229=Магазин!$A$18, 1, 0)</f>
        <v>1</v>
      </c>
      <c r="B228" s="2" t="n">
        <f aca="false">'Движение товаров'!B228</f>
        <v>44348</v>
      </c>
      <c r="C228" s="0" t="n">
        <f aca="false">IF('Движение товаров'!F228='Движение товаров'!$F$2, 1, 0)</f>
        <v>1</v>
      </c>
      <c r="D228" s="0" t="n">
        <f aca="false">IF('Движение товаров'!D228=Товар!$A$16, 1, 0)</f>
        <v>0</v>
      </c>
      <c r="E228" s="0" t="n">
        <f aca="false">A228*C228*D228*'Движение товаров'!G228*'Движение товаров'!E228</f>
        <v>0</v>
      </c>
    </row>
    <row r="229" customFormat="false" ht="13.8" hidden="false" customHeight="false" outlineLevel="0" collapsed="false">
      <c r="A229" s="0" t="n">
        <f aca="false">IF('Движение товаров'!C230=Магазин!$A$4, 1, 0) +  IF('Движение товаров'!C230=Магазин!$A$6, 1, 0) +  IF('Движение товаров'!C230=Магазин!$A$9, 1, 0) +  IF('Движение товаров'!C230=Магазин!$A$14, 1, 0) + IF('Движение товаров'!C230=Магазин!$A$15, 1, 0) + IF('Движение товаров'!C230=Магазин!$A$18, 1, 0)</f>
        <v>1</v>
      </c>
      <c r="B229" s="2" t="n">
        <f aca="false">'Движение товаров'!B229</f>
        <v>44348</v>
      </c>
      <c r="C229" s="0" t="n">
        <f aca="false">IF('Движение товаров'!F229='Движение товаров'!$F$2, 1, 0)</f>
        <v>0</v>
      </c>
      <c r="D229" s="0" t="n">
        <f aca="false">IF('Движение товаров'!D229=Товар!$A$16, 1, 0)</f>
        <v>0</v>
      </c>
      <c r="E229" s="0" t="n">
        <f aca="false">A229*C229*D229*'Движение товаров'!G229*'Движение товаров'!E229</f>
        <v>0</v>
      </c>
    </row>
    <row r="230" customFormat="false" ht="13.8" hidden="false" customHeight="false" outlineLevel="0" collapsed="false">
      <c r="A230" s="0" t="n">
        <f aca="false">IF('Движение товаров'!C231=Магазин!$A$4, 1, 0) +  IF('Движение товаров'!C231=Магазин!$A$6, 1, 0) +  IF('Движение товаров'!C231=Магазин!$A$9, 1, 0) +  IF('Движение товаров'!C231=Магазин!$A$14, 1, 0) + IF('Движение товаров'!C231=Магазин!$A$15, 1, 0) + IF('Движение товаров'!C231=Магазин!$A$18, 1, 0)</f>
        <v>1</v>
      </c>
      <c r="B230" s="2" t="n">
        <f aca="false">'Движение товаров'!B230</f>
        <v>44348</v>
      </c>
      <c r="C230" s="0" t="n">
        <f aca="false">IF('Движение товаров'!F230='Движение товаров'!$F$2, 1, 0)</f>
        <v>1</v>
      </c>
      <c r="D230" s="0" t="n">
        <f aca="false">IF('Движение товаров'!D230=Товар!$A$16, 1, 0)</f>
        <v>0</v>
      </c>
      <c r="E230" s="0" t="n">
        <f aca="false">A230*C230*D230*'Движение товаров'!G230*'Движение товаров'!E230</f>
        <v>0</v>
      </c>
    </row>
    <row r="231" customFormat="false" ht="13.8" hidden="false" customHeight="false" outlineLevel="0" collapsed="false">
      <c r="A231" s="0" t="n">
        <f aca="false">IF('Движение товаров'!C232=Магазин!$A$4, 1, 0) +  IF('Движение товаров'!C232=Магазин!$A$6, 1, 0) +  IF('Движение товаров'!C232=Магазин!$A$9, 1, 0) +  IF('Движение товаров'!C232=Магазин!$A$14, 1, 0) + IF('Движение товаров'!C232=Магазин!$A$15, 1, 0) + IF('Движение товаров'!C232=Магазин!$A$18, 1, 0)</f>
        <v>1</v>
      </c>
      <c r="B231" s="2" t="n">
        <f aca="false">'Движение товаров'!B231</f>
        <v>44348</v>
      </c>
      <c r="C231" s="0" t="n">
        <f aca="false">IF('Движение товаров'!F231='Движение товаров'!$F$2, 1, 0)</f>
        <v>0</v>
      </c>
      <c r="D231" s="0" t="n">
        <f aca="false">IF('Движение товаров'!D231=Товар!$A$16, 1, 0)</f>
        <v>0</v>
      </c>
      <c r="E231" s="0" t="n">
        <f aca="false">A231*C231*D231*'Движение товаров'!G231*'Движение товаров'!E231</f>
        <v>0</v>
      </c>
    </row>
    <row r="232" customFormat="false" ht="13.8" hidden="false" customHeight="false" outlineLevel="0" collapsed="false">
      <c r="A232" s="0" t="n">
        <f aca="false">IF('Движение товаров'!C233=Магазин!$A$4, 1, 0) +  IF('Движение товаров'!C233=Магазин!$A$6, 1, 0) +  IF('Движение товаров'!C233=Магазин!$A$9, 1, 0) +  IF('Движение товаров'!C233=Магазин!$A$14, 1, 0) + IF('Движение товаров'!C233=Магазин!$A$15, 1, 0) + IF('Движение товаров'!C233=Магазин!$A$18, 1, 0)</f>
        <v>1</v>
      </c>
      <c r="B232" s="2" t="n">
        <f aca="false">'Движение товаров'!B232</f>
        <v>44348</v>
      </c>
      <c r="C232" s="0" t="n">
        <f aca="false">IF('Движение товаров'!F232='Движение товаров'!$F$2, 1, 0)</f>
        <v>1</v>
      </c>
      <c r="D232" s="0" t="n">
        <f aca="false">IF('Движение товаров'!D232=Товар!$A$16, 1, 0)</f>
        <v>0</v>
      </c>
      <c r="E232" s="0" t="n">
        <f aca="false">A232*C232*D232*'Движение товаров'!G232*'Движение товаров'!E232</f>
        <v>0</v>
      </c>
    </row>
    <row r="233" customFormat="false" ht="13.8" hidden="false" customHeight="false" outlineLevel="0" collapsed="false">
      <c r="A233" s="0" t="n">
        <f aca="false">IF('Движение товаров'!C234=Магазин!$A$4, 1, 0) +  IF('Движение товаров'!C234=Магазин!$A$6, 1, 0) +  IF('Движение товаров'!C234=Магазин!$A$9, 1, 0) +  IF('Движение товаров'!C234=Магазин!$A$14, 1, 0) + IF('Движение товаров'!C234=Магазин!$A$15, 1, 0) + IF('Движение товаров'!C234=Магазин!$A$18, 1, 0)</f>
        <v>1</v>
      </c>
      <c r="B233" s="2" t="n">
        <f aca="false">'Движение товаров'!B233</f>
        <v>44348</v>
      </c>
      <c r="C233" s="0" t="n">
        <f aca="false">IF('Движение товаров'!F233='Движение товаров'!$F$2, 1, 0)</f>
        <v>0</v>
      </c>
      <c r="D233" s="0" t="n">
        <f aca="false">IF('Движение товаров'!D233=Товар!$A$16, 1, 0)</f>
        <v>0</v>
      </c>
      <c r="E233" s="0" t="n">
        <f aca="false">A233*C233*D233*'Движение товаров'!G233*'Движение товаров'!E233</f>
        <v>0</v>
      </c>
    </row>
    <row r="234" customFormat="false" ht="13.8" hidden="false" customHeight="false" outlineLevel="0" collapsed="false">
      <c r="A234" s="0" t="n">
        <f aca="false">IF('Движение товаров'!C235=Магазин!$A$4, 1, 0) +  IF('Движение товаров'!C235=Магазин!$A$6, 1, 0) +  IF('Движение товаров'!C235=Магазин!$A$9, 1, 0) +  IF('Движение товаров'!C235=Магазин!$A$14, 1, 0) + IF('Движение товаров'!C235=Магазин!$A$15, 1, 0) + IF('Движение товаров'!C235=Магазин!$A$18, 1, 0)</f>
        <v>1</v>
      </c>
      <c r="B234" s="2" t="n">
        <f aca="false">'Движение товаров'!B234</f>
        <v>44348</v>
      </c>
      <c r="C234" s="0" t="n">
        <f aca="false">IF('Движение товаров'!F234='Движение товаров'!$F$2, 1, 0)</f>
        <v>1</v>
      </c>
      <c r="D234" s="0" t="n">
        <f aca="false">IF('Движение товаров'!D234=Товар!$A$16, 1, 0)</f>
        <v>0</v>
      </c>
      <c r="E234" s="0" t="n">
        <f aca="false">A234*C234*D234*'Движение товаров'!G234*'Движение товаров'!E234</f>
        <v>0</v>
      </c>
    </row>
    <row r="235" customFormat="false" ht="13.8" hidden="false" customHeight="false" outlineLevel="0" collapsed="false">
      <c r="A235" s="0" t="n">
        <f aca="false">IF('Движение товаров'!C236=Магазин!$A$4, 1, 0) +  IF('Движение товаров'!C236=Магазин!$A$6, 1, 0) +  IF('Движение товаров'!C236=Магазин!$A$9, 1, 0) +  IF('Движение товаров'!C236=Магазин!$A$14, 1, 0) + IF('Движение товаров'!C236=Магазин!$A$15, 1, 0) + IF('Движение товаров'!C236=Магазин!$A$18, 1, 0)</f>
        <v>1</v>
      </c>
      <c r="B235" s="2" t="n">
        <f aca="false">'Движение товаров'!B235</f>
        <v>44348</v>
      </c>
      <c r="C235" s="0" t="n">
        <f aca="false">IF('Движение товаров'!F235='Движение товаров'!$F$2, 1, 0)</f>
        <v>0</v>
      </c>
      <c r="D235" s="0" t="n">
        <f aca="false">IF('Движение товаров'!D235=Товар!$A$16, 1, 0)</f>
        <v>0</v>
      </c>
      <c r="E235" s="0" t="n">
        <f aca="false">A235*C235*D235*'Движение товаров'!G235*'Движение товаров'!E235</f>
        <v>0</v>
      </c>
    </row>
    <row r="236" customFormat="false" ht="13.8" hidden="false" customHeight="false" outlineLevel="0" collapsed="false">
      <c r="A236" s="0" t="n">
        <f aca="false">IF('Движение товаров'!C237=Магазин!$A$4, 1, 0) +  IF('Движение товаров'!C237=Магазин!$A$6, 1, 0) +  IF('Движение товаров'!C237=Магазин!$A$9, 1, 0) +  IF('Движение товаров'!C237=Магазин!$A$14, 1, 0) + IF('Движение товаров'!C237=Магазин!$A$15, 1, 0) + IF('Движение товаров'!C237=Магазин!$A$18, 1, 0)</f>
        <v>1</v>
      </c>
      <c r="B236" s="2" t="n">
        <f aca="false">'Движение товаров'!B236</f>
        <v>44348</v>
      </c>
      <c r="C236" s="0" t="n">
        <f aca="false">IF('Движение товаров'!F236='Движение товаров'!$F$2, 1, 0)</f>
        <v>1</v>
      </c>
      <c r="D236" s="0" t="n">
        <f aca="false">IF('Движение товаров'!D236=Товар!$A$16, 1, 0)</f>
        <v>0</v>
      </c>
      <c r="E236" s="0" t="n">
        <f aca="false">A236*C236*D236*'Движение товаров'!G236*'Движение товаров'!E236</f>
        <v>0</v>
      </c>
    </row>
    <row r="237" customFormat="false" ht="13.8" hidden="false" customHeight="false" outlineLevel="0" collapsed="false">
      <c r="A237" s="0" t="n">
        <f aca="false">IF('Движение товаров'!C238=Магазин!$A$4, 1, 0) +  IF('Движение товаров'!C238=Магазин!$A$6, 1, 0) +  IF('Движение товаров'!C238=Магазин!$A$9, 1, 0) +  IF('Движение товаров'!C238=Магазин!$A$14, 1, 0) + IF('Движение товаров'!C238=Магазин!$A$15, 1, 0) + IF('Движение товаров'!C238=Магазин!$A$18, 1, 0)</f>
        <v>1</v>
      </c>
      <c r="B237" s="2" t="n">
        <f aca="false">'Движение товаров'!B237</f>
        <v>44348</v>
      </c>
      <c r="C237" s="0" t="n">
        <f aca="false">IF('Движение товаров'!F237='Движение товаров'!$F$2, 1, 0)</f>
        <v>0</v>
      </c>
      <c r="D237" s="0" t="n">
        <f aca="false">IF('Движение товаров'!D237=Товар!$A$16, 1, 0)</f>
        <v>0</v>
      </c>
      <c r="E237" s="0" t="n">
        <f aca="false">A237*C237*D237*'Движение товаров'!G237*'Движение товаров'!E237</f>
        <v>0</v>
      </c>
    </row>
    <row r="238" customFormat="false" ht="13.8" hidden="false" customHeight="false" outlineLevel="0" collapsed="false">
      <c r="A238" s="0" t="n">
        <f aca="false">IF('Движение товаров'!C239=Магазин!$A$4, 1, 0) +  IF('Движение товаров'!C239=Магазин!$A$6, 1, 0) +  IF('Движение товаров'!C239=Магазин!$A$9, 1, 0) +  IF('Движение товаров'!C239=Магазин!$A$14, 1, 0) + IF('Движение товаров'!C239=Магазин!$A$15, 1, 0) + IF('Движение товаров'!C239=Магазин!$A$18, 1, 0)</f>
        <v>1</v>
      </c>
      <c r="B238" s="2" t="n">
        <f aca="false">'Движение товаров'!B238</f>
        <v>44348</v>
      </c>
      <c r="C238" s="0" t="n">
        <f aca="false">IF('Движение товаров'!F238='Движение товаров'!$F$2, 1, 0)</f>
        <v>1</v>
      </c>
      <c r="D238" s="0" t="n">
        <f aca="false">IF('Движение товаров'!D238=Товар!$A$16, 1, 0)</f>
        <v>0</v>
      </c>
      <c r="E238" s="0" t="n">
        <f aca="false">A238*C238*D238*'Движение товаров'!G238*'Движение товаров'!E238</f>
        <v>0</v>
      </c>
    </row>
    <row r="239" customFormat="false" ht="13.8" hidden="false" customHeight="false" outlineLevel="0" collapsed="false">
      <c r="A239" s="0" t="n">
        <f aca="false">IF('Движение товаров'!C240=Магазин!$A$4, 1, 0) +  IF('Движение товаров'!C240=Магазин!$A$6, 1, 0) +  IF('Движение товаров'!C240=Магазин!$A$9, 1, 0) +  IF('Движение товаров'!C240=Магазин!$A$14, 1, 0) + IF('Движение товаров'!C240=Магазин!$A$15, 1, 0) + IF('Движение товаров'!C240=Магазин!$A$18, 1, 0)</f>
        <v>1</v>
      </c>
      <c r="B239" s="2" t="n">
        <f aca="false">'Движение товаров'!B239</f>
        <v>44348</v>
      </c>
      <c r="C239" s="0" t="n">
        <f aca="false">IF('Движение товаров'!F239='Движение товаров'!$F$2, 1, 0)</f>
        <v>0</v>
      </c>
      <c r="D239" s="0" t="n">
        <f aca="false">IF('Движение товаров'!D239=Товар!$A$16, 1, 0)</f>
        <v>0</v>
      </c>
      <c r="E239" s="0" t="n">
        <f aca="false">A239*C239*D239*'Движение товаров'!G239*'Движение товаров'!E239</f>
        <v>0</v>
      </c>
    </row>
    <row r="240" customFormat="false" ht="13.8" hidden="false" customHeight="false" outlineLevel="0" collapsed="false">
      <c r="A240" s="0" t="n">
        <f aca="false">IF('Движение товаров'!C241=Магазин!$A$4, 1, 0) +  IF('Движение товаров'!C241=Магазин!$A$6, 1, 0) +  IF('Движение товаров'!C241=Магазин!$A$9, 1, 0) +  IF('Движение товаров'!C241=Магазин!$A$14, 1, 0) + IF('Движение товаров'!C241=Магазин!$A$15, 1, 0) + IF('Движение товаров'!C241=Магазин!$A$18, 1, 0)</f>
        <v>1</v>
      </c>
      <c r="B240" s="2" t="n">
        <f aca="false">'Движение товаров'!B240</f>
        <v>44348</v>
      </c>
      <c r="C240" s="0" t="n">
        <f aca="false">IF('Движение товаров'!F240='Движение товаров'!$F$2, 1, 0)</f>
        <v>1</v>
      </c>
      <c r="D240" s="0" t="n">
        <f aca="false">IF('Движение товаров'!D240=Товар!$A$16, 1, 0)</f>
        <v>0</v>
      </c>
      <c r="E240" s="0" t="n">
        <f aca="false">A240*C240*D240*'Движение товаров'!G240*'Движение товаров'!E240</f>
        <v>0</v>
      </c>
    </row>
    <row r="241" customFormat="false" ht="13.8" hidden="false" customHeight="false" outlineLevel="0" collapsed="false">
      <c r="A241" s="0" t="n">
        <f aca="false">IF('Движение товаров'!C242=Магазин!$A$4, 1, 0) +  IF('Движение товаров'!C242=Магазин!$A$6, 1, 0) +  IF('Движение товаров'!C242=Магазин!$A$9, 1, 0) +  IF('Движение товаров'!C242=Магазин!$A$14, 1, 0) + IF('Движение товаров'!C242=Магазин!$A$15, 1, 0) + IF('Движение товаров'!C242=Магазин!$A$18, 1, 0)</f>
        <v>1</v>
      </c>
      <c r="B241" s="2" t="n">
        <f aca="false">'Движение товаров'!B241</f>
        <v>44348</v>
      </c>
      <c r="C241" s="0" t="n">
        <f aca="false">IF('Движение товаров'!F241='Движение товаров'!$F$2, 1, 0)</f>
        <v>0</v>
      </c>
      <c r="D241" s="0" t="n">
        <f aca="false">IF('Движение товаров'!D241=Товар!$A$16, 1, 0)</f>
        <v>0</v>
      </c>
      <c r="E241" s="0" t="n">
        <f aca="false">A241*C241*D241*'Движение товаров'!G241*'Движение товаров'!E241</f>
        <v>0</v>
      </c>
    </row>
    <row r="242" customFormat="false" ht="13.8" hidden="false" customHeight="false" outlineLevel="0" collapsed="false">
      <c r="A242" s="0" t="n">
        <f aca="false">IF('Движение товаров'!C243=Магазин!$A$4, 1, 0) +  IF('Движение товаров'!C243=Магазин!$A$6, 1, 0) +  IF('Движение товаров'!C243=Магазин!$A$9, 1, 0) +  IF('Движение товаров'!C243=Магазин!$A$14, 1, 0) + IF('Движение товаров'!C243=Магазин!$A$15, 1, 0) + IF('Движение товаров'!C243=Магазин!$A$18, 1, 0)</f>
        <v>1</v>
      </c>
      <c r="B242" s="2" t="n">
        <f aca="false">'Движение товаров'!B242</f>
        <v>44348</v>
      </c>
      <c r="C242" s="0" t="n">
        <f aca="false">IF('Движение товаров'!F242='Движение товаров'!$F$2, 1, 0)</f>
        <v>1</v>
      </c>
      <c r="D242" s="0" t="n">
        <f aca="false">IF('Движение товаров'!D242=Товар!$A$16, 1, 0)</f>
        <v>0</v>
      </c>
      <c r="E242" s="0" t="n">
        <f aca="false">A242*C242*D242*'Движение товаров'!G242*'Движение товаров'!E242</f>
        <v>0</v>
      </c>
    </row>
    <row r="243" customFormat="false" ht="13.8" hidden="false" customHeight="false" outlineLevel="0" collapsed="false">
      <c r="A243" s="0" t="n">
        <f aca="false">IF('Движение товаров'!C244=Магазин!$A$4, 1, 0) +  IF('Движение товаров'!C244=Магазин!$A$6, 1, 0) +  IF('Движение товаров'!C244=Магазин!$A$9, 1, 0) +  IF('Движение товаров'!C244=Магазин!$A$14, 1, 0) + IF('Движение товаров'!C244=Магазин!$A$15, 1, 0) + IF('Движение товаров'!C244=Магазин!$A$18, 1, 0)</f>
        <v>1</v>
      </c>
      <c r="B243" s="2" t="n">
        <f aca="false">'Движение товаров'!B243</f>
        <v>44348</v>
      </c>
      <c r="C243" s="0" t="n">
        <f aca="false">IF('Движение товаров'!F243='Движение товаров'!$F$2, 1, 0)</f>
        <v>0</v>
      </c>
      <c r="D243" s="0" t="n">
        <f aca="false">IF('Движение товаров'!D243=Товар!$A$16, 1, 0)</f>
        <v>0</v>
      </c>
      <c r="E243" s="0" t="n">
        <f aca="false">A243*C243*D243*'Движение товаров'!G243*'Движение товаров'!E243</f>
        <v>0</v>
      </c>
    </row>
    <row r="244" customFormat="false" ht="13.8" hidden="false" customHeight="false" outlineLevel="0" collapsed="false">
      <c r="A244" s="0" t="n">
        <f aca="false">IF('Движение товаров'!C245=Магазин!$A$4, 1, 0) +  IF('Движение товаров'!C245=Магазин!$A$6, 1, 0) +  IF('Движение товаров'!C245=Магазин!$A$9, 1, 0) +  IF('Движение товаров'!C245=Магазин!$A$14, 1, 0) + IF('Движение товаров'!C245=Магазин!$A$15, 1, 0) + IF('Движение товаров'!C245=Магазин!$A$18, 1, 0)</f>
        <v>1</v>
      </c>
      <c r="B244" s="2" t="n">
        <f aca="false">'Движение товаров'!B244</f>
        <v>44348</v>
      </c>
      <c r="C244" s="0" t="n">
        <f aca="false">IF('Движение товаров'!F244='Движение товаров'!$F$2, 1, 0)</f>
        <v>1</v>
      </c>
      <c r="D244" s="0" t="n">
        <f aca="false">IF('Движение товаров'!D244=Товар!$A$16, 1, 0)</f>
        <v>0</v>
      </c>
      <c r="E244" s="0" t="n">
        <f aca="false">A244*C244*D244*'Движение товаров'!G244*'Движение товаров'!E244</f>
        <v>0</v>
      </c>
    </row>
    <row r="245" customFormat="false" ht="13.8" hidden="false" customHeight="false" outlineLevel="0" collapsed="false">
      <c r="A245" s="0" t="n">
        <f aca="false">IF('Движение товаров'!C246=Магазин!$A$4, 1, 0) +  IF('Движение товаров'!C246=Магазин!$A$6, 1, 0) +  IF('Движение товаров'!C246=Магазин!$A$9, 1, 0) +  IF('Движение товаров'!C246=Магазин!$A$14, 1, 0) + IF('Движение товаров'!C246=Магазин!$A$15, 1, 0) + IF('Движение товаров'!C246=Магазин!$A$18, 1, 0)</f>
        <v>1</v>
      </c>
      <c r="B245" s="2" t="n">
        <f aca="false">'Движение товаров'!B245</f>
        <v>44348</v>
      </c>
      <c r="C245" s="0" t="n">
        <f aca="false">IF('Движение товаров'!F245='Движение товаров'!$F$2, 1, 0)</f>
        <v>0</v>
      </c>
      <c r="D245" s="0" t="n">
        <f aca="false">IF('Движение товаров'!D245=Товар!$A$16, 1, 0)</f>
        <v>0</v>
      </c>
      <c r="E245" s="0" t="n">
        <f aca="false">A245*C245*D245*'Движение товаров'!G245*'Движение товаров'!E245</f>
        <v>0</v>
      </c>
    </row>
    <row r="246" customFormat="false" ht="13.8" hidden="false" customHeight="false" outlineLevel="0" collapsed="false">
      <c r="A246" s="0" t="n">
        <f aca="false">IF('Движение товаров'!C247=Магазин!$A$4, 1, 0) +  IF('Движение товаров'!C247=Магазин!$A$6, 1, 0) +  IF('Движение товаров'!C247=Магазин!$A$9, 1, 0) +  IF('Движение товаров'!C247=Магазин!$A$14, 1, 0) + IF('Движение товаров'!C247=Магазин!$A$15, 1, 0) + IF('Движение товаров'!C247=Магазин!$A$18, 1, 0)</f>
        <v>1</v>
      </c>
      <c r="B246" s="2" t="n">
        <f aca="false">'Движение товаров'!B246</f>
        <v>44348</v>
      </c>
      <c r="C246" s="0" t="n">
        <f aca="false">IF('Движение товаров'!F246='Движение товаров'!$F$2, 1, 0)</f>
        <v>1</v>
      </c>
      <c r="D246" s="0" t="n">
        <f aca="false">IF('Движение товаров'!D246=Товар!$A$16, 1, 0)</f>
        <v>0</v>
      </c>
      <c r="E246" s="0" t="n">
        <f aca="false">A246*C246*D246*'Движение товаров'!G246*'Движение товаров'!E246</f>
        <v>0</v>
      </c>
    </row>
    <row r="247" customFormat="false" ht="13.8" hidden="false" customHeight="false" outlineLevel="0" collapsed="false">
      <c r="A247" s="0" t="n">
        <f aca="false">IF('Движение товаров'!C248=Магазин!$A$4, 1, 0) +  IF('Движение товаров'!C248=Магазин!$A$6, 1, 0) +  IF('Движение товаров'!C248=Магазин!$A$9, 1, 0) +  IF('Движение товаров'!C248=Магазин!$A$14, 1, 0) + IF('Движение товаров'!C248=Магазин!$A$15, 1, 0) + IF('Движение товаров'!C248=Магазин!$A$18, 1, 0)</f>
        <v>1</v>
      </c>
      <c r="B247" s="2" t="n">
        <f aca="false">'Движение товаров'!B247</f>
        <v>44348</v>
      </c>
      <c r="C247" s="0" t="n">
        <f aca="false">IF('Движение товаров'!F247='Движение товаров'!$F$2, 1, 0)</f>
        <v>0</v>
      </c>
      <c r="D247" s="0" t="n">
        <f aca="false">IF('Движение товаров'!D247=Товар!$A$16, 1, 0)</f>
        <v>0</v>
      </c>
      <c r="E247" s="0" t="n">
        <f aca="false">A247*C247*D247*'Движение товаров'!G247*'Движение товаров'!E247</f>
        <v>0</v>
      </c>
    </row>
    <row r="248" customFormat="false" ht="13.8" hidden="false" customHeight="false" outlineLevel="0" collapsed="false">
      <c r="A248" s="0" t="n">
        <f aca="false">IF('Движение товаров'!C249=Магазин!$A$4, 1, 0) +  IF('Движение товаров'!C249=Магазин!$A$6, 1, 0) +  IF('Движение товаров'!C249=Магазин!$A$9, 1, 0) +  IF('Движение товаров'!C249=Магазин!$A$14, 1, 0) + IF('Движение товаров'!C249=Магазин!$A$15, 1, 0) + IF('Движение товаров'!C249=Магазин!$A$18, 1, 0)</f>
        <v>1</v>
      </c>
      <c r="B248" s="2" t="n">
        <f aca="false">'Движение товаров'!B248</f>
        <v>44348</v>
      </c>
      <c r="C248" s="0" t="n">
        <f aca="false">IF('Движение товаров'!F248='Движение товаров'!$F$2, 1, 0)</f>
        <v>1</v>
      </c>
      <c r="D248" s="0" t="n">
        <f aca="false">IF('Движение товаров'!D248=Товар!$A$16, 1, 0)</f>
        <v>0</v>
      </c>
      <c r="E248" s="0" t="n">
        <f aca="false">A248*C248*D248*'Движение товаров'!G248*'Движение товаров'!E248</f>
        <v>0</v>
      </c>
    </row>
    <row r="249" customFormat="false" ht="13.8" hidden="false" customHeight="false" outlineLevel="0" collapsed="false">
      <c r="A249" s="0" t="n">
        <f aca="false">IF('Движение товаров'!C250=Магазин!$A$4, 1, 0) +  IF('Движение товаров'!C250=Магазин!$A$6, 1, 0) +  IF('Движение товаров'!C250=Магазин!$A$9, 1, 0) +  IF('Движение товаров'!C250=Магазин!$A$14, 1, 0) + IF('Движение товаров'!C250=Магазин!$A$15, 1, 0) + IF('Движение товаров'!C250=Магазин!$A$18, 1, 0)</f>
        <v>1</v>
      </c>
      <c r="B249" s="2" t="n">
        <f aca="false">'Движение товаров'!B249</f>
        <v>44348</v>
      </c>
      <c r="C249" s="0" t="n">
        <f aca="false">IF('Движение товаров'!F249='Движение товаров'!$F$2, 1, 0)</f>
        <v>0</v>
      </c>
      <c r="D249" s="0" t="n">
        <f aca="false">IF('Движение товаров'!D249=Товар!$A$16, 1, 0)</f>
        <v>0</v>
      </c>
      <c r="E249" s="0" t="n">
        <f aca="false">A249*C249*D249*'Движение товаров'!G249*'Движение товаров'!E249</f>
        <v>0</v>
      </c>
    </row>
    <row r="250" customFormat="false" ht="13.8" hidden="false" customHeight="false" outlineLevel="0" collapsed="false">
      <c r="A250" s="0" t="n">
        <f aca="false">IF('Движение товаров'!C251=Магазин!$A$4, 1, 0) +  IF('Движение товаров'!C251=Магазин!$A$6, 1, 0) +  IF('Движение товаров'!C251=Магазин!$A$9, 1, 0) +  IF('Движение товаров'!C251=Магазин!$A$14, 1, 0) + IF('Движение товаров'!C251=Магазин!$A$15, 1, 0) + IF('Движение товаров'!C251=Магазин!$A$18, 1, 0)</f>
        <v>1</v>
      </c>
      <c r="B250" s="2" t="n">
        <f aca="false">'Движение товаров'!B250</f>
        <v>44348</v>
      </c>
      <c r="C250" s="0" t="n">
        <f aca="false">IF('Движение товаров'!F250='Движение товаров'!$F$2, 1, 0)</f>
        <v>1</v>
      </c>
      <c r="D250" s="0" t="n">
        <f aca="false">IF('Движение товаров'!D250=Товар!$A$16, 1, 0)</f>
        <v>0</v>
      </c>
      <c r="E250" s="0" t="n">
        <f aca="false">A250*C250*D250*'Движение товаров'!G250*'Движение товаров'!E250</f>
        <v>0</v>
      </c>
    </row>
    <row r="251" customFormat="false" ht="13.8" hidden="false" customHeight="false" outlineLevel="0" collapsed="false">
      <c r="A251" s="0" t="n">
        <f aca="false">IF('Движение товаров'!C252=Магазин!$A$4, 1, 0) +  IF('Движение товаров'!C252=Магазин!$A$6, 1, 0) +  IF('Движение товаров'!C252=Магазин!$A$9, 1, 0) +  IF('Движение товаров'!C252=Магазин!$A$14, 1, 0) + IF('Движение товаров'!C252=Магазин!$A$15, 1, 0) + IF('Движение товаров'!C252=Магазин!$A$18, 1, 0)</f>
        <v>1</v>
      </c>
      <c r="B251" s="2" t="n">
        <f aca="false">'Движение товаров'!B251</f>
        <v>44348</v>
      </c>
      <c r="C251" s="0" t="n">
        <f aca="false">IF('Движение товаров'!F251='Движение товаров'!$F$2, 1, 0)</f>
        <v>0</v>
      </c>
      <c r="D251" s="0" t="n">
        <f aca="false">IF('Движение товаров'!D251=Товар!$A$16, 1, 0)</f>
        <v>0</v>
      </c>
      <c r="E251" s="0" t="n">
        <f aca="false">A251*C251*D251*'Движение товаров'!G251*'Движение товаров'!E251</f>
        <v>0</v>
      </c>
    </row>
    <row r="252" customFormat="false" ht="13.8" hidden="false" customHeight="false" outlineLevel="0" collapsed="false">
      <c r="A252" s="0" t="n">
        <f aca="false">IF('Движение товаров'!C253=Магазин!$A$4, 1, 0) +  IF('Движение товаров'!C253=Магазин!$A$6, 1, 0) +  IF('Движение товаров'!C253=Магазин!$A$9, 1, 0) +  IF('Движение товаров'!C253=Магазин!$A$14, 1, 0) + IF('Движение товаров'!C253=Магазин!$A$15, 1, 0) + IF('Движение товаров'!C253=Магазин!$A$18, 1, 0)</f>
        <v>1</v>
      </c>
      <c r="B252" s="2" t="n">
        <f aca="false">'Движение товаров'!B252</f>
        <v>44348</v>
      </c>
      <c r="C252" s="0" t="n">
        <f aca="false">IF('Движение товаров'!F252='Движение товаров'!$F$2, 1, 0)</f>
        <v>1</v>
      </c>
      <c r="D252" s="0" t="n">
        <f aca="false">IF('Движение товаров'!D252=Товар!$A$16, 1, 0)</f>
        <v>0</v>
      </c>
      <c r="E252" s="0" t="n">
        <f aca="false">A252*C252*D252*'Движение товаров'!G252*'Движение товаров'!E252</f>
        <v>0</v>
      </c>
    </row>
    <row r="253" customFormat="false" ht="13.8" hidden="false" customHeight="false" outlineLevel="0" collapsed="false">
      <c r="A253" s="0" t="n">
        <f aca="false">IF('Движение товаров'!C254=Магазин!$A$4, 1, 0) +  IF('Движение товаров'!C254=Магазин!$A$6, 1, 0) +  IF('Движение товаров'!C254=Магазин!$A$9, 1, 0) +  IF('Движение товаров'!C254=Магазин!$A$14, 1, 0) + IF('Движение товаров'!C254=Магазин!$A$15, 1, 0) + IF('Движение товаров'!C254=Магазин!$A$18, 1, 0)</f>
        <v>0</v>
      </c>
      <c r="B253" s="2" t="n">
        <f aca="false">'Движение товаров'!B253</f>
        <v>44348</v>
      </c>
      <c r="C253" s="0" t="n">
        <f aca="false">IF('Движение товаров'!F253='Движение товаров'!$F$2, 1, 0)</f>
        <v>0</v>
      </c>
      <c r="D253" s="0" t="n">
        <f aca="false">IF('Движение товаров'!D253=Товар!$A$16, 1, 0)</f>
        <v>0</v>
      </c>
      <c r="E253" s="0" t="n">
        <f aca="false">A253*C253*D253*'Движение товаров'!G253*'Движение товаров'!E253</f>
        <v>0</v>
      </c>
    </row>
    <row r="254" customFormat="false" ht="13.8" hidden="false" customHeight="false" outlineLevel="0" collapsed="false">
      <c r="A254" s="0" t="n">
        <f aca="false">IF('Движение товаров'!C255=Магазин!$A$4, 1, 0) +  IF('Движение товаров'!C255=Магазин!$A$6, 1, 0) +  IF('Движение товаров'!C255=Магазин!$A$9, 1, 0) +  IF('Движение товаров'!C255=Магазин!$A$14, 1, 0) + IF('Движение товаров'!C255=Магазин!$A$15, 1, 0) + IF('Движение товаров'!C255=Магазин!$A$18, 1, 0)</f>
        <v>0</v>
      </c>
      <c r="B254" s="2" t="n">
        <f aca="false">'Движение товаров'!B254</f>
        <v>44348</v>
      </c>
      <c r="C254" s="0" t="n">
        <f aca="false">IF('Движение товаров'!F254='Движение товаров'!$F$2, 1, 0)</f>
        <v>1</v>
      </c>
      <c r="D254" s="0" t="n">
        <f aca="false">IF('Движение товаров'!D254=Товар!$A$16, 1, 0)</f>
        <v>0</v>
      </c>
      <c r="E254" s="0" t="n">
        <f aca="false">A254*C254*D254*'Движение товаров'!G254*'Движение товаров'!E254</f>
        <v>0</v>
      </c>
    </row>
    <row r="255" customFormat="false" ht="13.8" hidden="false" customHeight="false" outlineLevel="0" collapsed="false">
      <c r="A255" s="0" t="n">
        <f aca="false">IF('Движение товаров'!C256=Магазин!$A$4, 1, 0) +  IF('Движение товаров'!C256=Магазин!$A$6, 1, 0) +  IF('Движение товаров'!C256=Магазин!$A$9, 1, 0) +  IF('Движение товаров'!C256=Магазин!$A$14, 1, 0) + IF('Движение товаров'!C256=Магазин!$A$15, 1, 0) + IF('Движение товаров'!C256=Магазин!$A$18, 1, 0)</f>
        <v>0</v>
      </c>
      <c r="B255" s="2" t="n">
        <f aca="false">'Движение товаров'!B255</f>
        <v>44348</v>
      </c>
      <c r="C255" s="0" t="n">
        <f aca="false">IF('Движение товаров'!F255='Движение товаров'!$F$2, 1, 0)</f>
        <v>0</v>
      </c>
      <c r="D255" s="0" t="n">
        <f aca="false">IF('Движение товаров'!D255=Товар!$A$16, 1, 0)</f>
        <v>0</v>
      </c>
      <c r="E255" s="0" t="n">
        <f aca="false">A255*C255*D255*'Движение товаров'!G255*'Движение товаров'!E255</f>
        <v>0</v>
      </c>
    </row>
    <row r="256" customFormat="false" ht="13.8" hidden="false" customHeight="false" outlineLevel="0" collapsed="false">
      <c r="A256" s="0" t="n">
        <f aca="false">IF('Движение товаров'!C257=Магазин!$A$4, 1, 0) +  IF('Движение товаров'!C257=Магазин!$A$6, 1, 0) +  IF('Движение товаров'!C257=Магазин!$A$9, 1, 0) +  IF('Движение товаров'!C257=Магазин!$A$14, 1, 0) + IF('Движение товаров'!C257=Магазин!$A$15, 1, 0) + IF('Движение товаров'!C257=Магазин!$A$18, 1, 0)</f>
        <v>0</v>
      </c>
      <c r="B256" s="2" t="n">
        <f aca="false">'Движение товаров'!B256</f>
        <v>44348</v>
      </c>
      <c r="C256" s="0" t="n">
        <f aca="false">IF('Движение товаров'!F256='Движение товаров'!$F$2, 1, 0)</f>
        <v>1</v>
      </c>
      <c r="D256" s="0" t="n">
        <f aca="false">IF('Движение товаров'!D256=Товар!$A$16, 1, 0)</f>
        <v>0</v>
      </c>
      <c r="E256" s="0" t="n">
        <f aca="false">A256*C256*D256*'Движение товаров'!G256*'Движение товаров'!E256</f>
        <v>0</v>
      </c>
    </row>
    <row r="257" customFormat="false" ht="13.8" hidden="false" customHeight="false" outlineLevel="0" collapsed="false">
      <c r="A257" s="0" t="n">
        <f aca="false">IF('Движение товаров'!C258=Магазин!$A$4, 1, 0) +  IF('Движение товаров'!C258=Магазин!$A$6, 1, 0) +  IF('Движение товаров'!C258=Магазин!$A$9, 1, 0) +  IF('Движение товаров'!C258=Магазин!$A$14, 1, 0) + IF('Движение товаров'!C258=Магазин!$A$15, 1, 0) + IF('Движение товаров'!C258=Магазин!$A$18, 1, 0)</f>
        <v>0</v>
      </c>
      <c r="B257" s="2" t="n">
        <f aca="false">'Движение товаров'!B257</f>
        <v>44348</v>
      </c>
      <c r="C257" s="0" t="n">
        <f aca="false">IF('Движение товаров'!F257='Движение товаров'!$F$2, 1, 0)</f>
        <v>0</v>
      </c>
      <c r="D257" s="0" t="n">
        <f aca="false">IF('Движение товаров'!D257=Товар!$A$16, 1, 0)</f>
        <v>0</v>
      </c>
      <c r="E257" s="0" t="n">
        <f aca="false">A257*C257*D257*'Движение товаров'!G257*'Движение товаров'!E257</f>
        <v>0</v>
      </c>
    </row>
    <row r="258" customFormat="false" ht="13.8" hidden="false" customHeight="false" outlineLevel="0" collapsed="false">
      <c r="A258" s="0" t="n">
        <f aca="false">IF('Движение товаров'!C259=Магазин!$A$4, 1, 0) +  IF('Движение товаров'!C259=Магазин!$A$6, 1, 0) +  IF('Движение товаров'!C259=Магазин!$A$9, 1, 0) +  IF('Движение товаров'!C259=Магазин!$A$14, 1, 0) + IF('Движение товаров'!C259=Магазин!$A$15, 1, 0) + IF('Движение товаров'!C259=Магазин!$A$18, 1, 0)</f>
        <v>0</v>
      </c>
      <c r="B258" s="2" t="n">
        <f aca="false">'Движение товаров'!B258</f>
        <v>44348</v>
      </c>
      <c r="C258" s="0" t="n">
        <f aca="false">IF('Движение товаров'!F258='Движение товаров'!$F$2, 1, 0)</f>
        <v>1</v>
      </c>
      <c r="D258" s="0" t="n">
        <f aca="false">IF('Движение товаров'!D258=Товар!$A$16, 1, 0)</f>
        <v>0</v>
      </c>
      <c r="E258" s="0" t="n">
        <f aca="false">A258*C258*D258*'Движение товаров'!G258*'Движение товаров'!E258</f>
        <v>0</v>
      </c>
    </row>
    <row r="259" customFormat="false" ht="13.8" hidden="false" customHeight="false" outlineLevel="0" collapsed="false">
      <c r="A259" s="0" t="n">
        <f aca="false">IF('Движение товаров'!C260=Магазин!$A$4, 1, 0) +  IF('Движение товаров'!C260=Магазин!$A$6, 1, 0) +  IF('Движение товаров'!C260=Магазин!$A$9, 1, 0) +  IF('Движение товаров'!C260=Магазин!$A$14, 1, 0) + IF('Движение товаров'!C260=Магазин!$A$15, 1, 0) + IF('Движение товаров'!C260=Магазин!$A$18, 1, 0)</f>
        <v>0</v>
      </c>
      <c r="B259" s="2" t="n">
        <f aca="false">'Движение товаров'!B259</f>
        <v>44348</v>
      </c>
      <c r="C259" s="0" t="n">
        <f aca="false">IF('Движение товаров'!F259='Движение товаров'!$F$2, 1, 0)</f>
        <v>0</v>
      </c>
      <c r="D259" s="0" t="n">
        <f aca="false">IF('Движение товаров'!D259=Товар!$A$16, 1, 0)</f>
        <v>0</v>
      </c>
      <c r="E259" s="0" t="n">
        <f aca="false">A259*C259*D259*'Движение товаров'!G259*'Движение товаров'!E259</f>
        <v>0</v>
      </c>
    </row>
    <row r="260" customFormat="false" ht="13.8" hidden="false" customHeight="false" outlineLevel="0" collapsed="false">
      <c r="A260" s="0" t="n">
        <f aca="false">IF('Движение товаров'!C261=Магазин!$A$4, 1, 0) +  IF('Движение товаров'!C261=Магазин!$A$6, 1, 0) +  IF('Движение товаров'!C261=Магазин!$A$9, 1, 0) +  IF('Движение товаров'!C261=Магазин!$A$14, 1, 0) + IF('Движение товаров'!C261=Магазин!$A$15, 1, 0) + IF('Движение товаров'!C261=Магазин!$A$18, 1, 0)</f>
        <v>0</v>
      </c>
      <c r="B260" s="2" t="n">
        <f aca="false">'Движение товаров'!B260</f>
        <v>44348</v>
      </c>
      <c r="C260" s="0" t="n">
        <f aca="false">IF('Движение товаров'!F260='Движение товаров'!$F$2, 1, 0)</f>
        <v>1</v>
      </c>
      <c r="D260" s="0" t="n">
        <f aca="false">IF('Движение товаров'!D260=Товар!$A$16, 1, 0)</f>
        <v>0</v>
      </c>
      <c r="E260" s="0" t="n">
        <f aca="false">A260*C260*D260*'Движение товаров'!G260*'Движение товаров'!E260</f>
        <v>0</v>
      </c>
    </row>
    <row r="261" customFormat="false" ht="13.8" hidden="false" customHeight="false" outlineLevel="0" collapsed="false">
      <c r="A261" s="0" t="n">
        <f aca="false">IF('Движение товаров'!C262=Магазин!$A$4, 1, 0) +  IF('Движение товаров'!C262=Магазин!$A$6, 1, 0) +  IF('Движение товаров'!C262=Магазин!$A$9, 1, 0) +  IF('Движение товаров'!C262=Магазин!$A$14, 1, 0) + IF('Движение товаров'!C262=Магазин!$A$15, 1, 0) + IF('Движение товаров'!C262=Магазин!$A$18, 1, 0)</f>
        <v>0</v>
      </c>
      <c r="B261" s="2" t="n">
        <f aca="false">'Движение товаров'!B261</f>
        <v>44348</v>
      </c>
      <c r="C261" s="0" t="n">
        <f aca="false">IF('Движение товаров'!F261='Движение товаров'!$F$2, 1, 0)</f>
        <v>0</v>
      </c>
      <c r="D261" s="0" t="n">
        <f aca="false">IF('Движение товаров'!D261=Товар!$A$16, 1, 0)</f>
        <v>0</v>
      </c>
      <c r="E261" s="0" t="n">
        <f aca="false">A261*C261*D261*'Движение товаров'!G261*'Движение товаров'!E261</f>
        <v>0</v>
      </c>
    </row>
    <row r="262" customFormat="false" ht="13.8" hidden="false" customHeight="false" outlineLevel="0" collapsed="false">
      <c r="A262" s="0" t="n">
        <f aca="false">IF('Движение товаров'!C263=Магазин!$A$4, 1, 0) +  IF('Движение товаров'!C263=Магазин!$A$6, 1, 0) +  IF('Движение товаров'!C263=Магазин!$A$9, 1, 0) +  IF('Движение товаров'!C263=Магазин!$A$14, 1, 0) + IF('Движение товаров'!C263=Магазин!$A$15, 1, 0) + IF('Движение товаров'!C263=Магазин!$A$18, 1, 0)</f>
        <v>0</v>
      </c>
      <c r="B262" s="2" t="n">
        <f aca="false">'Движение товаров'!B262</f>
        <v>44348</v>
      </c>
      <c r="C262" s="0" t="n">
        <f aca="false">IF('Движение товаров'!F262='Движение товаров'!$F$2, 1, 0)</f>
        <v>1</v>
      </c>
      <c r="D262" s="0" t="n">
        <f aca="false">IF('Движение товаров'!D262=Товар!$A$16, 1, 0)</f>
        <v>0</v>
      </c>
      <c r="E262" s="0" t="n">
        <f aca="false">A262*C262*D262*'Движение товаров'!G262*'Движение товаров'!E262</f>
        <v>0</v>
      </c>
    </row>
    <row r="263" customFormat="false" ht="13.8" hidden="false" customHeight="false" outlineLevel="0" collapsed="false">
      <c r="A263" s="0" t="n">
        <f aca="false">IF('Движение товаров'!C264=Магазин!$A$4, 1, 0) +  IF('Движение товаров'!C264=Магазин!$A$6, 1, 0) +  IF('Движение товаров'!C264=Магазин!$A$9, 1, 0) +  IF('Движение товаров'!C264=Магазин!$A$14, 1, 0) + IF('Движение товаров'!C264=Магазин!$A$15, 1, 0) + IF('Движение товаров'!C264=Магазин!$A$18, 1, 0)</f>
        <v>0</v>
      </c>
      <c r="B263" s="2" t="n">
        <f aca="false">'Движение товаров'!B263</f>
        <v>44348</v>
      </c>
      <c r="C263" s="0" t="n">
        <f aca="false">IF('Движение товаров'!F263='Движение товаров'!$F$2, 1, 0)</f>
        <v>0</v>
      </c>
      <c r="D263" s="0" t="n">
        <f aca="false">IF('Движение товаров'!D263=Товар!$A$16, 1, 0)</f>
        <v>0</v>
      </c>
      <c r="E263" s="0" t="n">
        <f aca="false">A263*C263*D263*'Движение товаров'!G263*'Движение товаров'!E263</f>
        <v>0</v>
      </c>
    </row>
    <row r="264" customFormat="false" ht="13.8" hidden="false" customHeight="false" outlineLevel="0" collapsed="false">
      <c r="A264" s="0" t="n">
        <f aca="false">IF('Движение товаров'!C265=Магазин!$A$4, 1, 0) +  IF('Движение товаров'!C265=Магазин!$A$6, 1, 0) +  IF('Движение товаров'!C265=Магазин!$A$9, 1, 0) +  IF('Движение товаров'!C265=Магазин!$A$14, 1, 0) + IF('Движение товаров'!C265=Магазин!$A$15, 1, 0) + IF('Движение товаров'!C265=Магазин!$A$18, 1, 0)</f>
        <v>0</v>
      </c>
      <c r="B264" s="2" t="n">
        <f aca="false">'Движение товаров'!B264</f>
        <v>44348</v>
      </c>
      <c r="C264" s="0" t="n">
        <f aca="false">IF('Движение товаров'!F264='Движение товаров'!$F$2, 1, 0)</f>
        <v>1</v>
      </c>
      <c r="D264" s="0" t="n">
        <f aca="false">IF('Движение товаров'!D264=Товар!$A$16, 1, 0)</f>
        <v>0</v>
      </c>
      <c r="E264" s="0" t="n">
        <f aca="false">A264*C264*D264*'Движение товаров'!G264*'Движение товаров'!E264</f>
        <v>0</v>
      </c>
    </row>
    <row r="265" customFormat="false" ht="13.8" hidden="false" customHeight="false" outlineLevel="0" collapsed="false">
      <c r="A265" s="0" t="n">
        <f aca="false">IF('Движение товаров'!C266=Магазин!$A$4, 1, 0) +  IF('Движение товаров'!C266=Магазин!$A$6, 1, 0) +  IF('Движение товаров'!C266=Магазин!$A$9, 1, 0) +  IF('Движение товаров'!C266=Магазин!$A$14, 1, 0) + IF('Движение товаров'!C266=Магазин!$A$15, 1, 0) + IF('Движение товаров'!C266=Магазин!$A$18, 1, 0)</f>
        <v>0</v>
      </c>
      <c r="B265" s="2" t="n">
        <f aca="false">'Движение товаров'!B265</f>
        <v>44348</v>
      </c>
      <c r="C265" s="0" t="n">
        <f aca="false">IF('Движение товаров'!F265='Движение товаров'!$F$2, 1, 0)</f>
        <v>0</v>
      </c>
      <c r="D265" s="0" t="n">
        <f aca="false">IF('Движение товаров'!D265=Товар!$A$16, 1, 0)</f>
        <v>0</v>
      </c>
      <c r="E265" s="0" t="n">
        <f aca="false">A265*C265*D265*'Движение товаров'!G265*'Движение товаров'!E265</f>
        <v>0</v>
      </c>
    </row>
    <row r="266" customFormat="false" ht="13.8" hidden="false" customHeight="false" outlineLevel="0" collapsed="false">
      <c r="A266" s="0" t="n">
        <f aca="false">IF('Движение товаров'!C267=Магазин!$A$4, 1, 0) +  IF('Движение товаров'!C267=Магазин!$A$6, 1, 0) +  IF('Движение товаров'!C267=Магазин!$A$9, 1, 0) +  IF('Движение товаров'!C267=Магазин!$A$14, 1, 0) + IF('Движение товаров'!C267=Магазин!$A$15, 1, 0) + IF('Движение товаров'!C267=Магазин!$A$18, 1, 0)</f>
        <v>0</v>
      </c>
      <c r="B266" s="2" t="n">
        <f aca="false">'Движение товаров'!B266</f>
        <v>44348</v>
      </c>
      <c r="C266" s="0" t="n">
        <f aca="false">IF('Движение товаров'!F266='Движение товаров'!$F$2, 1, 0)</f>
        <v>1</v>
      </c>
      <c r="D266" s="0" t="n">
        <f aca="false">IF('Движение товаров'!D266=Товар!$A$16, 1, 0)</f>
        <v>0</v>
      </c>
      <c r="E266" s="0" t="n">
        <f aca="false">A266*C266*D266*'Движение товаров'!G266*'Движение товаров'!E266</f>
        <v>0</v>
      </c>
    </row>
    <row r="267" customFormat="false" ht="13.8" hidden="false" customHeight="false" outlineLevel="0" collapsed="false">
      <c r="A267" s="0" t="n">
        <f aca="false">IF('Движение товаров'!C268=Магазин!$A$4, 1, 0) +  IF('Движение товаров'!C268=Магазин!$A$6, 1, 0) +  IF('Движение товаров'!C268=Магазин!$A$9, 1, 0) +  IF('Движение товаров'!C268=Магазин!$A$14, 1, 0) + IF('Движение товаров'!C268=Магазин!$A$15, 1, 0) + IF('Движение товаров'!C268=Магазин!$A$18, 1, 0)</f>
        <v>0</v>
      </c>
      <c r="B267" s="2" t="n">
        <f aca="false">'Движение товаров'!B267</f>
        <v>44348</v>
      </c>
      <c r="C267" s="0" t="n">
        <f aca="false">IF('Движение товаров'!F267='Движение товаров'!$F$2, 1, 0)</f>
        <v>0</v>
      </c>
      <c r="D267" s="0" t="n">
        <f aca="false">IF('Движение товаров'!D267=Товар!$A$16, 1, 0)</f>
        <v>0</v>
      </c>
      <c r="E267" s="0" t="n">
        <f aca="false">A267*C267*D267*'Движение товаров'!G267*'Движение товаров'!E267</f>
        <v>0</v>
      </c>
    </row>
    <row r="268" customFormat="false" ht="13.8" hidden="false" customHeight="false" outlineLevel="0" collapsed="false">
      <c r="A268" s="0" t="n">
        <f aca="false">IF('Движение товаров'!C269=Магазин!$A$4, 1, 0) +  IF('Движение товаров'!C269=Магазин!$A$6, 1, 0) +  IF('Движение товаров'!C269=Магазин!$A$9, 1, 0) +  IF('Движение товаров'!C269=Магазин!$A$14, 1, 0) + IF('Движение товаров'!C269=Магазин!$A$15, 1, 0) + IF('Движение товаров'!C269=Магазин!$A$18, 1, 0)</f>
        <v>0</v>
      </c>
      <c r="B268" s="2" t="n">
        <f aca="false">'Движение товаров'!B268</f>
        <v>44348</v>
      </c>
      <c r="C268" s="0" t="n">
        <f aca="false">IF('Движение товаров'!F268='Движение товаров'!$F$2, 1, 0)</f>
        <v>1</v>
      </c>
      <c r="D268" s="0" t="n">
        <f aca="false">IF('Движение товаров'!D268=Товар!$A$16, 1, 0)</f>
        <v>0</v>
      </c>
      <c r="E268" s="0" t="n">
        <f aca="false">A268*C268*D268*'Движение товаров'!G268*'Движение товаров'!E268</f>
        <v>0</v>
      </c>
    </row>
    <row r="269" customFormat="false" ht="13.8" hidden="false" customHeight="false" outlineLevel="0" collapsed="false">
      <c r="A269" s="0" t="n">
        <f aca="false">IF('Движение товаров'!C270=Магазин!$A$4, 1, 0) +  IF('Движение товаров'!C270=Магазин!$A$6, 1, 0) +  IF('Движение товаров'!C270=Магазин!$A$9, 1, 0) +  IF('Движение товаров'!C270=Магазин!$A$14, 1, 0) + IF('Движение товаров'!C270=Магазин!$A$15, 1, 0) + IF('Движение товаров'!C270=Магазин!$A$18, 1, 0)</f>
        <v>0</v>
      </c>
      <c r="B269" s="2" t="n">
        <f aca="false">'Движение товаров'!B269</f>
        <v>44348</v>
      </c>
      <c r="C269" s="0" t="n">
        <f aca="false">IF('Движение товаров'!F269='Движение товаров'!$F$2, 1, 0)</f>
        <v>0</v>
      </c>
      <c r="D269" s="0" t="n">
        <f aca="false">IF('Движение товаров'!D269=Товар!$A$16, 1, 0)</f>
        <v>0</v>
      </c>
      <c r="E269" s="0" t="n">
        <f aca="false">A269*C269*D269*'Движение товаров'!G269*'Движение товаров'!E269</f>
        <v>0</v>
      </c>
    </row>
    <row r="270" customFormat="false" ht="13.8" hidden="false" customHeight="false" outlineLevel="0" collapsed="false">
      <c r="A270" s="0" t="n">
        <f aca="false">IF('Движение товаров'!C271=Магазин!$A$4, 1, 0) +  IF('Движение товаров'!C271=Магазин!$A$6, 1, 0) +  IF('Движение товаров'!C271=Магазин!$A$9, 1, 0) +  IF('Движение товаров'!C271=Магазин!$A$14, 1, 0) + IF('Движение товаров'!C271=Магазин!$A$15, 1, 0) + IF('Движение товаров'!C271=Магазин!$A$18, 1, 0)</f>
        <v>0</v>
      </c>
      <c r="B270" s="2" t="n">
        <f aca="false">'Движение товаров'!B270</f>
        <v>44348</v>
      </c>
      <c r="C270" s="0" t="n">
        <f aca="false">IF('Движение товаров'!F270='Движение товаров'!$F$2, 1, 0)</f>
        <v>1</v>
      </c>
      <c r="D270" s="0" t="n">
        <f aca="false">IF('Движение товаров'!D270=Товар!$A$16, 1, 0)</f>
        <v>0</v>
      </c>
      <c r="E270" s="0" t="n">
        <f aca="false">A270*C270*D270*'Движение товаров'!G270*'Движение товаров'!E270</f>
        <v>0</v>
      </c>
    </row>
    <row r="271" customFormat="false" ht="13.8" hidden="false" customHeight="false" outlineLevel="0" collapsed="false">
      <c r="A271" s="0" t="n">
        <f aca="false">IF('Движение товаров'!C272=Магазин!$A$4, 1, 0) +  IF('Движение товаров'!C272=Магазин!$A$6, 1, 0) +  IF('Движение товаров'!C272=Магазин!$A$9, 1, 0) +  IF('Движение товаров'!C272=Магазин!$A$14, 1, 0) + IF('Движение товаров'!C272=Магазин!$A$15, 1, 0) + IF('Движение товаров'!C272=Магазин!$A$18, 1, 0)</f>
        <v>0</v>
      </c>
      <c r="B271" s="2" t="n">
        <f aca="false">'Движение товаров'!B271</f>
        <v>44348</v>
      </c>
      <c r="C271" s="0" t="n">
        <f aca="false">IF('Движение товаров'!F271='Движение товаров'!$F$2, 1, 0)</f>
        <v>0</v>
      </c>
      <c r="D271" s="0" t="n">
        <f aca="false">IF('Движение товаров'!D271=Товар!$A$16, 1, 0)</f>
        <v>0</v>
      </c>
      <c r="E271" s="0" t="n">
        <f aca="false">A271*C271*D271*'Движение товаров'!G271*'Движение товаров'!E271</f>
        <v>0</v>
      </c>
    </row>
    <row r="272" customFormat="false" ht="13.8" hidden="false" customHeight="false" outlineLevel="0" collapsed="false">
      <c r="A272" s="0" t="n">
        <f aca="false">IF('Движение товаров'!C273=Магазин!$A$4, 1, 0) +  IF('Движение товаров'!C273=Магазин!$A$6, 1, 0) +  IF('Движение товаров'!C273=Магазин!$A$9, 1, 0) +  IF('Движение товаров'!C273=Магазин!$A$14, 1, 0) + IF('Движение товаров'!C273=Магазин!$A$15, 1, 0) + IF('Движение товаров'!C273=Магазин!$A$18, 1, 0)</f>
        <v>0</v>
      </c>
      <c r="B272" s="2" t="n">
        <f aca="false">'Движение товаров'!B272</f>
        <v>44348</v>
      </c>
      <c r="C272" s="0" t="n">
        <f aca="false">IF('Движение товаров'!F272='Движение товаров'!$F$2, 1, 0)</f>
        <v>1</v>
      </c>
      <c r="D272" s="0" t="n">
        <f aca="false">IF('Движение товаров'!D272=Товар!$A$16, 1, 0)</f>
        <v>0</v>
      </c>
      <c r="E272" s="0" t="n">
        <f aca="false">A272*C272*D272*'Движение товаров'!G272*'Движение товаров'!E272</f>
        <v>0</v>
      </c>
    </row>
    <row r="273" customFormat="false" ht="13.8" hidden="false" customHeight="false" outlineLevel="0" collapsed="false">
      <c r="A273" s="0" t="n">
        <f aca="false">IF('Движение товаров'!C274=Магазин!$A$4, 1, 0) +  IF('Движение товаров'!C274=Магазин!$A$6, 1, 0) +  IF('Движение товаров'!C274=Магазин!$A$9, 1, 0) +  IF('Движение товаров'!C274=Магазин!$A$14, 1, 0) + IF('Движение товаров'!C274=Магазин!$A$15, 1, 0) + IF('Движение товаров'!C274=Магазин!$A$18, 1, 0)</f>
        <v>0</v>
      </c>
      <c r="B273" s="2" t="n">
        <f aca="false">'Движение товаров'!B273</f>
        <v>44348</v>
      </c>
      <c r="C273" s="0" t="n">
        <f aca="false">IF('Движение товаров'!F273='Движение товаров'!$F$2, 1, 0)</f>
        <v>0</v>
      </c>
      <c r="D273" s="0" t="n">
        <f aca="false">IF('Движение товаров'!D273=Товар!$A$16, 1, 0)</f>
        <v>0</v>
      </c>
      <c r="E273" s="0" t="n">
        <f aca="false">A273*C273*D273*'Движение товаров'!G273*'Движение товаров'!E273</f>
        <v>0</v>
      </c>
    </row>
    <row r="274" customFormat="false" ht="13.8" hidden="false" customHeight="false" outlineLevel="0" collapsed="false">
      <c r="A274" s="0" t="n">
        <f aca="false">IF('Движение товаров'!C275=Магазин!$A$4, 1, 0) +  IF('Движение товаров'!C275=Магазин!$A$6, 1, 0) +  IF('Движение товаров'!C275=Магазин!$A$9, 1, 0) +  IF('Движение товаров'!C275=Магазин!$A$14, 1, 0) + IF('Движение товаров'!C275=Магазин!$A$15, 1, 0) + IF('Движение товаров'!C275=Магазин!$A$18, 1, 0)</f>
        <v>0</v>
      </c>
      <c r="B274" s="2" t="n">
        <f aca="false">'Движение товаров'!B274</f>
        <v>44348</v>
      </c>
      <c r="C274" s="0" t="n">
        <f aca="false">IF('Движение товаров'!F274='Движение товаров'!$F$2, 1, 0)</f>
        <v>1</v>
      </c>
      <c r="D274" s="0" t="n">
        <f aca="false">IF('Движение товаров'!D274=Товар!$A$16, 1, 0)</f>
        <v>0</v>
      </c>
      <c r="E274" s="0" t="n">
        <f aca="false">A274*C274*D274*'Движение товаров'!G274*'Движение товаров'!E274</f>
        <v>0</v>
      </c>
    </row>
    <row r="275" customFormat="false" ht="13.8" hidden="false" customHeight="false" outlineLevel="0" collapsed="false">
      <c r="A275" s="0" t="n">
        <f aca="false">IF('Движение товаров'!C276=Магазин!$A$4, 1, 0) +  IF('Движение товаров'!C276=Магазин!$A$6, 1, 0) +  IF('Движение товаров'!C276=Магазин!$A$9, 1, 0) +  IF('Движение товаров'!C276=Магазин!$A$14, 1, 0) + IF('Движение товаров'!C276=Магазин!$A$15, 1, 0) + IF('Движение товаров'!C276=Магазин!$A$18, 1, 0)</f>
        <v>0</v>
      </c>
      <c r="B275" s="2" t="n">
        <f aca="false">'Движение товаров'!B275</f>
        <v>44348</v>
      </c>
      <c r="C275" s="0" t="n">
        <f aca="false">IF('Движение товаров'!F275='Движение товаров'!$F$2, 1, 0)</f>
        <v>0</v>
      </c>
      <c r="D275" s="0" t="n">
        <f aca="false">IF('Движение товаров'!D275=Товар!$A$16, 1, 0)</f>
        <v>0</v>
      </c>
      <c r="E275" s="0" t="n">
        <f aca="false">A275*C275*D275*'Движение товаров'!G275*'Движение товаров'!E275</f>
        <v>0</v>
      </c>
    </row>
    <row r="276" customFormat="false" ht="13.8" hidden="false" customHeight="false" outlineLevel="0" collapsed="false">
      <c r="A276" s="0" t="n">
        <f aca="false">IF('Движение товаров'!C277=Магазин!$A$4, 1, 0) +  IF('Движение товаров'!C277=Магазин!$A$6, 1, 0) +  IF('Движение товаров'!C277=Магазин!$A$9, 1, 0) +  IF('Движение товаров'!C277=Магазин!$A$14, 1, 0) + IF('Движение товаров'!C277=Магазин!$A$15, 1, 0) + IF('Движение товаров'!C277=Магазин!$A$18, 1, 0)</f>
        <v>0</v>
      </c>
      <c r="B276" s="2" t="n">
        <f aca="false">'Движение товаров'!B276</f>
        <v>44348</v>
      </c>
      <c r="C276" s="0" t="n">
        <f aca="false">IF('Движение товаров'!F276='Движение товаров'!$F$2, 1, 0)</f>
        <v>1</v>
      </c>
      <c r="D276" s="0" t="n">
        <f aca="false">IF('Движение товаров'!D276=Товар!$A$16, 1, 0)</f>
        <v>0</v>
      </c>
      <c r="E276" s="0" t="n">
        <f aca="false">A276*C276*D276*'Движение товаров'!G276*'Движение товаров'!E276</f>
        <v>0</v>
      </c>
    </row>
    <row r="277" customFormat="false" ht="13.8" hidden="false" customHeight="false" outlineLevel="0" collapsed="false">
      <c r="A277" s="0" t="n">
        <f aca="false">IF('Движение товаров'!C278=Магазин!$A$4, 1, 0) +  IF('Движение товаров'!C278=Магазин!$A$6, 1, 0) +  IF('Движение товаров'!C278=Магазин!$A$9, 1, 0) +  IF('Движение товаров'!C278=Магазин!$A$14, 1, 0) + IF('Движение товаров'!C278=Магазин!$A$15, 1, 0) + IF('Движение товаров'!C278=Магазин!$A$18, 1, 0)</f>
        <v>0</v>
      </c>
      <c r="B277" s="2" t="n">
        <f aca="false">'Движение товаров'!B277</f>
        <v>44348</v>
      </c>
      <c r="C277" s="0" t="n">
        <f aca="false">IF('Движение товаров'!F277='Движение товаров'!$F$2, 1, 0)</f>
        <v>0</v>
      </c>
      <c r="D277" s="0" t="n">
        <f aca="false">IF('Движение товаров'!D277=Товар!$A$16, 1, 0)</f>
        <v>0</v>
      </c>
      <c r="E277" s="0" t="n">
        <f aca="false">A277*C277*D277*'Движение товаров'!G277*'Движение товаров'!E277</f>
        <v>0</v>
      </c>
    </row>
    <row r="278" customFormat="false" ht="13.8" hidden="false" customHeight="false" outlineLevel="0" collapsed="false">
      <c r="A278" s="0" t="n">
        <f aca="false">IF('Движение товаров'!C279=Магазин!$A$4, 1, 0) +  IF('Движение товаров'!C279=Магазин!$A$6, 1, 0) +  IF('Движение товаров'!C279=Магазин!$A$9, 1, 0) +  IF('Движение товаров'!C279=Магазин!$A$14, 1, 0) + IF('Движение товаров'!C279=Магазин!$A$15, 1, 0) + IF('Движение товаров'!C279=Магазин!$A$18, 1, 0)</f>
        <v>0</v>
      </c>
      <c r="B278" s="2" t="n">
        <f aca="false">'Движение товаров'!B278</f>
        <v>44348</v>
      </c>
      <c r="C278" s="0" t="n">
        <f aca="false">IF('Движение товаров'!F278='Движение товаров'!$F$2, 1, 0)</f>
        <v>1</v>
      </c>
      <c r="D278" s="0" t="n">
        <f aca="false">IF('Движение товаров'!D278=Товар!$A$16, 1, 0)</f>
        <v>0</v>
      </c>
      <c r="E278" s="0" t="n">
        <f aca="false">A278*C278*D278*'Движение товаров'!G278*'Движение товаров'!E278</f>
        <v>0</v>
      </c>
    </row>
    <row r="279" customFormat="false" ht="13.8" hidden="false" customHeight="false" outlineLevel="0" collapsed="false">
      <c r="A279" s="0" t="n">
        <f aca="false">IF('Движение товаров'!C280=Магазин!$A$4, 1, 0) +  IF('Движение товаров'!C280=Магазин!$A$6, 1, 0) +  IF('Движение товаров'!C280=Магазин!$A$9, 1, 0) +  IF('Движение товаров'!C280=Магазин!$A$14, 1, 0) + IF('Движение товаров'!C280=Магазин!$A$15, 1, 0) + IF('Движение товаров'!C280=Магазин!$A$18, 1, 0)</f>
        <v>0</v>
      </c>
      <c r="B279" s="2" t="n">
        <f aca="false">'Движение товаров'!B279</f>
        <v>44348</v>
      </c>
      <c r="C279" s="0" t="n">
        <f aca="false">IF('Движение товаров'!F279='Движение товаров'!$F$2, 1, 0)</f>
        <v>0</v>
      </c>
      <c r="D279" s="0" t="n">
        <f aca="false">IF('Движение товаров'!D279=Товар!$A$16, 1, 0)</f>
        <v>0</v>
      </c>
      <c r="E279" s="0" t="n">
        <f aca="false">A279*C279*D279*'Движение товаров'!G279*'Движение товаров'!E279</f>
        <v>0</v>
      </c>
    </row>
    <row r="280" customFormat="false" ht="13.8" hidden="false" customHeight="false" outlineLevel="0" collapsed="false">
      <c r="A280" s="0" t="n">
        <f aca="false">IF('Движение товаров'!C281=Магазин!$A$4, 1, 0) +  IF('Движение товаров'!C281=Магазин!$A$6, 1, 0) +  IF('Движение товаров'!C281=Магазин!$A$9, 1, 0) +  IF('Движение товаров'!C281=Магазин!$A$14, 1, 0) + IF('Движение товаров'!C281=Магазин!$A$15, 1, 0) + IF('Движение товаров'!C281=Магазин!$A$18, 1, 0)</f>
        <v>0</v>
      </c>
      <c r="B280" s="2" t="n">
        <f aca="false">'Движение товаров'!B280</f>
        <v>44348</v>
      </c>
      <c r="C280" s="0" t="n">
        <f aca="false">IF('Движение товаров'!F280='Движение товаров'!$F$2, 1, 0)</f>
        <v>1</v>
      </c>
      <c r="D280" s="0" t="n">
        <f aca="false">IF('Движение товаров'!D280=Товар!$A$16, 1, 0)</f>
        <v>0</v>
      </c>
      <c r="E280" s="0" t="n">
        <f aca="false">A280*C280*D280*'Движение товаров'!G280*'Движение товаров'!E280</f>
        <v>0</v>
      </c>
    </row>
    <row r="281" customFormat="false" ht="13.8" hidden="false" customHeight="false" outlineLevel="0" collapsed="false">
      <c r="A281" s="0" t="n">
        <f aca="false">IF('Движение товаров'!C282=Магазин!$A$4, 1, 0) +  IF('Движение товаров'!C282=Магазин!$A$6, 1, 0) +  IF('Движение товаров'!C282=Магазин!$A$9, 1, 0) +  IF('Движение товаров'!C282=Магазин!$A$14, 1, 0) + IF('Движение товаров'!C282=Магазин!$A$15, 1, 0) + IF('Движение товаров'!C282=Магазин!$A$18, 1, 0)</f>
        <v>0</v>
      </c>
      <c r="B281" s="2" t="n">
        <f aca="false">'Движение товаров'!B281</f>
        <v>44348</v>
      </c>
      <c r="C281" s="0" t="n">
        <f aca="false">IF('Движение товаров'!F281='Движение товаров'!$F$2, 1, 0)</f>
        <v>0</v>
      </c>
      <c r="D281" s="0" t="n">
        <f aca="false">IF('Движение товаров'!D281=Товар!$A$16, 1, 0)</f>
        <v>0</v>
      </c>
      <c r="E281" s="0" t="n">
        <f aca="false">A281*C281*D281*'Движение товаров'!G281*'Движение товаров'!E281</f>
        <v>0</v>
      </c>
    </row>
    <row r="282" customFormat="false" ht="13.8" hidden="false" customHeight="false" outlineLevel="0" collapsed="false">
      <c r="A282" s="0" t="n">
        <f aca="false">IF('Движение товаров'!C283=Магазин!$A$4, 1, 0) +  IF('Движение товаров'!C283=Магазин!$A$6, 1, 0) +  IF('Движение товаров'!C283=Магазин!$A$9, 1, 0) +  IF('Движение товаров'!C283=Магазин!$A$14, 1, 0) + IF('Движение товаров'!C283=Магазин!$A$15, 1, 0) + IF('Движение товаров'!C283=Магазин!$A$18, 1, 0)</f>
        <v>0</v>
      </c>
      <c r="B282" s="2" t="n">
        <f aca="false">'Движение товаров'!B282</f>
        <v>44348</v>
      </c>
      <c r="C282" s="0" t="n">
        <f aca="false">IF('Движение товаров'!F282='Движение товаров'!$F$2, 1, 0)</f>
        <v>1</v>
      </c>
      <c r="D282" s="0" t="n">
        <f aca="false">IF('Движение товаров'!D282=Товар!$A$16, 1, 0)</f>
        <v>0</v>
      </c>
      <c r="E282" s="0" t="n">
        <f aca="false">A282*C282*D282*'Движение товаров'!G282*'Движение товаров'!E282</f>
        <v>0</v>
      </c>
    </row>
    <row r="283" customFormat="false" ht="13.8" hidden="false" customHeight="false" outlineLevel="0" collapsed="false">
      <c r="A283" s="0" t="n">
        <f aca="false">IF('Движение товаров'!C284=Магазин!$A$4, 1, 0) +  IF('Движение товаров'!C284=Магазин!$A$6, 1, 0) +  IF('Движение товаров'!C284=Магазин!$A$9, 1, 0) +  IF('Движение товаров'!C284=Магазин!$A$14, 1, 0) + IF('Движение товаров'!C284=Магазин!$A$15, 1, 0) + IF('Движение товаров'!C284=Магазин!$A$18, 1, 0)</f>
        <v>0</v>
      </c>
      <c r="B283" s="2" t="n">
        <f aca="false">'Движение товаров'!B283</f>
        <v>44348</v>
      </c>
      <c r="C283" s="0" t="n">
        <f aca="false">IF('Движение товаров'!F283='Движение товаров'!$F$2, 1, 0)</f>
        <v>0</v>
      </c>
      <c r="D283" s="0" t="n">
        <f aca="false">IF('Движение товаров'!D283=Товар!$A$16, 1, 0)</f>
        <v>0</v>
      </c>
      <c r="E283" s="0" t="n">
        <f aca="false">A283*C283*D283*'Движение товаров'!G283*'Движение товаров'!E283</f>
        <v>0</v>
      </c>
    </row>
    <row r="284" customFormat="false" ht="13.8" hidden="false" customHeight="false" outlineLevel="0" collapsed="false">
      <c r="A284" s="0" t="n">
        <f aca="false">IF('Движение товаров'!C285=Магазин!$A$4, 1, 0) +  IF('Движение товаров'!C285=Магазин!$A$6, 1, 0) +  IF('Движение товаров'!C285=Магазин!$A$9, 1, 0) +  IF('Движение товаров'!C285=Магазин!$A$14, 1, 0) + IF('Движение товаров'!C285=Магазин!$A$15, 1, 0) + IF('Движение товаров'!C285=Магазин!$A$18, 1, 0)</f>
        <v>0</v>
      </c>
      <c r="B284" s="2" t="n">
        <f aca="false">'Движение товаров'!B284</f>
        <v>44348</v>
      </c>
      <c r="C284" s="0" t="n">
        <f aca="false">IF('Движение товаров'!F284='Движение товаров'!$F$2, 1, 0)</f>
        <v>1</v>
      </c>
      <c r="D284" s="0" t="n">
        <f aca="false">IF('Движение товаров'!D284=Товар!$A$16, 1, 0)</f>
        <v>0</v>
      </c>
      <c r="E284" s="0" t="n">
        <f aca="false">A284*C284*D284*'Движение товаров'!G284*'Движение товаров'!E284</f>
        <v>0</v>
      </c>
    </row>
    <row r="285" customFormat="false" ht="13.8" hidden="false" customHeight="false" outlineLevel="0" collapsed="false">
      <c r="A285" s="0" t="n">
        <f aca="false">IF('Движение товаров'!C286=Магазин!$A$4, 1, 0) +  IF('Движение товаров'!C286=Магазин!$A$6, 1, 0) +  IF('Движение товаров'!C286=Магазин!$A$9, 1, 0) +  IF('Движение товаров'!C286=Магазин!$A$14, 1, 0) + IF('Движение товаров'!C286=Магазин!$A$15, 1, 0) + IF('Движение товаров'!C286=Магазин!$A$18, 1, 0)</f>
        <v>0</v>
      </c>
      <c r="B285" s="2" t="n">
        <f aca="false">'Движение товаров'!B285</f>
        <v>44348</v>
      </c>
      <c r="C285" s="0" t="n">
        <f aca="false">IF('Движение товаров'!F285='Движение товаров'!$F$2, 1, 0)</f>
        <v>0</v>
      </c>
      <c r="D285" s="0" t="n">
        <f aca="false">IF('Движение товаров'!D285=Товар!$A$16, 1, 0)</f>
        <v>0</v>
      </c>
      <c r="E285" s="0" t="n">
        <f aca="false">A285*C285*D285*'Движение товаров'!G285*'Движение товаров'!E285</f>
        <v>0</v>
      </c>
    </row>
    <row r="286" customFormat="false" ht="13.8" hidden="false" customHeight="false" outlineLevel="0" collapsed="false">
      <c r="A286" s="0" t="n">
        <f aca="false">IF('Движение товаров'!C287=Магазин!$A$4, 1, 0) +  IF('Движение товаров'!C287=Магазин!$A$6, 1, 0) +  IF('Движение товаров'!C287=Магазин!$A$9, 1, 0) +  IF('Движение товаров'!C287=Магазин!$A$14, 1, 0) + IF('Движение товаров'!C287=Магазин!$A$15, 1, 0) + IF('Движение товаров'!C287=Магазин!$A$18, 1, 0)</f>
        <v>0</v>
      </c>
      <c r="B286" s="2" t="n">
        <f aca="false">'Движение товаров'!B286</f>
        <v>44348</v>
      </c>
      <c r="C286" s="0" t="n">
        <f aca="false">IF('Движение товаров'!F286='Движение товаров'!$F$2, 1, 0)</f>
        <v>1</v>
      </c>
      <c r="D286" s="0" t="n">
        <f aca="false">IF('Движение товаров'!D286=Товар!$A$16, 1, 0)</f>
        <v>0</v>
      </c>
      <c r="E286" s="0" t="n">
        <f aca="false">A286*C286*D286*'Движение товаров'!G286*'Движение товаров'!E286</f>
        <v>0</v>
      </c>
    </row>
    <row r="287" customFormat="false" ht="13.8" hidden="false" customHeight="false" outlineLevel="0" collapsed="false">
      <c r="A287" s="0" t="n">
        <f aca="false">IF('Движение товаров'!C288=Магазин!$A$4, 1, 0) +  IF('Движение товаров'!C288=Магазин!$A$6, 1, 0) +  IF('Движение товаров'!C288=Магазин!$A$9, 1, 0) +  IF('Движение товаров'!C288=Магазин!$A$14, 1, 0) + IF('Движение товаров'!C288=Магазин!$A$15, 1, 0) + IF('Движение товаров'!C288=Магазин!$A$18, 1, 0)</f>
        <v>0</v>
      </c>
      <c r="B287" s="2" t="n">
        <f aca="false">'Движение товаров'!B287</f>
        <v>44348</v>
      </c>
      <c r="C287" s="0" t="n">
        <f aca="false">IF('Движение товаров'!F287='Движение товаров'!$F$2, 1, 0)</f>
        <v>0</v>
      </c>
      <c r="D287" s="0" t="n">
        <f aca="false">IF('Движение товаров'!D287=Товар!$A$16, 1, 0)</f>
        <v>0</v>
      </c>
      <c r="E287" s="0" t="n">
        <f aca="false">A287*C287*D287*'Движение товаров'!G287*'Движение товаров'!E287</f>
        <v>0</v>
      </c>
    </row>
    <row r="288" customFormat="false" ht="13.8" hidden="false" customHeight="false" outlineLevel="0" collapsed="false">
      <c r="A288" s="0" t="n">
        <f aca="false">IF('Движение товаров'!C289=Магазин!$A$4, 1, 0) +  IF('Движение товаров'!C289=Магазин!$A$6, 1, 0) +  IF('Движение товаров'!C289=Магазин!$A$9, 1, 0) +  IF('Движение товаров'!C289=Магазин!$A$14, 1, 0) + IF('Движение товаров'!C289=Магазин!$A$15, 1, 0) + IF('Движение товаров'!C289=Магазин!$A$18, 1, 0)</f>
        <v>0</v>
      </c>
      <c r="B288" s="2" t="n">
        <f aca="false">'Движение товаров'!B288</f>
        <v>44348</v>
      </c>
      <c r="C288" s="0" t="n">
        <f aca="false">IF('Движение товаров'!F288='Движение товаров'!$F$2, 1, 0)</f>
        <v>1</v>
      </c>
      <c r="D288" s="0" t="n">
        <f aca="false">IF('Движение товаров'!D288=Товар!$A$16, 1, 0)</f>
        <v>0</v>
      </c>
      <c r="E288" s="0" t="n">
        <f aca="false">A288*C288*D288*'Движение товаров'!G288*'Движение товаров'!E288</f>
        <v>0</v>
      </c>
    </row>
    <row r="289" customFormat="false" ht="13.8" hidden="false" customHeight="false" outlineLevel="0" collapsed="false">
      <c r="A289" s="0" t="n">
        <f aca="false">IF('Движение товаров'!C290=Магазин!$A$4, 1, 0) +  IF('Движение товаров'!C290=Магазин!$A$6, 1, 0) +  IF('Движение товаров'!C290=Магазин!$A$9, 1, 0) +  IF('Движение товаров'!C290=Магазин!$A$14, 1, 0) + IF('Движение товаров'!C290=Магазин!$A$15, 1, 0) + IF('Движение товаров'!C290=Магазин!$A$18, 1, 0)</f>
        <v>0</v>
      </c>
      <c r="B289" s="2" t="n">
        <f aca="false">'Движение товаров'!B289</f>
        <v>44348</v>
      </c>
      <c r="C289" s="0" t="n">
        <f aca="false">IF('Движение товаров'!F289='Движение товаров'!$F$2, 1, 0)</f>
        <v>0</v>
      </c>
      <c r="D289" s="0" t="n">
        <f aca="false">IF('Движение товаров'!D289=Товар!$A$16, 1, 0)</f>
        <v>0</v>
      </c>
      <c r="E289" s="0" t="n">
        <f aca="false">A289*C289*D289*'Движение товаров'!G289*'Движение товаров'!E289</f>
        <v>0</v>
      </c>
    </row>
    <row r="290" customFormat="false" ht="13.8" hidden="false" customHeight="false" outlineLevel="0" collapsed="false">
      <c r="A290" s="0" t="n">
        <f aca="false">IF('Движение товаров'!C291=Магазин!$A$4, 1, 0) +  IF('Движение товаров'!C291=Магазин!$A$6, 1, 0) +  IF('Движение товаров'!C291=Магазин!$A$9, 1, 0) +  IF('Движение товаров'!C291=Магазин!$A$14, 1, 0) + IF('Движение товаров'!C291=Магазин!$A$15, 1, 0) + IF('Движение товаров'!C291=Магазин!$A$18, 1, 0)</f>
        <v>0</v>
      </c>
      <c r="B290" s="2" t="n">
        <f aca="false">'Движение товаров'!B290</f>
        <v>44348</v>
      </c>
      <c r="C290" s="0" t="n">
        <f aca="false">IF('Движение товаров'!F290='Движение товаров'!$F$2, 1, 0)</f>
        <v>1</v>
      </c>
      <c r="D290" s="0" t="n">
        <f aca="false">IF('Движение товаров'!D290=Товар!$A$16, 1, 0)</f>
        <v>0</v>
      </c>
      <c r="E290" s="0" t="n">
        <f aca="false">A290*C290*D290*'Движение товаров'!G290*'Движение товаров'!E290</f>
        <v>0</v>
      </c>
    </row>
    <row r="291" customFormat="false" ht="13.8" hidden="false" customHeight="false" outlineLevel="0" collapsed="false">
      <c r="A291" s="0" t="n">
        <f aca="false">IF('Движение товаров'!C292=Магазин!$A$4, 1, 0) +  IF('Движение товаров'!C292=Магазин!$A$6, 1, 0) +  IF('Движение товаров'!C292=Магазин!$A$9, 1, 0) +  IF('Движение товаров'!C292=Магазин!$A$14, 1, 0) + IF('Движение товаров'!C292=Магазин!$A$15, 1, 0) + IF('Движение товаров'!C292=Магазин!$A$18, 1, 0)</f>
        <v>0</v>
      </c>
      <c r="B291" s="2" t="n">
        <f aca="false">'Движение товаров'!B291</f>
        <v>44348</v>
      </c>
      <c r="C291" s="0" t="n">
        <f aca="false">IF('Движение товаров'!F291='Движение товаров'!$F$2, 1, 0)</f>
        <v>0</v>
      </c>
      <c r="D291" s="0" t="n">
        <f aca="false">IF('Движение товаров'!D291=Товар!$A$16, 1, 0)</f>
        <v>0</v>
      </c>
      <c r="E291" s="0" t="n">
        <f aca="false">A291*C291*D291*'Движение товаров'!G291*'Движение товаров'!E291</f>
        <v>0</v>
      </c>
    </row>
    <row r="292" customFormat="false" ht="13.8" hidden="false" customHeight="false" outlineLevel="0" collapsed="false">
      <c r="A292" s="0" t="n">
        <f aca="false">IF('Движение товаров'!C293=Магазин!$A$4, 1, 0) +  IF('Движение товаров'!C293=Магазин!$A$6, 1, 0) +  IF('Движение товаров'!C293=Магазин!$A$9, 1, 0) +  IF('Движение товаров'!C293=Магазин!$A$14, 1, 0) + IF('Движение товаров'!C293=Магазин!$A$15, 1, 0) + IF('Движение товаров'!C293=Магазин!$A$18, 1, 0)</f>
        <v>0</v>
      </c>
      <c r="B292" s="2" t="n">
        <f aca="false">'Движение товаров'!B292</f>
        <v>44348</v>
      </c>
      <c r="C292" s="0" t="n">
        <f aca="false">IF('Движение товаров'!F292='Движение товаров'!$F$2, 1, 0)</f>
        <v>1</v>
      </c>
      <c r="D292" s="0" t="n">
        <f aca="false">IF('Движение товаров'!D292=Товар!$A$16, 1, 0)</f>
        <v>0</v>
      </c>
      <c r="E292" s="0" t="n">
        <f aca="false">A292*C292*D292*'Движение товаров'!G292*'Движение товаров'!E292</f>
        <v>0</v>
      </c>
    </row>
    <row r="293" customFormat="false" ht="13.8" hidden="false" customHeight="false" outlineLevel="0" collapsed="false">
      <c r="A293" s="0" t="n">
        <f aca="false">IF('Движение товаров'!C294=Магазин!$A$4, 1, 0) +  IF('Движение товаров'!C294=Магазин!$A$6, 1, 0) +  IF('Движение товаров'!C294=Магазин!$A$9, 1, 0) +  IF('Движение товаров'!C294=Магазин!$A$14, 1, 0) + IF('Движение товаров'!C294=Магазин!$A$15, 1, 0) + IF('Движение товаров'!C294=Магазин!$A$18, 1, 0)</f>
        <v>0</v>
      </c>
      <c r="B293" s="2" t="n">
        <f aca="false">'Движение товаров'!B293</f>
        <v>44348</v>
      </c>
      <c r="C293" s="0" t="n">
        <f aca="false">IF('Движение товаров'!F293='Движение товаров'!$F$2, 1, 0)</f>
        <v>0</v>
      </c>
      <c r="D293" s="0" t="n">
        <f aca="false">IF('Движение товаров'!D293=Товар!$A$16, 1, 0)</f>
        <v>0</v>
      </c>
      <c r="E293" s="0" t="n">
        <f aca="false">A293*C293*D293*'Движение товаров'!G293*'Движение товаров'!E293</f>
        <v>0</v>
      </c>
    </row>
    <row r="294" customFormat="false" ht="13.8" hidden="false" customHeight="false" outlineLevel="0" collapsed="false">
      <c r="A294" s="0" t="n">
        <f aca="false">IF('Движение товаров'!C295=Магазин!$A$4, 1, 0) +  IF('Движение товаров'!C295=Магазин!$A$6, 1, 0) +  IF('Движение товаров'!C295=Магазин!$A$9, 1, 0) +  IF('Движение товаров'!C295=Магазин!$A$14, 1, 0) + IF('Движение товаров'!C295=Магазин!$A$15, 1, 0) + IF('Движение товаров'!C295=Магазин!$A$18, 1, 0)</f>
        <v>0</v>
      </c>
      <c r="B294" s="2" t="n">
        <f aca="false">'Движение товаров'!B294</f>
        <v>44348</v>
      </c>
      <c r="C294" s="0" t="n">
        <f aca="false">IF('Движение товаров'!F294='Движение товаров'!$F$2, 1, 0)</f>
        <v>1</v>
      </c>
      <c r="D294" s="0" t="n">
        <f aca="false">IF('Движение товаров'!D294=Товар!$A$16, 1, 0)</f>
        <v>0</v>
      </c>
      <c r="E294" s="0" t="n">
        <f aca="false">A294*C294*D294*'Движение товаров'!G294*'Движение товаров'!E294</f>
        <v>0</v>
      </c>
    </row>
    <row r="295" customFormat="false" ht="13.8" hidden="false" customHeight="false" outlineLevel="0" collapsed="false">
      <c r="A295" s="0" t="n">
        <f aca="false">IF('Движение товаров'!C296=Магазин!$A$4, 1, 0) +  IF('Движение товаров'!C296=Магазин!$A$6, 1, 0) +  IF('Движение товаров'!C296=Магазин!$A$9, 1, 0) +  IF('Движение товаров'!C296=Магазин!$A$14, 1, 0) + IF('Движение товаров'!C296=Магазин!$A$15, 1, 0) + IF('Движение товаров'!C296=Магазин!$A$18, 1, 0)</f>
        <v>0</v>
      </c>
      <c r="B295" s="2" t="n">
        <f aca="false">'Движение товаров'!B295</f>
        <v>44348</v>
      </c>
      <c r="C295" s="0" t="n">
        <f aca="false">IF('Движение товаров'!F295='Движение товаров'!$F$2, 1, 0)</f>
        <v>0</v>
      </c>
      <c r="D295" s="0" t="n">
        <f aca="false">IF('Движение товаров'!D295=Товар!$A$16, 1, 0)</f>
        <v>0</v>
      </c>
      <c r="E295" s="0" t="n">
        <f aca="false">A295*C295*D295*'Движение товаров'!G295*'Движение товаров'!E295</f>
        <v>0</v>
      </c>
    </row>
    <row r="296" customFormat="false" ht="13.8" hidden="false" customHeight="false" outlineLevel="0" collapsed="false">
      <c r="A296" s="0" t="n">
        <f aca="false">IF('Движение товаров'!C297=Магазин!$A$4, 1, 0) +  IF('Движение товаров'!C297=Магазин!$A$6, 1, 0) +  IF('Движение товаров'!C297=Магазин!$A$9, 1, 0) +  IF('Движение товаров'!C297=Магазин!$A$14, 1, 0) + IF('Движение товаров'!C297=Магазин!$A$15, 1, 0) + IF('Движение товаров'!C297=Магазин!$A$18, 1, 0)</f>
        <v>0</v>
      </c>
      <c r="B296" s="2" t="n">
        <f aca="false">'Движение товаров'!B296</f>
        <v>44348</v>
      </c>
      <c r="C296" s="0" t="n">
        <f aca="false">IF('Движение товаров'!F296='Движение товаров'!$F$2, 1, 0)</f>
        <v>1</v>
      </c>
      <c r="D296" s="0" t="n">
        <f aca="false">IF('Движение товаров'!D296=Товар!$A$16, 1, 0)</f>
        <v>0</v>
      </c>
      <c r="E296" s="0" t="n">
        <f aca="false">A296*C296*D296*'Движение товаров'!G296*'Движение товаров'!E296</f>
        <v>0</v>
      </c>
    </row>
    <row r="297" customFormat="false" ht="13.8" hidden="false" customHeight="false" outlineLevel="0" collapsed="false">
      <c r="A297" s="0" t="n">
        <f aca="false">IF('Движение товаров'!C298=Магазин!$A$4, 1, 0) +  IF('Движение товаров'!C298=Магазин!$A$6, 1, 0) +  IF('Движение товаров'!C298=Магазин!$A$9, 1, 0) +  IF('Движение товаров'!C298=Магазин!$A$14, 1, 0) + IF('Движение товаров'!C298=Магазин!$A$15, 1, 0) + IF('Движение товаров'!C298=Магазин!$A$18, 1, 0)</f>
        <v>0</v>
      </c>
      <c r="B297" s="2" t="n">
        <f aca="false">'Движение товаров'!B297</f>
        <v>44348</v>
      </c>
      <c r="C297" s="0" t="n">
        <f aca="false">IF('Движение товаров'!F297='Движение товаров'!$F$2, 1, 0)</f>
        <v>0</v>
      </c>
      <c r="D297" s="0" t="n">
        <f aca="false">IF('Движение товаров'!D297=Товар!$A$16, 1, 0)</f>
        <v>0</v>
      </c>
      <c r="E297" s="0" t="n">
        <f aca="false">A297*C297*D297*'Движение товаров'!G297*'Движение товаров'!E297</f>
        <v>0</v>
      </c>
    </row>
    <row r="298" customFormat="false" ht="13.8" hidden="false" customHeight="false" outlineLevel="0" collapsed="false">
      <c r="A298" s="0" t="n">
        <f aca="false">IF('Движение товаров'!C299=Магазин!$A$4, 1, 0) +  IF('Движение товаров'!C299=Магазин!$A$6, 1, 0) +  IF('Движение товаров'!C299=Магазин!$A$9, 1, 0) +  IF('Движение товаров'!C299=Магазин!$A$14, 1, 0) + IF('Движение товаров'!C299=Магазин!$A$15, 1, 0) + IF('Движение товаров'!C299=Магазин!$A$18, 1, 0)</f>
        <v>0</v>
      </c>
      <c r="B298" s="2" t="n">
        <f aca="false">'Движение товаров'!B298</f>
        <v>44348</v>
      </c>
      <c r="C298" s="0" t="n">
        <f aca="false">IF('Движение товаров'!F298='Движение товаров'!$F$2, 1, 0)</f>
        <v>1</v>
      </c>
      <c r="D298" s="0" t="n">
        <f aca="false">IF('Движение товаров'!D298=Товар!$A$16, 1, 0)</f>
        <v>0</v>
      </c>
      <c r="E298" s="0" t="n">
        <f aca="false">A298*C298*D298*'Движение товаров'!G298*'Движение товаров'!E298</f>
        <v>0</v>
      </c>
    </row>
    <row r="299" customFormat="false" ht="13.8" hidden="false" customHeight="false" outlineLevel="0" collapsed="false">
      <c r="A299" s="0" t="n">
        <f aca="false">IF('Движение товаров'!C300=Магазин!$A$4, 1, 0) +  IF('Движение товаров'!C300=Магазин!$A$6, 1, 0) +  IF('Движение товаров'!C300=Магазин!$A$9, 1, 0) +  IF('Движение товаров'!C300=Магазин!$A$14, 1, 0) + IF('Движение товаров'!C300=Магазин!$A$15, 1, 0) + IF('Движение товаров'!C300=Магазин!$A$18, 1, 0)</f>
        <v>0</v>
      </c>
      <c r="B299" s="2" t="n">
        <f aca="false">'Движение товаров'!B299</f>
        <v>44348</v>
      </c>
      <c r="C299" s="0" t="n">
        <f aca="false">IF('Движение товаров'!F299='Движение товаров'!$F$2, 1, 0)</f>
        <v>0</v>
      </c>
      <c r="D299" s="0" t="n">
        <f aca="false">IF('Движение товаров'!D299=Товар!$A$16, 1, 0)</f>
        <v>0</v>
      </c>
      <c r="E299" s="0" t="n">
        <f aca="false">A299*C299*D299*'Движение товаров'!G299*'Движение товаров'!E299</f>
        <v>0</v>
      </c>
    </row>
    <row r="300" customFormat="false" ht="13.8" hidden="false" customHeight="false" outlineLevel="0" collapsed="false">
      <c r="A300" s="0" t="n">
        <f aca="false">IF('Движение товаров'!C301=Магазин!$A$4, 1, 0) +  IF('Движение товаров'!C301=Магазин!$A$6, 1, 0) +  IF('Движение товаров'!C301=Магазин!$A$9, 1, 0) +  IF('Движение товаров'!C301=Магазин!$A$14, 1, 0) + IF('Движение товаров'!C301=Магазин!$A$15, 1, 0) + IF('Движение товаров'!C301=Магазин!$A$18, 1, 0)</f>
        <v>0</v>
      </c>
      <c r="B300" s="2" t="n">
        <f aca="false">'Движение товаров'!B300</f>
        <v>44348</v>
      </c>
      <c r="C300" s="0" t="n">
        <f aca="false">IF('Движение товаров'!F300='Движение товаров'!$F$2, 1, 0)</f>
        <v>1</v>
      </c>
      <c r="D300" s="0" t="n">
        <f aca="false">IF('Движение товаров'!D300=Товар!$A$16, 1, 0)</f>
        <v>0</v>
      </c>
      <c r="E300" s="0" t="n">
        <f aca="false">A300*C300*D300*'Движение товаров'!G300*'Движение товаров'!E300</f>
        <v>0</v>
      </c>
    </row>
    <row r="301" customFormat="false" ht="13.8" hidden="false" customHeight="false" outlineLevel="0" collapsed="false">
      <c r="A301" s="0" t="n">
        <f aca="false">IF('Движение товаров'!C302=Магазин!$A$4, 1, 0) +  IF('Движение товаров'!C302=Магазин!$A$6, 1, 0) +  IF('Движение товаров'!C302=Магазин!$A$9, 1, 0) +  IF('Движение товаров'!C302=Магазин!$A$14, 1, 0) + IF('Движение товаров'!C302=Магазин!$A$15, 1, 0) + IF('Движение товаров'!C302=Магазин!$A$18, 1, 0)</f>
        <v>0</v>
      </c>
      <c r="B301" s="2" t="n">
        <f aca="false">'Движение товаров'!B301</f>
        <v>44348</v>
      </c>
      <c r="C301" s="0" t="n">
        <f aca="false">IF('Движение товаров'!F301='Движение товаров'!$F$2, 1, 0)</f>
        <v>0</v>
      </c>
      <c r="D301" s="0" t="n">
        <f aca="false">IF('Движение товаров'!D301=Товар!$A$16, 1, 0)</f>
        <v>0</v>
      </c>
      <c r="E301" s="0" t="n">
        <f aca="false">A301*C301*D301*'Движение товаров'!G301*'Движение товаров'!E301</f>
        <v>0</v>
      </c>
    </row>
    <row r="302" customFormat="false" ht="13.8" hidden="false" customHeight="false" outlineLevel="0" collapsed="false">
      <c r="A302" s="0" t="n">
        <f aca="false">IF('Движение товаров'!C303=Магазин!$A$4, 1, 0) +  IF('Движение товаров'!C303=Магазин!$A$6, 1, 0) +  IF('Движение товаров'!C303=Магазин!$A$9, 1, 0) +  IF('Движение товаров'!C303=Магазин!$A$14, 1, 0) + IF('Движение товаров'!C303=Магазин!$A$15, 1, 0) + IF('Движение товаров'!C303=Магазин!$A$18, 1, 0)</f>
        <v>0</v>
      </c>
      <c r="B302" s="2" t="n">
        <f aca="false">'Движение товаров'!B302</f>
        <v>44348</v>
      </c>
      <c r="C302" s="0" t="n">
        <f aca="false">IF('Движение товаров'!F302='Движение товаров'!$F$2, 1, 0)</f>
        <v>1</v>
      </c>
      <c r="D302" s="0" t="n">
        <f aca="false">IF('Движение товаров'!D302=Товар!$A$16, 1, 0)</f>
        <v>0</v>
      </c>
      <c r="E302" s="0" t="n">
        <f aca="false">A302*C302*D302*'Движение товаров'!G302*'Движение товаров'!E302</f>
        <v>0</v>
      </c>
    </row>
    <row r="303" customFormat="false" ht="13.8" hidden="false" customHeight="false" outlineLevel="0" collapsed="false">
      <c r="A303" s="0" t="n">
        <f aca="false">IF('Движение товаров'!C304=Магазин!$A$4, 1, 0) +  IF('Движение товаров'!C304=Магазин!$A$6, 1, 0) +  IF('Движение товаров'!C304=Магазин!$A$9, 1, 0) +  IF('Движение товаров'!C304=Магазин!$A$14, 1, 0) + IF('Движение товаров'!C304=Магазин!$A$15, 1, 0) + IF('Движение товаров'!C304=Магазин!$A$18, 1, 0)</f>
        <v>0</v>
      </c>
      <c r="B303" s="2" t="n">
        <f aca="false">'Движение товаров'!B303</f>
        <v>44348</v>
      </c>
      <c r="C303" s="0" t="n">
        <f aca="false">IF('Движение товаров'!F303='Движение товаров'!$F$2, 1, 0)</f>
        <v>0</v>
      </c>
      <c r="D303" s="0" t="n">
        <f aca="false">IF('Движение товаров'!D303=Товар!$A$16, 1, 0)</f>
        <v>0</v>
      </c>
      <c r="E303" s="0" t="n">
        <f aca="false">A303*C303*D303*'Движение товаров'!G303*'Движение товаров'!E303</f>
        <v>0</v>
      </c>
    </row>
    <row r="304" customFormat="false" ht="13.8" hidden="false" customHeight="false" outlineLevel="0" collapsed="false">
      <c r="A304" s="0" t="n">
        <f aca="false">IF('Движение товаров'!C305=Магазин!$A$4, 1, 0) +  IF('Движение товаров'!C305=Магазин!$A$6, 1, 0) +  IF('Движение товаров'!C305=Магазин!$A$9, 1, 0) +  IF('Движение товаров'!C305=Магазин!$A$14, 1, 0) + IF('Движение товаров'!C305=Магазин!$A$15, 1, 0) + IF('Движение товаров'!C305=Магазин!$A$18, 1, 0)</f>
        <v>0</v>
      </c>
      <c r="B304" s="2" t="n">
        <f aca="false">'Движение товаров'!B304</f>
        <v>44348</v>
      </c>
      <c r="C304" s="0" t="n">
        <f aca="false">IF('Движение товаров'!F304='Движение товаров'!$F$2, 1, 0)</f>
        <v>1</v>
      </c>
      <c r="D304" s="0" t="n">
        <f aca="false">IF('Движение товаров'!D304=Товар!$A$16, 1, 0)</f>
        <v>0</v>
      </c>
      <c r="E304" s="0" t="n">
        <f aca="false">A304*C304*D304*'Движение товаров'!G304*'Движение товаров'!E304</f>
        <v>0</v>
      </c>
    </row>
    <row r="305" customFormat="false" ht="13.8" hidden="false" customHeight="false" outlineLevel="0" collapsed="false">
      <c r="A305" s="0" t="n">
        <f aca="false">IF('Движение товаров'!C306=Магазин!$A$4, 1, 0) +  IF('Движение товаров'!C306=Магазин!$A$6, 1, 0) +  IF('Движение товаров'!C306=Магазин!$A$9, 1, 0) +  IF('Движение товаров'!C306=Магазин!$A$14, 1, 0) + IF('Движение товаров'!C306=Магазин!$A$15, 1, 0) + IF('Движение товаров'!C306=Магазин!$A$18, 1, 0)</f>
        <v>0</v>
      </c>
      <c r="B305" s="2" t="n">
        <f aca="false">'Движение товаров'!B305</f>
        <v>44348</v>
      </c>
      <c r="C305" s="0" t="n">
        <f aca="false">IF('Движение товаров'!F305='Движение товаров'!$F$2, 1, 0)</f>
        <v>0</v>
      </c>
      <c r="D305" s="0" t="n">
        <f aca="false">IF('Движение товаров'!D305=Товар!$A$16, 1, 0)</f>
        <v>0</v>
      </c>
      <c r="E305" s="0" t="n">
        <f aca="false">A305*C305*D305*'Движение товаров'!G305*'Движение товаров'!E305</f>
        <v>0</v>
      </c>
    </row>
    <row r="306" customFormat="false" ht="13.8" hidden="false" customHeight="false" outlineLevel="0" collapsed="false">
      <c r="A306" s="0" t="n">
        <f aca="false">IF('Движение товаров'!C307=Магазин!$A$4, 1, 0) +  IF('Движение товаров'!C307=Магазин!$A$6, 1, 0) +  IF('Движение товаров'!C307=Магазин!$A$9, 1, 0) +  IF('Движение товаров'!C307=Магазин!$A$14, 1, 0) + IF('Движение товаров'!C307=Магазин!$A$15, 1, 0) + IF('Движение товаров'!C307=Магазин!$A$18, 1, 0)</f>
        <v>0</v>
      </c>
      <c r="B306" s="2" t="n">
        <f aca="false">'Движение товаров'!B306</f>
        <v>44348</v>
      </c>
      <c r="C306" s="0" t="n">
        <f aca="false">IF('Движение товаров'!F306='Движение товаров'!$F$2, 1, 0)</f>
        <v>1</v>
      </c>
      <c r="D306" s="0" t="n">
        <f aca="false">IF('Движение товаров'!D306=Товар!$A$16, 1, 0)</f>
        <v>0</v>
      </c>
      <c r="E306" s="0" t="n">
        <f aca="false">A306*C306*D306*'Движение товаров'!G306*'Движение товаров'!E306</f>
        <v>0</v>
      </c>
    </row>
    <row r="307" customFormat="false" ht="13.8" hidden="false" customHeight="false" outlineLevel="0" collapsed="false">
      <c r="A307" s="0" t="n">
        <f aca="false">IF('Движение товаров'!C308=Магазин!$A$4, 1, 0) +  IF('Движение товаров'!C308=Магазин!$A$6, 1, 0) +  IF('Движение товаров'!C308=Магазин!$A$9, 1, 0) +  IF('Движение товаров'!C308=Магазин!$A$14, 1, 0) + IF('Движение товаров'!C308=Магазин!$A$15, 1, 0) + IF('Движение товаров'!C308=Магазин!$A$18, 1, 0)</f>
        <v>0</v>
      </c>
      <c r="B307" s="2" t="n">
        <f aca="false">'Движение товаров'!B307</f>
        <v>44348</v>
      </c>
      <c r="C307" s="0" t="n">
        <f aca="false">IF('Движение товаров'!F307='Движение товаров'!$F$2, 1, 0)</f>
        <v>0</v>
      </c>
      <c r="D307" s="0" t="n">
        <f aca="false">IF('Движение товаров'!D307=Товар!$A$16, 1, 0)</f>
        <v>0</v>
      </c>
      <c r="E307" s="0" t="n">
        <f aca="false">A307*C307*D307*'Движение товаров'!G307*'Движение товаров'!E307</f>
        <v>0</v>
      </c>
    </row>
    <row r="308" customFormat="false" ht="13.8" hidden="false" customHeight="false" outlineLevel="0" collapsed="false">
      <c r="A308" s="0" t="n">
        <f aca="false">IF('Движение товаров'!C309=Магазин!$A$4, 1, 0) +  IF('Движение товаров'!C309=Магазин!$A$6, 1, 0) +  IF('Движение товаров'!C309=Магазин!$A$9, 1, 0) +  IF('Движение товаров'!C309=Магазин!$A$14, 1, 0) + IF('Движение товаров'!C309=Магазин!$A$15, 1, 0) + IF('Движение товаров'!C309=Магазин!$A$18, 1, 0)</f>
        <v>0</v>
      </c>
      <c r="B308" s="2" t="n">
        <f aca="false">'Движение товаров'!B308</f>
        <v>44348</v>
      </c>
      <c r="C308" s="0" t="n">
        <f aca="false">IF('Движение товаров'!F308='Движение товаров'!$F$2, 1, 0)</f>
        <v>1</v>
      </c>
      <c r="D308" s="0" t="n">
        <f aca="false">IF('Движение товаров'!D308=Товар!$A$16, 1, 0)</f>
        <v>0</v>
      </c>
      <c r="E308" s="0" t="n">
        <f aca="false">A308*C308*D308*'Движение товаров'!G308*'Движение товаров'!E308</f>
        <v>0</v>
      </c>
    </row>
    <row r="309" customFormat="false" ht="13.8" hidden="false" customHeight="false" outlineLevel="0" collapsed="false">
      <c r="A309" s="0" t="n">
        <f aca="false">IF('Движение товаров'!C310=Магазин!$A$4, 1, 0) +  IF('Движение товаров'!C310=Магазин!$A$6, 1, 0) +  IF('Движение товаров'!C310=Магазин!$A$9, 1, 0) +  IF('Движение товаров'!C310=Магазин!$A$14, 1, 0) + IF('Движение товаров'!C310=Магазин!$A$15, 1, 0) + IF('Движение товаров'!C310=Магазин!$A$18, 1, 0)</f>
        <v>0</v>
      </c>
      <c r="B309" s="2" t="n">
        <f aca="false">'Движение товаров'!B309</f>
        <v>44348</v>
      </c>
      <c r="C309" s="0" t="n">
        <f aca="false">IF('Движение товаров'!F309='Движение товаров'!$F$2, 1, 0)</f>
        <v>0</v>
      </c>
      <c r="D309" s="0" t="n">
        <f aca="false">IF('Движение товаров'!D309=Товар!$A$16, 1, 0)</f>
        <v>0</v>
      </c>
      <c r="E309" s="0" t="n">
        <f aca="false">A309*C309*D309*'Движение товаров'!G309*'Движение товаров'!E309</f>
        <v>0</v>
      </c>
    </row>
    <row r="310" customFormat="false" ht="13.8" hidden="false" customHeight="false" outlineLevel="0" collapsed="false">
      <c r="A310" s="0" t="n">
        <f aca="false">IF('Движение товаров'!C311=Магазин!$A$4, 1, 0) +  IF('Движение товаров'!C311=Магазин!$A$6, 1, 0) +  IF('Движение товаров'!C311=Магазин!$A$9, 1, 0) +  IF('Движение товаров'!C311=Магазин!$A$14, 1, 0) + IF('Движение товаров'!C311=Магазин!$A$15, 1, 0) + IF('Движение товаров'!C311=Магазин!$A$18, 1, 0)</f>
        <v>0</v>
      </c>
      <c r="B310" s="2" t="n">
        <f aca="false">'Движение товаров'!B310</f>
        <v>44348</v>
      </c>
      <c r="C310" s="0" t="n">
        <f aca="false">IF('Движение товаров'!F310='Движение товаров'!$F$2, 1, 0)</f>
        <v>1</v>
      </c>
      <c r="D310" s="0" t="n">
        <f aca="false">IF('Движение товаров'!D310=Товар!$A$16, 1, 0)</f>
        <v>0</v>
      </c>
      <c r="E310" s="0" t="n">
        <f aca="false">A310*C310*D310*'Движение товаров'!G310*'Движение товаров'!E310</f>
        <v>0</v>
      </c>
    </row>
    <row r="311" customFormat="false" ht="13.8" hidden="false" customHeight="false" outlineLevel="0" collapsed="false">
      <c r="A311" s="0" t="n">
        <f aca="false">IF('Движение товаров'!C312=Магазин!$A$4, 1, 0) +  IF('Движение товаров'!C312=Магазин!$A$6, 1, 0) +  IF('Движение товаров'!C312=Магазин!$A$9, 1, 0) +  IF('Движение товаров'!C312=Магазин!$A$14, 1, 0) + IF('Движение товаров'!C312=Магазин!$A$15, 1, 0) + IF('Движение товаров'!C312=Магазин!$A$18, 1, 0)</f>
        <v>0</v>
      </c>
      <c r="B311" s="2" t="n">
        <f aca="false">'Движение товаров'!B311</f>
        <v>44348</v>
      </c>
      <c r="C311" s="0" t="n">
        <f aca="false">IF('Движение товаров'!F311='Движение товаров'!$F$2, 1, 0)</f>
        <v>0</v>
      </c>
      <c r="D311" s="0" t="n">
        <f aca="false">IF('Движение товаров'!D311=Товар!$A$16, 1, 0)</f>
        <v>0</v>
      </c>
      <c r="E311" s="0" t="n">
        <f aca="false">A311*C311*D311*'Движение товаров'!G311*'Движение товаров'!E311</f>
        <v>0</v>
      </c>
    </row>
    <row r="312" customFormat="false" ht="13.8" hidden="false" customHeight="false" outlineLevel="0" collapsed="false">
      <c r="A312" s="0" t="n">
        <f aca="false">IF('Движение товаров'!C313=Магазин!$A$4, 1, 0) +  IF('Движение товаров'!C313=Магазин!$A$6, 1, 0) +  IF('Движение товаров'!C313=Магазин!$A$9, 1, 0) +  IF('Движение товаров'!C313=Магазин!$A$14, 1, 0) + IF('Движение товаров'!C313=Магазин!$A$15, 1, 0) + IF('Движение товаров'!C313=Магазин!$A$18, 1, 0)</f>
        <v>0</v>
      </c>
      <c r="B312" s="2" t="n">
        <f aca="false">'Движение товаров'!B312</f>
        <v>44348</v>
      </c>
      <c r="C312" s="0" t="n">
        <f aca="false">IF('Движение товаров'!F312='Движение товаров'!$F$2, 1, 0)</f>
        <v>1</v>
      </c>
      <c r="D312" s="0" t="n">
        <f aca="false">IF('Движение товаров'!D312=Товар!$A$16, 1, 0)</f>
        <v>0</v>
      </c>
      <c r="E312" s="0" t="n">
        <f aca="false">A312*C312*D312*'Движение товаров'!G312*'Движение товаров'!E312</f>
        <v>0</v>
      </c>
    </row>
    <row r="313" customFormat="false" ht="13.8" hidden="false" customHeight="false" outlineLevel="0" collapsed="false">
      <c r="A313" s="0" t="n">
        <f aca="false">IF('Движение товаров'!C314=Магазин!$A$4, 1, 0) +  IF('Движение товаров'!C314=Магазин!$A$6, 1, 0) +  IF('Движение товаров'!C314=Магазин!$A$9, 1, 0) +  IF('Движение товаров'!C314=Магазин!$A$14, 1, 0) + IF('Движение товаров'!C314=Магазин!$A$15, 1, 0) + IF('Движение товаров'!C314=Магазин!$A$18, 1, 0)</f>
        <v>0</v>
      </c>
      <c r="B313" s="2" t="n">
        <f aca="false">'Движение товаров'!B313</f>
        <v>44348</v>
      </c>
      <c r="C313" s="0" t="n">
        <f aca="false">IF('Движение товаров'!F313='Движение товаров'!$F$2, 1, 0)</f>
        <v>0</v>
      </c>
      <c r="D313" s="0" t="n">
        <f aca="false">IF('Движение товаров'!D313=Товар!$A$16, 1, 0)</f>
        <v>0</v>
      </c>
      <c r="E313" s="0" t="n">
        <f aca="false">A313*C313*D313*'Движение товаров'!G313*'Движение товаров'!E313</f>
        <v>0</v>
      </c>
    </row>
    <row r="314" customFormat="false" ht="13.8" hidden="false" customHeight="false" outlineLevel="0" collapsed="false">
      <c r="A314" s="0" t="n">
        <f aca="false">IF('Движение товаров'!C315=Магазин!$A$4, 1, 0) +  IF('Движение товаров'!C315=Магазин!$A$6, 1, 0) +  IF('Движение товаров'!C315=Магазин!$A$9, 1, 0) +  IF('Движение товаров'!C315=Магазин!$A$14, 1, 0) + IF('Движение товаров'!C315=Магазин!$A$15, 1, 0) + IF('Движение товаров'!C315=Магазин!$A$18, 1, 0)</f>
        <v>0</v>
      </c>
      <c r="B314" s="2" t="n">
        <f aca="false">'Движение товаров'!B314</f>
        <v>44348</v>
      </c>
      <c r="C314" s="0" t="n">
        <f aca="false">IF('Движение товаров'!F314='Движение товаров'!$F$2, 1, 0)</f>
        <v>1</v>
      </c>
      <c r="D314" s="0" t="n">
        <f aca="false">IF('Движение товаров'!D314=Товар!$A$16, 1, 0)</f>
        <v>0</v>
      </c>
      <c r="E314" s="0" t="n">
        <f aca="false">A314*C314*D314*'Движение товаров'!G314*'Движение товаров'!E314</f>
        <v>0</v>
      </c>
    </row>
    <row r="315" customFormat="false" ht="13.8" hidden="false" customHeight="false" outlineLevel="0" collapsed="false">
      <c r="A315" s="0" t="n">
        <f aca="false">IF('Движение товаров'!C316=Магазин!$A$4, 1, 0) +  IF('Движение товаров'!C316=Магазин!$A$6, 1, 0) +  IF('Движение товаров'!C316=Магазин!$A$9, 1, 0) +  IF('Движение товаров'!C316=Магазин!$A$14, 1, 0) + IF('Движение товаров'!C316=Магазин!$A$15, 1, 0) + IF('Движение товаров'!C316=Магазин!$A$18, 1, 0)</f>
        <v>0</v>
      </c>
      <c r="B315" s="2" t="n">
        <f aca="false">'Движение товаров'!B315</f>
        <v>44348</v>
      </c>
      <c r="C315" s="0" t="n">
        <f aca="false">IF('Движение товаров'!F315='Движение товаров'!$F$2, 1, 0)</f>
        <v>0</v>
      </c>
      <c r="D315" s="0" t="n">
        <f aca="false">IF('Движение товаров'!D315=Товар!$A$16, 1, 0)</f>
        <v>0</v>
      </c>
      <c r="E315" s="0" t="n">
        <f aca="false">A315*C315*D315*'Движение товаров'!G315*'Движение товаров'!E315</f>
        <v>0</v>
      </c>
    </row>
    <row r="316" customFormat="false" ht="13.8" hidden="false" customHeight="false" outlineLevel="0" collapsed="false">
      <c r="A316" s="0" t="n">
        <f aca="false">IF('Движение товаров'!C317=Магазин!$A$4, 1, 0) +  IF('Движение товаров'!C317=Магазин!$A$6, 1, 0) +  IF('Движение товаров'!C317=Магазин!$A$9, 1, 0) +  IF('Движение товаров'!C317=Магазин!$A$14, 1, 0) + IF('Движение товаров'!C317=Магазин!$A$15, 1, 0) + IF('Движение товаров'!C317=Магазин!$A$18, 1, 0)</f>
        <v>0</v>
      </c>
      <c r="B316" s="2" t="n">
        <f aca="false">'Движение товаров'!B316</f>
        <v>44348</v>
      </c>
      <c r="C316" s="0" t="n">
        <f aca="false">IF('Движение товаров'!F316='Движение товаров'!$F$2, 1, 0)</f>
        <v>1</v>
      </c>
      <c r="D316" s="0" t="n">
        <f aca="false">IF('Движение товаров'!D316=Товар!$A$16, 1, 0)</f>
        <v>0</v>
      </c>
      <c r="E316" s="0" t="n">
        <f aca="false">A316*C316*D316*'Движение товаров'!G316*'Движение товаров'!E316</f>
        <v>0</v>
      </c>
    </row>
    <row r="317" customFormat="false" ht="13.8" hidden="false" customHeight="false" outlineLevel="0" collapsed="false">
      <c r="A317" s="0" t="n">
        <f aca="false">IF('Движение товаров'!C318=Магазин!$A$4, 1, 0) +  IF('Движение товаров'!C318=Магазин!$A$6, 1, 0) +  IF('Движение товаров'!C318=Магазин!$A$9, 1, 0) +  IF('Движение товаров'!C318=Магазин!$A$14, 1, 0) + IF('Движение товаров'!C318=Магазин!$A$15, 1, 0) + IF('Движение товаров'!C318=Магазин!$A$18, 1, 0)</f>
        <v>0</v>
      </c>
      <c r="B317" s="2" t="n">
        <f aca="false">'Движение товаров'!B317</f>
        <v>44348</v>
      </c>
      <c r="C317" s="0" t="n">
        <f aca="false">IF('Движение товаров'!F317='Движение товаров'!$F$2, 1, 0)</f>
        <v>0</v>
      </c>
      <c r="D317" s="0" t="n">
        <f aca="false">IF('Движение товаров'!D317=Товар!$A$16, 1, 0)</f>
        <v>0</v>
      </c>
      <c r="E317" s="0" t="n">
        <f aca="false">A317*C317*D317*'Движение товаров'!G317*'Движение товаров'!E317</f>
        <v>0</v>
      </c>
    </row>
    <row r="318" customFormat="false" ht="13.8" hidden="false" customHeight="false" outlineLevel="0" collapsed="false">
      <c r="A318" s="0" t="n">
        <f aca="false">IF('Движение товаров'!C319=Магазин!$A$4, 1, 0) +  IF('Движение товаров'!C319=Магазин!$A$6, 1, 0) +  IF('Движение товаров'!C319=Магазин!$A$9, 1, 0) +  IF('Движение товаров'!C319=Магазин!$A$14, 1, 0) + IF('Движение товаров'!C319=Магазин!$A$15, 1, 0) + IF('Движение товаров'!C319=Магазин!$A$18, 1, 0)</f>
        <v>0</v>
      </c>
      <c r="B318" s="2" t="n">
        <f aca="false">'Движение товаров'!B318</f>
        <v>44348</v>
      </c>
      <c r="C318" s="0" t="n">
        <f aca="false">IF('Движение товаров'!F318='Движение товаров'!$F$2, 1, 0)</f>
        <v>1</v>
      </c>
      <c r="D318" s="0" t="n">
        <f aca="false">IF('Движение товаров'!D318=Товар!$A$16, 1, 0)</f>
        <v>0</v>
      </c>
      <c r="E318" s="0" t="n">
        <f aca="false">A318*C318*D318*'Движение товаров'!G318*'Движение товаров'!E318</f>
        <v>0</v>
      </c>
    </row>
    <row r="319" customFormat="false" ht="13.8" hidden="false" customHeight="false" outlineLevel="0" collapsed="false">
      <c r="A319" s="0" t="n">
        <f aca="false">IF('Движение товаров'!C320=Магазин!$A$4, 1, 0) +  IF('Движение товаров'!C320=Магазин!$A$6, 1, 0) +  IF('Движение товаров'!C320=Магазин!$A$9, 1, 0) +  IF('Движение товаров'!C320=Магазин!$A$14, 1, 0) + IF('Движение товаров'!C320=Магазин!$A$15, 1, 0) + IF('Движение товаров'!C320=Магазин!$A$18, 1, 0)</f>
        <v>0</v>
      </c>
      <c r="B319" s="2" t="n">
        <f aca="false">'Движение товаров'!B319</f>
        <v>44348</v>
      </c>
      <c r="C319" s="0" t="n">
        <f aca="false">IF('Движение товаров'!F319='Движение товаров'!$F$2, 1, 0)</f>
        <v>0</v>
      </c>
      <c r="D319" s="0" t="n">
        <f aca="false">IF('Движение товаров'!D319=Товар!$A$16, 1, 0)</f>
        <v>0</v>
      </c>
      <c r="E319" s="0" t="n">
        <f aca="false">A319*C319*D319*'Движение товаров'!G319*'Движение товаров'!E319</f>
        <v>0</v>
      </c>
    </row>
    <row r="320" customFormat="false" ht="13.8" hidden="false" customHeight="false" outlineLevel="0" collapsed="false">
      <c r="A320" s="0" t="n">
        <f aca="false">IF('Движение товаров'!C321=Магазин!$A$4, 1, 0) +  IF('Движение товаров'!C321=Магазин!$A$6, 1, 0) +  IF('Движение товаров'!C321=Магазин!$A$9, 1, 0) +  IF('Движение товаров'!C321=Магазин!$A$14, 1, 0) + IF('Движение товаров'!C321=Магазин!$A$15, 1, 0) + IF('Движение товаров'!C321=Магазин!$A$18, 1, 0)</f>
        <v>0</v>
      </c>
      <c r="B320" s="2" t="n">
        <f aca="false">'Движение товаров'!B320</f>
        <v>44348</v>
      </c>
      <c r="C320" s="0" t="n">
        <f aca="false">IF('Движение товаров'!F320='Движение товаров'!$F$2, 1, 0)</f>
        <v>1</v>
      </c>
      <c r="D320" s="0" t="n">
        <f aca="false">IF('Движение товаров'!D320=Товар!$A$16, 1, 0)</f>
        <v>0</v>
      </c>
      <c r="E320" s="0" t="n">
        <f aca="false">A320*C320*D320*'Движение товаров'!G320*'Движение товаров'!E320</f>
        <v>0</v>
      </c>
    </row>
    <row r="321" customFormat="false" ht="13.8" hidden="false" customHeight="false" outlineLevel="0" collapsed="false">
      <c r="A321" s="0" t="n">
        <f aca="false">IF('Движение товаров'!C322=Магазин!$A$4, 1, 0) +  IF('Движение товаров'!C322=Магазин!$A$6, 1, 0) +  IF('Движение товаров'!C322=Магазин!$A$9, 1, 0) +  IF('Движение товаров'!C322=Магазин!$A$14, 1, 0) + IF('Движение товаров'!C322=Магазин!$A$15, 1, 0) + IF('Движение товаров'!C322=Магазин!$A$18, 1, 0)</f>
        <v>0</v>
      </c>
      <c r="B321" s="2" t="n">
        <f aca="false">'Движение товаров'!B321</f>
        <v>44348</v>
      </c>
      <c r="C321" s="0" t="n">
        <f aca="false">IF('Движение товаров'!F321='Движение товаров'!$F$2, 1, 0)</f>
        <v>0</v>
      </c>
      <c r="D321" s="0" t="n">
        <f aca="false">IF('Движение товаров'!D321=Товар!$A$16, 1, 0)</f>
        <v>0</v>
      </c>
      <c r="E321" s="0" t="n">
        <f aca="false">A321*C321*D321*'Движение товаров'!G321*'Движение товаров'!E321</f>
        <v>0</v>
      </c>
    </row>
    <row r="322" customFormat="false" ht="13.8" hidden="false" customHeight="false" outlineLevel="0" collapsed="false">
      <c r="A322" s="0" t="n">
        <f aca="false">IF('Движение товаров'!C323=Магазин!$A$4, 1, 0) +  IF('Движение товаров'!C323=Магазин!$A$6, 1, 0) +  IF('Движение товаров'!C323=Магазин!$A$9, 1, 0) +  IF('Движение товаров'!C323=Магазин!$A$14, 1, 0) + IF('Движение товаров'!C323=Магазин!$A$15, 1, 0) + IF('Движение товаров'!C323=Магазин!$A$18, 1, 0)</f>
        <v>0</v>
      </c>
      <c r="B322" s="2" t="n">
        <f aca="false">'Движение товаров'!B322</f>
        <v>44348</v>
      </c>
      <c r="C322" s="0" t="n">
        <f aca="false">IF('Движение товаров'!F322='Движение товаров'!$F$2, 1, 0)</f>
        <v>1</v>
      </c>
      <c r="D322" s="0" t="n">
        <f aca="false">IF('Движение товаров'!D322=Товар!$A$16, 1, 0)</f>
        <v>0</v>
      </c>
      <c r="E322" s="0" t="n">
        <f aca="false">A322*C322*D322*'Движение товаров'!G322*'Движение товаров'!E322</f>
        <v>0</v>
      </c>
    </row>
    <row r="323" customFormat="false" ht="13.8" hidden="false" customHeight="false" outlineLevel="0" collapsed="false">
      <c r="A323" s="0" t="n">
        <f aca="false">IF('Движение товаров'!C324=Магазин!$A$4, 1, 0) +  IF('Движение товаров'!C324=Магазин!$A$6, 1, 0) +  IF('Движение товаров'!C324=Магазин!$A$9, 1, 0) +  IF('Движение товаров'!C324=Магазин!$A$14, 1, 0) + IF('Движение товаров'!C324=Магазин!$A$15, 1, 0) + IF('Движение товаров'!C324=Магазин!$A$18, 1, 0)</f>
        <v>0</v>
      </c>
      <c r="B323" s="2" t="n">
        <f aca="false">'Движение товаров'!B323</f>
        <v>44348</v>
      </c>
      <c r="C323" s="0" t="n">
        <f aca="false">IF('Движение товаров'!F323='Движение товаров'!$F$2, 1, 0)</f>
        <v>0</v>
      </c>
      <c r="D323" s="0" t="n">
        <f aca="false">IF('Движение товаров'!D323=Товар!$A$16, 1, 0)</f>
        <v>0</v>
      </c>
      <c r="E323" s="0" t="n">
        <f aca="false">A323*C323*D323*'Движение товаров'!G323*'Движение товаров'!E323</f>
        <v>0</v>
      </c>
    </row>
    <row r="324" customFormat="false" ht="13.8" hidden="false" customHeight="false" outlineLevel="0" collapsed="false">
      <c r="A324" s="0" t="n">
        <f aca="false">IF('Движение товаров'!C325=Магазин!$A$4, 1, 0) +  IF('Движение товаров'!C325=Магазин!$A$6, 1, 0) +  IF('Движение товаров'!C325=Магазин!$A$9, 1, 0) +  IF('Движение товаров'!C325=Магазин!$A$14, 1, 0) + IF('Движение товаров'!C325=Магазин!$A$15, 1, 0) + IF('Движение товаров'!C325=Магазин!$A$18, 1, 0)</f>
        <v>0</v>
      </c>
      <c r="B324" s="2" t="n">
        <f aca="false">'Движение товаров'!B324</f>
        <v>44348</v>
      </c>
      <c r="C324" s="0" t="n">
        <f aca="false">IF('Движение товаров'!F324='Движение товаров'!$F$2, 1, 0)</f>
        <v>1</v>
      </c>
      <c r="D324" s="0" t="n">
        <f aca="false">IF('Движение товаров'!D324=Товар!$A$16, 1, 0)</f>
        <v>0</v>
      </c>
      <c r="E324" s="0" t="n">
        <f aca="false">A324*C324*D324*'Движение товаров'!G324*'Движение товаров'!E324</f>
        <v>0</v>
      </c>
    </row>
    <row r="325" customFormat="false" ht="13.8" hidden="false" customHeight="false" outlineLevel="0" collapsed="false">
      <c r="A325" s="0" t="n">
        <f aca="false">IF('Движение товаров'!C326=Магазин!$A$4, 1, 0) +  IF('Движение товаров'!C326=Магазин!$A$6, 1, 0) +  IF('Движение товаров'!C326=Магазин!$A$9, 1, 0) +  IF('Движение товаров'!C326=Магазин!$A$14, 1, 0) + IF('Движение товаров'!C326=Магазин!$A$15, 1, 0) + IF('Движение товаров'!C326=Магазин!$A$18, 1, 0)</f>
        <v>0</v>
      </c>
      <c r="B325" s="2" t="n">
        <f aca="false">'Движение товаров'!B325</f>
        <v>44348</v>
      </c>
      <c r="C325" s="0" t="n">
        <f aca="false">IF('Движение товаров'!F325='Движение товаров'!$F$2, 1, 0)</f>
        <v>0</v>
      </c>
      <c r="D325" s="0" t="n">
        <f aca="false">IF('Движение товаров'!D325=Товар!$A$16, 1, 0)</f>
        <v>0</v>
      </c>
      <c r="E325" s="0" t="n">
        <f aca="false">A325*C325*D325*'Движение товаров'!G325*'Движение товаров'!E325</f>
        <v>0</v>
      </c>
    </row>
    <row r="326" customFormat="false" ht="13.8" hidden="false" customHeight="false" outlineLevel="0" collapsed="false">
      <c r="A326" s="0" t="n">
        <f aca="false">IF('Движение товаров'!C327=Магазин!$A$4, 1, 0) +  IF('Движение товаров'!C327=Магазин!$A$6, 1, 0) +  IF('Движение товаров'!C327=Магазин!$A$9, 1, 0) +  IF('Движение товаров'!C327=Магазин!$A$14, 1, 0) + IF('Движение товаров'!C327=Магазин!$A$15, 1, 0) + IF('Движение товаров'!C327=Магазин!$A$18, 1, 0)</f>
        <v>0</v>
      </c>
      <c r="B326" s="2" t="n">
        <f aca="false">'Движение товаров'!B326</f>
        <v>44348</v>
      </c>
      <c r="C326" s="0" t="n">
        <f aca="false">IF('Движение товаров'!F326='Движение товаров'!$F$2, 1, 0)</f>
        <v>1</v>
      </c>
      <c r="D326" s="0" t="n">
        <f aca="false">IF('Движение товаров'!D326=Товар!$A$16, 1, 0)</f>
        <v>0</v>
      </c>
      <c r="E326" s="0" t="n">
        <f aca="false">A326*C326*D326*'Движение товаров'!G326*'Движение товаров'!E326</f>
        <v>0</v>
      </c>
    </row>
    <row r="327" customFormat="false" ht="13.8" hidden="false" customHeight="false" outlineLevel="0" collapsed="false">
      <c r="A327" s="0" t="n">
        <f aca="false">IF('Движение товаров'!C328=Магазин!$A$4, 1, 0) +  IF('Движение товаров'!C328=Магазин!$A$6, 1, 0) +  IF('Движение товаров'!C328=Магазин!$A$9, 1, 0) +  IF('Движение товаров'!C328=Магазин!$A$14, 1, 0) + IF('Движение товаров'!C328=Магазин!$A$15, 1, 0) + IF('Движение товаров'!C328=Магазин!$A$18, 1, 0)</f>
        <v>0</v>
      </c>
      <c r="B327" s="2" t="n">
        <f aca="false">'Движение товаров'!B327</f>
        <v>44348</v>
      </c>
      <c r="C327" s="0" t="n">
        <f aca="false">IF('Движение товаров'!F327='Движение товаров'!$F$2, 1, 0)</f>
        <v>0</v>
      </c>
      <c r="D327" s="0" t="n">
        <f aca="false">IF('Движение товаров'!D327=Товар!$A$16, 1, 0)</f>
        <v>0</v>
      </c>
      <c r="E327" s="0" t="n">
        <f aca="false">A327*C327*D327*'Движение товаров'!G327*'Движение товаров'!E327</f>
        <v>0</v>
      </c>
    </row>
    <row r="328" customFormat="false" ht="13.8" hidden="false" customHeight="false" outlineLevel="0" collapsed="false">
      <c r="A328" s="0" t="n">
        <f aca="false">IF('Движение товаров'!C329=Магазин!$A$4, 1, 0) +  IF('Движение товаров'!C329=Магазин!$A$6, 1, 0) +  IF('Движение товаров'!C329=Магазин!$A$9, 1, 0) +  IF('Движение товаров'!C329=Магазин!$A$14, 1, 0) + IF('Движение товаров'!C329=Магазин!$A$15, 1, 0) + IF('Движение товаров'!C329=Магазин!$A$18, 1, 0)</f>
        <v>0</v>
      </c>
      <c r="B328" s="2" t="n">
        <f aca="false">'Движение товаров'!B328</f>
        <v>44348</v>
      </c>
      <c r="C328" s="0" t="n">
        <f aca="false">IF('Движение товаров'!F328='Движение товаров'!$F$2, 1, 0)</f>
        <v>1</v>
      </c>
      <c r="D328" s="0" t="n">
        <f aca="false">IF('Движение товаров'!D328=Товар!$A$16, 1, 0)</f>
        <v>0</v>
      </c>
      <c r="E328" s="0" t="n">
        <f aca="false">A328*C328*D328*'Движение товаров'!G328*'Движение товаров'!E328</f>
        <v>0</v>
      </c>
    </row>
    <row r="329" customFormat="false" ht="13.8" hidden="false" customHeight="false" outlineLevel="0" collapsed="false">
      <c r="A329" s="0" t="n">
        <f aca="false">IF('Движение товаров'!C330=Магазин!$A$4, 1, 0) +  IF('Движение товаров'!C330=Магазин!$A$6, 1, 0) +  IF('Движение товаров'!C330=Магазин!$A$9, 1, 0) +  IF('Движение товаров'!C330=Магазин!$A$14, 1, 0) + IF('Движение товаров'!C330=Магазин!$A$15, 1, 0) + IF('Движение товаров'!C330=Магазин!$A$18, 1, 0)</f>
        <v>0</v>
      </c>
      <c r="B329" s="2" t="n">
        <f aca="false">'Движение товаров'!B329</f>
        <v>44348</v>
      </c>
      <c r="C329" s="0" t="n">
        <f aca="false">IF('Движение товаров'!F329='Движение товаров'!$F$2, 1, 0)</f>
        <v>0</v>
      </c>
      <c r="D329" s="0" t="n">
        <f aca="false">IF('Движение товаров'!D329=Товар!$A$16, 1, 0)</f>
        <v>0</v>
      </c>
      <c r="E329" s="0" t="n">
        <f aca="false">A329*C329*D329*'Движение товаров'!G329*'Движение товаров'!E329</f>
        <v>0</v>
      </c>
    </row>
    <row r="330" customFormat="false" ht="13.8" hidden="false" customHeight="false" outlineLevel="0" collapsed="false">
      <c r="A330" s="0" t="n">
        <f aca="false">IF('Движение товаров'!C331=Магазин!$A$4, 1, 0) +  IF('Движение товаров'!C331=Магазин!$A$6, 1, 0) +  IF('Движение товаров'!C331=Магазин!$A$9, 1, 0) +  IF('Движение товаров'!C331=Магазин!$A$14, 1, 0) + IF('Движение товаров'!C331=Магазин!$A$15, 1, 0) + IF('Движение товаров'!C331=Магазин!$A$18, 1, 0)</f>
        <v>0</v>
      </c>
      <c r="B330" s="2" t="n">
        <f aca="false">'Движение товаров'!B330</f>
        <v>44348</v>
      </c>
      <c r="C330" s="0" t="n">
        <f aca="false">IF('Движение товаров'!F330='Движение товаров'!$F$2, 1, 0)</f>
        <v>1</v>
      </c>
      <c r="D330" s="0" t="n">
        <f aca="false">IF('Движение товаров'!D330=Товар!$A$16, 1, 0)</f>
        <v>0</v>
      </c>
      <c r="E330" s="0" t="n">
        <f aca="false">A330*C330*D330*'Движение товаров'!G330*'Движение товаров'!E330</f>
        <v>0</v>
      </c>
    </row>
    <row r="331" customFormat="false" ht="13.8" hidden="false" customHeight="false" outlineLevel="0" collapsed="false">
      <c r="A331" s="0" t="n">
        <f aca="false">IF('Движение товаров'!C332=Магазин!$A$4, 1, 0) +  IF('Движение товаров'!C332=Магазин!$A$6, 1, 0) +  IF('Движение товаров'!C332=Магазин!$A$9, 1, 0) +  IF('Движение товаров'!C332=Магазин!$A$14, 1, 0) + IF('Движение товаров'!C332=Магазин!$A$15, 1, 0) + IF('Движение товаров'!C332=Магазин!$A$18, 1, 0)</f>
        <v>0</v>
      </c>
      <c r="B331" s="2" t="n">
        <f aca="false">'Движение товаров'!B331</f>
        <v>44348</v>
      </c>
      <c r="C331" s="0" t="n">
        <f aca="false">IF('Движение товаров'!F331='Движение товаров'!$F$2, 1, 0)</f>
        <v>0</v>
      </c>
      <c r="D331" s="0" t="n">
        <f aca="false">IF('Движение товаров'!D331=Товар!$A$16, 1, 0)</f>
        <v>0</v>
      </c>
      <c r="E331" s="0" t="n">
        <f aca="false">A331*C331*D331*'Движение товаров'!G331*'Движение товаров'!E331</f>
        <v>0</v>
      </c>
    </row>
    <row r="332" customFormat="false" ht="13.8" hidden="false" customHeight="false" outlineLevel="0" collapsed="false">
      <c r="A332" s="0" t="n">
        <f aca="false">IF('Движение товаров'!C333=Магазин!$A$4, 1, 0) +  IF('Движение товаров'!C333=Магазин!$A$6, 1, 0) +  IF('Движение товаров'!C333=Магазин!$A$9, 1, 0) +  IF('Движение товаров'!C333=Магазин!$A$14, 1, 0) + IF('Движение товаров'!C333=Магазин!$A$15, 1, 0) + IF('Движение товаров'!C333=Магазин!$A$18, 1, 0)</f>
        <v>0</v>
      </c>
      <c r="B332" s="2" t="n">
        <f aca="false">'Движение товаров'!B332</f>
        <v>44348</v>
      </c>
      <c r="C332" s="0" t="n">
        <f aca="false">IF('Движение товаров'!F332='Движение товаров'!$F$2, 1, 0)</f>
        <v>1</v>
      </c>
      <c r="D332" s="0" t="n">
        <f aca="false">IF('Движение товаров'!D332=Товар!$A$16, 1, 0)</f>
        <v>0</v>
      </c>
      <c r="E332" s="0" t="n">
        <f aca="false">A332*C332*D332*'Движение товаров'!G332*'Движение товаров'!E332</f>
        <v>0</v>
      </c>
    </row>
    <row r="333" customFormat="false" ht="13.8" hidden="false" customHeight="false" outlineLevel="0" collapsed="false">
      <c r="A333" s="0" t="n">
        <f aca="false">IF('Движение товаров'!C334=Магазин!$A$4, 1, 0) +  IF('Движение товаров'!C334=Магазин!$A$6, 1, 0) +  IF('Движение товаров'!C334=Магазин!$A$9, 1, 0) +  IF('Движение товаров'!C334=Магазин!$A$14, 1, 0) + IF('Движение товаров'!C334=Магазин!$A$15, 1, 0) + IF('Движение товаров'!C334=Магазин!$A$18, 1, 0)</f>
        <v>0</v>
      </c>
      <c r="B333" s="2" t="n">
        <f aca="false">'Движение товаров'!B333</f>
        <v>44348</v>
      </c>
      <c r="C333" s="0" t="n">
        <f aca="false">IF('Движение товаров'!F333='Движение товаров'!$F$2, 1, 0)</f>
        <v>0</v>
      </c>
      <c r="D333" s="0" t="n">
        <f aca="false">IF('Движение товаров'!D333=Товар!$A$16, 1, 0)</f>
        <v>0</v>
      </c>
      <c r="E333" s="0" t="n">
        <f aca="false">A333*C333*D333*'Движение товаров'!G333*'Движение товаров'!E333</f>
        <v>0</v>
      </c>
    </row>
    <row r="334" customFormat="false" ht="13.8" hidden="false" customHeight="false" outlineLevel="0" collapsed="false">
      <c r="A334" s="0" t="n">
        <f aca="false">IF('Движение товаров'!C335=Магазин!$A$4, 1, 0) +  IF('Движение товаров'!C335=Магазин!$A$6, 1, 0) +  IF('Движение товаров'!C335=Магазин!$A$9, 1, 0) +  IF('Движение товаров'!C335=Магазин!$A$14, 1, 0) + IF('Движение товаров'!C335=Магазин!$A$15, 1, 0) + IF('Движение товаров'!C335=Магазин!$A$18, 1, 0)</f>
        <v>0</v>
      </c>
      <c r="B334" s="2" t="n">
        <f aca="false">'Движение товаров'!B334</f>
        <v>44348</v>
      </c>
      <c r="C334" s="0" t="n">
        <f aca="false">IF('Движение товаров'!F334='Движение товаров'!$F$2, 1, 0)</f>
        <v>1</v>
      </c>
      <c r="D334" s="0" t="n">
        <f aca="false">IF('Движение товаров'!D334=Товар!$A$16, 1, 0)</f>
        <v>0</v>
      </c>
      <c r="E334" s="0" t="n">
        <f aca="false">A334*C334*D334*'Движение товаров'!G334*'Движение товаров'!E334</f>
        <v>0</v>
      </c>
    </row>
    <row r="335" customFormat="false" ht="13.8" hidden="false" customHeight="false" outlineLevel="0" collapsed="false">
      <c r="A335" s="0" t="n">
        <f aca="false">IF('Движение товаров'!C336=Магазин!$A$4, 1, 0) +  IF('Движение товаров'!C336=Магазин!$A$6, 1, 0) +  IF('Движение товаров'!C336=Магазин!$A$9, 1, 0) +  IF('Движение товаров'!C336=Магазин!$A$14, 1, 0) + IF('Движение товаров'!C336=Магазин!$A$15, 1, 0) + IF('Движение товаров'!C336=Магазин!$A$18, 1, 0)</f>
        <v>0</v>
      </c>
      <c r="B335" s="2" t="n">
        <f aca="false">'Движение товаров'!B335</f>
        <v>44348</v>
      </c>
      <c r="C335" s="0" t="n">
        <f aca="false">IF('Движение товаров'!F335='Движение товаров'!$F$2, 1, 0)</f>
        <v>0</v>
      </c>
      <c r="D335" s="0" t="n">
        <f aca="false">IF('Движение товаров'!D335=Товар!$A$16, 1, 0)</f>
        <v>0</v>
      </c>
      <c r="E335" s="0" t="n">
        <f aca="false">A335*C335*D335*'Движение товаров'!G335*'Движение товаров'!E335</f>
        <v>0</v>
      </c>
    </row>
    <row r="336" customFormat="false" ht="13.8" hidden="false" customHeight="false" outlineLevel="0" collapsed="false">
      <c r="A336" s="0" t="n">
        <f aca="false">IF('Движение товаров'!C337=Магазин!$A$4, 1, 0) +  IF('Движение товаров'!C337=Магазин!$A$6, 1, 0) +  IF('Движение товаров'!C337=Магазин!$A$9, 1, 0) +  IF('Движение товаров'!C337=Магазин!$A$14, 1, 0) + IF('Движение товаров'!C337=Магазин!$A$15, 1, 0) + IF('Движение товаров'!C337=Магазин!$A$18, 1, 0)</f>
        <v>0</v>
      </c>
      <c r="B336" s="2" t="n">
        <f aca="false">'Движение товаров'!B336</f>
        <v>44348</v>
      </c>
      <c r="C336" s="0" t="n">
        <f aca="false">IF('Движение товаров'!F336='Движение товаров'!$F$2, 1, 0)</f>
        <v>1</v>
      </c>
      <c r="D336" s="0" t="n">
        <f aca="false">IF('Движение товаров'!D336=Товар!$A$16, 1, 0)</f>
        <v>0</v>
      </c>
      <c r="E336" s="0" t="n">
        <f aca="false">A336*C336*D336*'Движение товаров'!G336*'Движение товаров'!E336</f>
        <v>0</v>
      </c>
    </row>
    <row r="337" customFormat="false" ht="13.8" hidden="false" customHeight="false" outlineLevel="0" collapsed="false">
      <c r="A337" s="0" t="n">
        <f aca="false">IF('Движение товаров'!C338=Магазин!$A$4, 1, 0) +  IF('Движение товаров'!C338=Магазин!$A$6, 1, 0) +  IF('Движение товаров'!C338=Магазин!$A$9, 1, 0) +  IF('Движение товаров'!C338=Магазин!$A$14, 1, 0) + IF('Движение товаров'!C338=Магазин!$A$15, 1, 0) + IF('Движение товаров'!C338=Магазин!$A$18, 1, 0)</f>
        <v>0</v>
      </c>
      <c r="B337" s="2" t="n">
        <f aca="false">'Движение товаров'!B337</f>
        <v>44348</v>
      </c>
      <c r="C337" s="0" t="n">
        <f aca="false">IF('Движение товаров'!F337='Движение товаров'!$F$2, 1, 0)</f>
        <v>0</v>
      </c>
      <c r="D337" s="0" t="n">
        <f aca="false">IF('Движение товаров'!D337=Товар!$A$16, 1, 0)</f>
        <v>0</v>
      </c>
      <c r="E337" s="0" t="n">
        <f aca="false">A337*C337*D337*'Движение товаров'!G337*'Движение товаров'!E337</f>
        <v>0</v>
      </c>
    </row>
    <row r="338" customFormat="false" ht="13.8" hidden="false" customHeight="false" outlineLevel="0" collapsed="false">
      <c r="A338" s="0" t="n">
        <f aca="false">IF('Движение товаров'!C339=Магазин!$A$4, 1, 0) +  IF('Движение товаров'!C339=Магазин!$A$6, 1, 0) +  IF('Движение товаров'!C339=Магазин!$A$9, 1, 0) +  IF('Движение товаров'!C339=Магазин!$A$14, 1, 0) + IF('Движение товаров'!C339=Магазин!$A$15, 1, 0) + IF('Движение товаров'!C339=Магазин!$A$18, 1, 0)</f>
        <v>0</v>
      </c>
      <c r="B338" s="2" t="n">
        <f aca="false">'Движение товаров'!B338</f>
        <v>44348</v>
      </c>
      <c r="C338" s="0" t="n">
        <f aca="false">IF('Движение товаров'!F338='Движение товаров'!$F$2, 1, 0)</f>
        <v>1</v>
      </c>
      <c r="D338" s="0" t="n">
        <f aca="false">IF('Движение товаров'!D338=Товар!$A$16, 1, 0)</f>
        <v>0</v>
      </c>
      <c r="E338" s="0" t="n">
        <f aca="false">A338*C338*D338*'Движение товаров'!G338*'Движение товаров'!E338</f>
        <v>0</v>
      </c>
    </row>
    <row r="339" customFormat="false" ht="13.8" hidden="false" customHeight="false" outlineLevel="0" collapsed="false">
      <c r="A339" s="0" t="n">
        <f aca="false">IF('Движение товаров'!C340=Магазин!$A$4, 1, 0) +  IF('Движение товаров'!C340=Магазин!$A$6, 1, 0) +  IF('Движение товаров'!C340=Магазин!$A$9, 1, 0) +  IF('Движение товаров'!C340=Магазин!$A$14, 1, 0) + IF('Движение товаров'!C340=Магазин!$A$15, 1, 0) + IF('Движение товаров'!C340=Магазин!$A$18, 1, 0)</f>
        <v>0</v>
      </c>
      <c r="B339" s="2" t="n">
        <f aca="false">'Движение товаров'!B339</f>
        <v>44348</v>
      </c>
      <c r="C339" s="0" t="n">
        <f aca="false">IF('Движение товаров'!F339='Движение товаров'!$F$2, 1, 0)</f>
        <v>0</v>
      </c>
      <c r="D339" s="0" t="n">
        <f aca="false">IF('Движение товаров'!D339=Товар!$A$16, 1, 0)</f>
        <v>0</v>
      </c>
      <c r="E339" s="0" t="n">
        <f aca="false">A339*C339*D339*'Движение товаров'!G339*'Движение товаров'!E339</f>
        <v>0</v>
      </c>
    </row>
    <row r="340" customFormat="false" ht="13.8" hidden="false" customHeight="false" outlineLevel="0" collapsed="false">
      <c r="A340" s="0" t="n">
        <f aca="false">IF('Движение товаров'!C341=Магазин!$A$4, 1, 0) +  IF('Движение товаров'!C341=Магазин!$A$6, 1, 0) +  IF('Движение товаров'!C341=Магазин!$A$9, 1, 0) +  IF('Движение товаров'!C341=Магазин!$A$14, 1, 0) + IF('Движение товаров'!C341=Магазин!$A$15, 1, 0) + IF('Движение товаров'!C341=Магазин!$A$18, 1, 0)</f>
        <v>0</v>
      </c>
      <c r="B340" s="2" t="n">
        <f aca="false">'Движение товаров'!B340</f>
        <v>44348</v>
      </c>
      <c r="C340" s="0" t="n">
        <f aca="false">IF('Движение товаров'!F340='Движение товаров'!$F$2, 1, 0)</f>
        <v>1</v>
      </c>
      <c r="D340" s="0" t="n">
        <f aca="false">IF('Движение товаров'!D340=Товар!$A$16, 1, 0)</f>
        <v>0</v>
      </c>
      <c r="E340" s="0" t="n">
        <f aca="false">A340*C340*D340*'Движение товаров'!G340*'Движение товаров'!E340</f>
        <v>0</v>
      </c>
    </row>
    <row r="341" customFormat="false" ht="13.8" hidden="false" customHeight="false" outlineLevel="0" collapsed="false">
      <c r="A341" s="0" t="n">
        <f aca="false">IF('Движение товаров'!C342=Магазин!$A$4, 1, 0) +  IF('Движение товаров'!C342=Магазин!$A$6, 1, 0) +  IF('Движение товаров'!C342=Магазин!$A$9, 1, 0) +  IF('Движение товаров'!C342=Магазин!$A$14, 1, 0) + IF('Движение товаров'!C342=Магазин!$A$15, 1, 0) + IF('Движение товаров'!C342=Магазин!$A$18, 1, 0)</f>
        <v>0</v>
      </c>
      <c r="B341" s="2" t="n">
        <f aca="false">'Движение товаров'!B341</f>
        <v>44348</v>
      </c>
      <c r="C341" s="0" t="n">
        <f aca="false">IF('Движение товаров'!F341='Движение товаров'!$F$2, 1, 0)</f>
        <v>0</v>
      </c>
      <c r="D341" s="0" t="n">
        <f aca="false">IF('Движение товаров'!D341=Товар!$A$16, 1, 0)</f>
        <v>0</v>
      </c>
      <c r="E341" s="0" t="n">
        <f aca="false">A341*C341*D341*'Движение товаров'!G341*'Движение товаров'!E341</f>
        <v>0</v>
      </c>
    </row>
    <row r="342" customFormat="false" ht="13.8" hidden="false" customHeight="false" outlineLevel="0" collapsed="false">
      <c r="A342" s="0" t="n">
        <f aca="false">IF('Движение товаров'!C343=Магазин!$A$4, 1, 0) +  IF('Движение товаров'!C343=Магазин!$A$6, 1, 0) +  IF('Движение товаров'!C343=Магазин!$A$9, 1, 0) +  IF('Движение товаров'!C343=Магазин!$A$14, 1, 0) + IF('Движение товаров'!C343=Магазин!$A$15, 1, 0) + IF('Движение товаров'!C343=Магазин!$A$18, 1, 0)</f>
        <v>0</v>
      </c>
      <c r="B342" s="2" t="n">
        <f aca="false">'Движение товаров'!B342</f>
        <v>44348</v>
      </c>
      <c r="C342" s="0" t="n">
        <f aca="false">IF('Движение товаров'!F342='Движение товаров'!$F$2, 1, 0)</f>
        <v>1</v>
      </c>
      <c r="D342" s="0" t="n">
        <f aca="false">IF('Движение товаров'!D342=Товар!$A$16, 1, 0)</f>
        <v>0</v>
      </c>
      <c r="E342" s="0" t="n">
        <f aca="false">A342*C342*D342*'Движение товаров'!G342*'Движение товаров'!E342</f>
        <v>0</v>
      </c>
    </row>
    <row r="343" customFormat="false" ht="13.8" hidden="false" customHeight="false" outlineLevel="0" collapsed="false">
      <c r="A343" s="0" t="n">
        <f aca="false">IF('Движение товаров'!C344=Магазин!$A$4, 1, 0) +  IF('Движение товаров'!C344=Магазин!$A$6, 1, 0) +  IF('Движение товаров'!C344=Магазин!$A$9, 1, 0) +  IF('Движение товаров'!C344=Магазин!$A$14, 1, 0) + IF('Движение товаров'!C344=Магазин!$A$15, 1, 0) + IF('Движение товаров'!C344=Магазин!$A$18, 1, 0)</f>
        <v>0</v>
      </c>
      <c r="B343" s="2" t="n">
        <f aca="false">'Движение товаров'!B343</f>
        <v>44348</v>
      </c>
      <c r="C343" s="0" t="n">
        <f aca="false">IF('Движение товаров'!F343='Движение товаров'!$F$2, 1, 0)</f>
        <v>0</v>
      </c>
      <c r="D343" s="0" t="n">
        <f aca="false">IF('Движение товаров'!D343=Товар!$A$16, 1, 0)</f>
        <v>0</v>
      </c>
      <c r="E343" s="0" t="n">
        <f aca="false">A343*C343*D343*'Движение товаров'!G343*'Движение товаров'!E343</f>
        <v>0</v>
      </c>
    </row>
    <row r="344" customFormat="false" ht="13.8" hidden="false" customHeight="false" outlineLevel="0" collapsed="false">
      <c r="A344" s="0" t="n">
        <f aca="false">IF('Движение товаров'!C345=Магазин!$A$4, 1, 0) +  IF('Движение товаров'!C345=Магазин!$A$6, 1, 0) +  IF('Движение товаров'!C345=Магазин!$A$9, 1, 0) +  IF('Движение товаров'!C345=Магазин!$A$14, 1, 0) + IF('Движение товаров'!C345=Магазин!$A$15, 1, 0) + IF('Движение товаров'!C345=Магазин!$A$18, 1, 0)</f>
        <v>0</v>
      </c>
      <c r="B344" s="2" t="n">
        <f aca="false">'Движение товаров'!B344</f>
        <v>44348</v>
      </c>
      <c r="C344" s="0" t="n">
        <f aca="false">IF('Движение товаров'!F344='Движение товаров'!$F$2, 1, 0)</f>
        <v>1</v>
      </c>
      <c r="D344" s="0" t="n">
        <f aca="false">IF('Движение товаров'!D344=Товар!$A$16, 1, 0)</f>
        <v>0</v>
      </c>
      <c r="E344" s="0" t="n">
        <f aca="false">A344*C344*D344*'Движение товаров'!G344*'Движение товаров'!E344</f>
        <v>0</v>
      </c>
    </row>
    <row r="345" customFormat="false" ht="13.8" hidden="false" customHeight="false" outlineLevel="0" collapsed="false">
      <c r="A345" s="0" t="n">
        <f aca="false">IF('Движение товаров'!C346=Магазин!$A$4, 1, 0) +  IF('Движение товаров'!C346=Магазин!$A$6, 1, 0) +  IF('Движение товаров'!C346=Магазин!$A$9, 1, 0) +  IF('Движение товаров'!C346=Магазин!$A$14, 1, 0) + IF('Движение товаров'!C346=Магазин!$A$15, 1, 0) + IF('Движение товаров'!C346=Магазин!$A$18, 1, 0)</f>
        <v>0</v>
      </c>
      <c r="B345" s="2" t="n">
        <f aca="false">'Движение товаров'!B345</f>
        <v>44348</v>
      </c>
      <c r="C345" s="0" t="n">
        <f aca="false">IF('Движение товаров'!F345='Движение товаров'!$F$2, 1, 0)</f>
        <v>0</v>
      </c>
      <c r="D345" s="0" t="n">
        <f aca="false">IF('Движение товаров'!D345=Товар!$A$16, 1, 0)</f>
        <v>0</v>
      </c>
      <c r="E345" s="0" t="n">
        <f aca="false">A345*C345*D345*'Движение товаров'!G345*'Движение товаров'!E345</f>
        <v>0</v>
      </c>
    </row>
    <row r="346" customFormat="false" ht="13.8" hidden="false" customHeight="false" outlineLevel="0" collapsed="false">
      <c r="A346" s="0" t="n">
        <f aca="false">IF('Движение товаров'!C347=Магазин!$A$4, 1, 0) +  IF('Движение товаров'!C347=Магазин!$A$6, 1, 0) +  IF('Движение товаров'!C347=Магазин!$A$9, 1, 0) +  IF('Движение товаров'!C347=Магазин!$A$14, 1, 0) + IF('Движение товаров'!C347=Магазин!$A$15, 1, 0) + IF('Движение товаров'!C347=Магазин!$A$18, 1, 0)</f>
        <v>0</v>
      </c>
      <c r="B346" s="2" t="n">
        <f aca="false">'Движение товаров'!B346</f>
        <v>44348</v>
      </c>
      <c r="C346" s="0" t="n">
        <f aca="false">IF('Движение товаров'!F346='Движение товаров'!$F$2, 1, 0)</f>
        <v>1</v>
      </c>
      <c r="D346" s="0" t="n">
        <f aca="false">IF('Движение товаров'!D346=Товар!$A$16, 1, 0)</f>
        <v>0</v>
      </c>
      <c r="E346" s="0" t="n">
        <f aca="false">A346*C346*D346*'Движение товаров'!G346*'Движение товаров'!E346</f>
        <v>0</v>
      </c>
    </row>
    <row r="347" customFormat="false" ht="13.8" hidden="false" customHeight="false" outlineLevel="0" collapsed="false">
      <c r="A347" s="0" t="n">
        <f aca="false">IF('Движение товаров'!C348=Магазин!$A$4, 1, 0) +  IF('Движение товаров'!C348=Магазин!$A$6, 1, 0) +  IF('Движение товаров'!C348=Магазин!$A$9, 1, 0) +  IF('Движение товаров'!C348=Магазин!$A$14, 1, 0) + IF('Движение товаров'!C348=Магазин!$A$15, 1, 0) + IF('Движение товаров'!C348=Магазин!$A$18, 1, 0)</f>
        <v>0</v>
      </c>
      <c r="B347" s="2" t="n">
        <f aca="false">'Движение товаров'!B347</f>
        <v>44348</v>
      </c>
      <c r="C347" s="0" t="n">
        <f aca="false">IF('Движение товаров'!F347='Движение товаров'!$F$2, 1, 0)</f>
        <v>0</v>
      </c>
      <c r="D347" s="0" t="n">
        <f aca="false">IF('Движение товаров'!D347=Товар!$A$16, 1, 0)</f>
        <v>0</v>
      </c>
      <c r="E347" s="0" t="n">
        <f aca="false">A347*C347*D347*'Движение товаров'!G347*'Движение товаров'!E347</f>
        <v>0</v>
      </c>
    </row>
    <row r="348" customFormat="false" ht="13.8" hidden="false" customHeight="false" outlineLevel="0" collapsed="false">
      <c r="A348" s="0" t="n">
        <f aca="false">IF('Движение товаров'!C349=Магазин!$A$4, 1, 0) +  IF('Движение товаров'!C349=Магазин!$A$6, 1, 0) +  IF('Движение товаров'!C349=Магазин!$A$9, 1, 0) +  IF('Движение товаров'!C349=Магазин!$A$14, 1, 0) + IF('Движение товаров'!C349=Магазин!$A$15, 1, 0) + IF('Движение товаров'!C349=Магазин!$A$18, 1, 0)</f>
        <v>0</v>
      </c>
      <c r="B348" s="2" t="n">
        <f aca="false">'Движение товаров'!B348</f>
        <v>44348</v>
      </c>
      <c r="C348" s="0" t="n">
        <f aca="false">IF('Движение товаров'!F348='Движение товаров'!$F$2, 1, 0)</f>
        <v>1</v>
      </c>
      <c r="D348" s="0" t="n">
        <f aca="false">IF('Движение товаров'!D348=Товар!$A$16, 1, 0)</f>
        <v>0</v>
      </c>
      <c r="E348" s="0" t="n">
        <f aca="false">A348*C348*D348*'Движение товаров'!G348*'Движение товаров'!E348</f>
        <v>0</v>
      </c>
    </row>
    <row r="349" customFormat="false" ht="13.8" hidden="false" customHeight="false" outlineLevel="0" collapsed="false">
      <c r="A349" s="0" t="n">
        <f aca="false">IF('Движение товаров'!C350=Магазин!$A$4, 1, 0) +  IF('Движение товаров'!C350=Магазин!$A$6, 1, 0) +  IF('Движение товаров'!C350=Магазин!$A$9, 1, 0) +  IF('Движение товаров'!C350=Магазин!$A$14, 1, 0) + IF('Движение товаров'!C350=Магазин!$A$15, 1, 0) + IF('Движение товаров'!C350=Магазин!$A$18, 1, 0)</f>
        <v>0</v>
      </c>
      <c r="B349" s="2" t="n">
        <f aca="false">'Движение товаров'!B349</f>
        <v>44348</v>
      </c>
      <c r="C349" s="0" t="n">
        <f aca="false">IF('Движение товаров'!F349='Движение товаров'!$F$2, 1, 0)</f>
        <v>0</v>
      </c>
      <c r="D349" s="0" t="n">
        <f aca="false">IF('Движение товаров'!D349=Товар!$A$16, 1, 0)</f>
        <v>0</v>
      </c>
      <c r="E349" s="0" t="n">
        <f aca="false">A349*C349*D349*'Движение товаров'!G349*'Движение товаров'!E349</f>
        <v>0</v>
      </c>
    </row>
    <row r="350" customFormat="false" ht="13.8" hidden="false" customHeight="false" outlineLevel="0" collapsed="false">
      <c r="A350" s="0" t="n">
        <f aca="false">IF('Движение товаров'!C351=Магазин!$A$4, 1, 0) +  IF('Движение товаров'!C351=Магазин!$A$6, 1, 0) +  IF('Движение товаров'!C351=Магазин!$A$9, 1, 0) +  IF('Движение товаров'!C351=Магазин!$A$14, 1, 0) + IF('Движение товаров'!C351=Магазин!$A$15, 1, 0) + IF('Движение товаров'!C351=Магазин!$A$18, 1, 0)</f>
        <v>0</v>
      </c>
      <c r="B350" s="2" t="n">
        <f aca="false">'Движение товаров'!B350</f>
        <v>44348</v>
      </c>
      <c r="C350" s="0" t="n">
        <f aca="false">IF('Движение товаров'!F350='Движение товаров'!$F$2, 1, 0)</f>
        <v>1</v>
      </c>
      <c r="D350" s="0" t="n">
        <f aca="false">IF('Движение товаров'!D350=Товар!$A$16, 1, 0)</f>
        <v>0</v>
      </c>
      <c r="E350" s="0" t="n">
        <f aca="false">A350*C350*D350*'Движение товаров'!G350*'Движение товаров'!E350</f>
        <v>0</v>
      </c>
    </row>
    <row r="351" customFormat="false" ht="13.8" hidden="false" customHeight="false" outlineLevel="0" collapsed="false">
      <c r="A351" s="0" t="n">
        <f aca="false">IF('Движение товаров'!C352=Магазин!$A$4, 1, 0) +  IF('Движение товаров'!C352=Магазин!$A$6, 1, 0) +  IF('Движение товаров'!C352=Магазин!$A$9, 1, 0) +  IF('Движение товаров'!C352=Магазин!$A$14, 1, 0) + IF('Движение товаров'!C352=Магазин!$A$15, 1, 0) + IF('Движение товаров'!C352=Магазин!$A$18, 1, 0)</f>
        <v>0</v>
      </c>
      <c r="B351" s="2" t="n">
        <f aca="false">'Движение товаров'!B351</f>
        <v>44348</v>
      </c>
      <c r="C351" s="0" t="n">
        <f aca="false">IF('Движение товаров'!F351='Движение товаров'!$F$2, 1, 0)</f>
        <v>0</v>
      </c>
      <c r="D351" s="0" t="n">
        <f aca="false">IF('Движение товаров'!D351=Товар!$A$16, 1, 0)</f>
        <v>0</v>
      </c>
      <c r="E351" s="0" t="n">
        <f aca="false">A351*C351*D351*'Движение товаров'!G351*'Движение товаров'!E351</f>
        <v>0</v>
      </c>
    </row>
    <row r="352" customFormat="false" ht="13.8" hidden="false" customHeight="false" outlineLevel="0" collapsed="false">
      <c r="A352" s="0" t="n">
        <f aca="false">IF('Движение товаров'!C353=Магазин!$A$4, 1, 0) +  IF('Движение товаров'!C353=Магазин!$A$6, 1, 0) +  IF('Движение товаров'!C353=Магазин!$A$9, 1, 0) +  IF('Движение товаров'!C353=Магазин!$A$14, 1, 0) + IF('Движение товаров'!C353=Магазин!$A$15, 1, 0) + IF('Движение товаров'!C353=Магазин!$A$18, 1, 0)</f>
        <v>0</v>
      </c>
      <c r="B352" s="2" t="n">
        <f aca="false">'Движение товаров'!B352</f>
        <v>44348</v>
      </c>
      <c r="C352" s="0" t="n">
        <f aca="false">IF('Движение товаров'!F352='Движение товаров'!$F$2, 1, 0)</f>
        <v>1</v>
      </c>
      <c r="D352" s="0" t="n">
        <f aca="false">IF('Движение товаров'!D352=Товар!$A$16, 1, 0)</f>
        <v>0</v>
      </c>
      <c r="E352" s="0" t="n">
        <f aca="false">A352*C352*D352*'Движение товаров'!G352*'Движение товаров'!E352</f>
        <v>0</v>
      </c>
    </row>
    <row r="353" customFormat="false" ht="13.8" hidden="false" customHeight="false" outlineLevel="0" collapsed="false">
      <c r="A353" s="0" t="n">
        <f aca="false">IF('Движение товаров'!C354=Магазин!$A$4, 1, 0) +  IF('Движение товаров'!C354=Магазин!$A$6, 1, 0) +  IF('Движение товаров'!C354=Магазин!$A$9, 1, 0) +  IF('Движение товаров'!C354=Магазин!$A$14, 1, 0) + IF('Движение товаров'!C354=Магазин!$A$15, 1, 0) + IF('Движение товаров'!C354=Магазин!$A$18, 1, 0)</f>
        <v>0</v>
      </c>
      <c r="B353" s="2" t="n">
        <f aca="false">'Движение товаров'!B353</f>
        <v>44348</v>
      </c>
      <c r="C353" s="0" t="n">
        <f aca="false">IF('Движение товаров'!F353='Движение товаров'!$F$2, 1, 0)</f>
        <v>0</v>
      </c>
      <c r="D353" s="0" t="n">
        <f aca="false">IF('Движение товаров'!D353=Товар!$A$16, 1, 0)</f>
        <v>0</v>
      </c>
      <c r="E353" s="0" t="n">
        <f aca="false">A353*C353*D353*'Движение товаров'!G353*'Движение товаров'!E353</f>
        <v>0</v>
      </c>
    </row>
    <row r="354" customFormat="false" ht="13.8" hidden="false" customHeight="false" outlineLevel="0" collapsed="false">
      <c r="A354" s="0" t="n">
        <f aca="false">IF('Движение товаров'!C355=Магазин!$A$4, 1, 0) +  IF('Движение товаров'!C355=Магазин!$A$6, 1, 0) +  IF('Движение товаров'!C355=Магазин!$A$9, 1, 0) +  IF('Движение товаров'!C355=Магазин!$A$14, 1, 0) + IF('Движение товаров'!C355=Магазин!$A$15, 1, 0) + IF('Движение товаров'!C355=Магазин!$A$18, 1, 0)</f>
        <v>0</v>
      </c>
      <c r="B354" s="2" t="n">
        <f aca="false">'Движение товаров'!B354</f>
        <v>44348</v>
      </c>
      <c r="C354" s="0" t="n">
        <f aca="false">IF('Движение товаров'!F354='Движение товаров'!$F$2, 1, 0)</f>
        <v>1</v>
      </c>
      <c r="D354" s="0" t="n">
        <f aca="false">IF('Движение товаров'!D354=Товар!$A$16, 1, 0)</f>
        <v>0</v>
      </c>
      <c r="E354" s="0" t="n">
        <f aca="false">A354*C354*D354*'Движение товаров'!G354*'Движение товаров'!E354</f>
        <v>0</v>
      </c>
    </row>
    <row r="355" customFormat="false" ht="13.8" hidden="false" customHeight="false" outlineLevel="0" collapsed="false">
      <c r="A355" s="0" t="n">
        <f aca="false">IF('Движение товаров'!C356=Магазин!$A$4, 1, 0) +  IF('Движение товаров'!C356=Магазин!$A$6, 1, 0) +  IF('Движение товаров'!C356=Магазин!$A$9, 1, 0) +  IF('Движение товаров'!C356=Магазин!$A$14, 1, 0) + IF('Движение товаров'!C356=Магазин!$A$15, 1, 0) + IF('Движение товаров'!C356=Магазин!$A$18, 1, 0)</f>
        <v>0</v>
      </c>
      <c r="B355" s="2" t="n">
        <f aca="false">'Движение товаров'!B355</f>
        <v>44348</v>
      </c>
      <c r="C355" s="0" t="n">
        <f aca="false">IF('Движение товаров'!F355='Движение товаров'!$F$2, 1, 0)</f>
        <v>0</v>
      </c>
      <c r="D355" s="0" t="n">
        <f aca="false">IF('Движение товаров'!D355=Товар!$A$16, 1, 0)</f>
        <v>0</v>
      </c>
      <c r="E355" s="0" t="n">
        <f aca="false">A355*C355*D355*'Движение товаров'!G355*'Движение товаров'!E355</f>
        <v>0</v>
      </c>
    </row>
    <row r="356" customFormat="false" ht="13.8" hidden="false" customHeight="false" outlineLevel="0" collapsed="false">
      <c r="A356" s="0" t="n">
        <f aca="false">IF('Движение товаров'!C357=Магазин!$A$4, 1, 0) +  IF('Движение товаров'!C357=Магазин!$A$6, 1, 0) +  IF('Движение товаров'!C357=Магазин!$A$9, 1, 0) +  IF('Движение товаров'!C357=Магазин!$A$14, 1, 0) + IF('Движение товаров'!C357=Магазин!$A$15, 1, 0) + IF('Движение товаров'!C357=Магазин!$A$18, 1, 0)</f>
        <v>0</v>
      </c>
      <c r="B356" s="2" t="n">
        <f aca="false">'Движение товаров'!B356</f>
        <v>44348</v>
      </c>
      <c r="C356" s="0" t="n">
        <f aca="false">IF('Движение товаров'!F356='Движение товаров'!$F$2, 1, 0)</f>
        <v>1</v>
      </c>
      <c r="D356" s="0" t="n">
        <f aca="false">IF('Движение товаров'!D356=Товар!$A$16, 1, 0)</f>
        <v>0</v>
      </c>
      <c r="E356" s="0" t="n">
        <f aca="false">A356*C356*D356*'Движение товаров'!G356*'Движение товаров'!E356</f>
        <v>0</v>
      </c>
    </row>
    <row r="357" customFormat="false" ht="13.8" hidden="false" customHeight="false" outlineLevel="0" collapsed="false">
      <c r="A357" s="0" t="n">
        <f aca="false">IF('Движение товаров'!C358=Магазин!$A$4, 1, 0) +  IF('Движение товаров'!C358=Магазин!$A$6, 1, 0) +  IF('Движение товаров'!C358=Магазин!$A$9, 1, 0) +  IF('Движение товаров'!C358=Магазин!$A$14, 1, 0) + IF('Движение товаров'!C358=Магазин!$A$15, 1, 0) + IF('Движение товаров'!C358=Магазин!$A$18, 1, 0)</f>
        <v>0</v>
      </c>
      <c r="B357" s="2" t="n">
        <f aca="false">'Движение товаров'!B357</f>
        <v>44348</v>
      </c>
      <c r="C357" s="0" t="n">
        <f aca="false">IF('Движение товаров'!F357='Движение товаров'!$F$2, 1, 0)</f>
        <v>0</v>
      </c>
      <c r="D357" s="0" t="n">
        <f aca="false">IF('Движение товаров'!D357=Товар!$A$16, 1, 0)</f>
        <v>0</v>
      </c>
      <c r="E357" s="0" t="n">
        <f aca="false">A357*C357*D357*'Движение товаров'!G357*'Движение товаров'!E357</f>
        <v>0</v>
      </c>
    </row>
    <row r="358" customFormat="false" ht="13.8" hidden="false" customHeight="false" outlineLevel="0" collapsed="false">
      <c r="A358" s="0" t="n">
        <f aca="false">IF('Движение товаров'!C359=Магазин!$A$4, 1, 0) +  IF('Движение товаров'!C359=Магазин!$A$6, 1, 0) +  IF('Движение товаров'!C359=Магазин!$A$9, 1, 0) +  IF('Движение товаров'!C359=Магазин!$A$14, 1, 0) + IF('Движение товаров'!C359=Магазин!$A$15, 1, 0) + IF('Движение товаров'!C359=Магазин!$A$18, 1, 0)</f>
        <v>0</v>
      </c>
      <c r="B358" s="2" t="n">
        <f aca="false">'Движение товаров'!B358</f>
        <v>44348</v>
      </c>
      <c r="C358" s="0" t="n">
        <f aca="false">IF('Движение товаров'!F358='Движение товаров'!$F$2, 1, 0)</f>
        <v>1</v>
      </c>
      <c r="D358" s="0" t="n">
        <f aca="false">IF('Движение товаров'!D358=Товар!$A$16, 1, 0)</f>
        <v>0</v>
      </c>
      <c r="E358" s="0" t="n">
        <f aca="false">A358*C358*D358*'Движение товаров'!G358*'Движение товаров'!E358</f>
        <v>0</v>
      </c>
    </row>
    <row r="359" customFormat="false" ht="13.8" hidden="false" customHeight="false" outlineLevel="0" collapsed="false">
      <c r="A359" s="0" t="n">
        <f aca="false">IF('Движение товаров'!C360=Магазин!$A$4, 1, 0) +  IF('Движение товаров'!C360=Магазин!$A$6, 1, 0) +  IF('Движение товаров'!C360=Магазин!$A$9, 1, 0) +  IF('Движение товаров'!C360=Магазин!$A$14, 1, 0) + IF('Движение товаров'!C360=Магазин!$A$15, 1, 0) + IF('Движение товаров'!C360=Магазин!$A$18, 1, 0)</f>
        <v>0</v>
      </c>
      <c r="B359" s="2" t="n">
        <f aca="false">'Движение товаров'!B359</f>
        <v>44348</v>
      </c>
      <c r="C359" s="0" t="n">
        <f aca="false">IF('Движение товаров'!F359='Движение товаров'!$F$2, 1, 0)</f>
        <v>0</v>
      </c>
      <c r="D359" s="0" t="n">
        <f aca="false">IF('Движение товаров'!D359=Товар!$A$16, 1, 0)</f>
        <v>0</v>
      </c>
      <c r="E359" s="0" t="n">
        <f aca="false">A359*C359*D359*'Движение товаров'!G359*'Движение товаров'!E359</f>
        <v>0</v>
      </c>
    </row>
    <row r="360" customFormat="false" ht="13.8" hidden="false" customHeight="false" outlineLevel="0" collapsed="false">
      <c r="A360" s="0" t="n">
        <f aca="false">IF('Движение товаров'!C361=Магазин!$A$4, 1, 0) +  IF('Движение товаров'!C361=Магазин!$A$6, 1, 0) +  IF('Движение товаров'!C361=Магазин!$A$9, 1, 0) +  IF('Движение товаров'!C361=Магазин!$A$14, 1, 0) + IF('Движение товаров'!C361=Магазин!$A$15, 1, 0) + IF('Движение товаров'!C361=Магазин!$A$18, 1, 0)</f>
        <v>0</v>
      </c>
      <c r="B360" s="2" t="n">
        <f aca="false">'Движение товаров'!B360</f>
        <v>44348</v>
      </c>
      <c r="C360" s="0" t="n">
        <f aca="false">IF('Движение товаров'!F360='Движение товаров'!$F$2, 1, 0)</f>
        <v>1</v>
      </c>
      <c r="D360" s="0" t="n">
        <f aca="false">IF('Движение товаров'!D360=Товар!$A$16, 1, 0)</f>
        <v>0</v>
      </c>
      <c r="E360" s="0" t="n">
        <f aca="false">A360*C360*D360*'Движение товаров'!G360*'Движение товаров'!E360</f>
        <v>0</v>
      </c>
    </row>
    <row r="361" customFormat="false" ht="13.8" hidden="false" customHeight="false" outlineLevel="0" collapsed="false">
      <c r="A361" s="0" t="n">
        <f aca="false">IF('Движение товаров'!C362=Магазин!$A$4, 1, 0) +  IF('Движение товаров'!C362=Магазин!$A$6, 1, 0) +  IF('Движение товаров'!C362=Магазин!$A$9, 1, 0) +  IF('Движение товаров'!C362=Магазин!$A$14, 1, 0) + IF('Движение товаров'!C362=Магазин!$A$15, 1, 0) + IF('Движение товаров'!C362=Магазин!$A$18, 1, 0)</f>
        <v>0</v>
      </c>
      <c r="B361" s="2" t="n">
        <f aca="false">'Движение товаров'!B361</f>
        <v>44348</v>
      </c>
      <c r="C361" s="0" t="n">
        <f aca="false">IF('Движение товаров'!F361='Движение товаров'!$F$2, 1, 0)</f>
        <v>0</v>
      </c>
      <c r="D361" s="0" t="n">
        <f aca="false">IF('Движение товаров'!D361=Товар!$A$16, 1, 0)</f>
        <v>0</v>
      </c>
      <c r="E361" s="0" t="n">
        <f aca="false">A361*C361*D361*'Движение товаров'!G361*'Движение товаров'!E361</f>
        <v>0</v>
      </c>
    </row>
    <row r="362" customFormat="false" ht="13.8" hidden="false" customHeight="false" outlineLevel="0" collapsed="false">
      <c r="A362" s="0" t="n">
        <f aca="false">IF('Движение товаров'!C363=Магазин!$A$4, 1, 0) +  IF('Движение товаров'!C363=Магазин!$A$6, 1, 0) +  IF('Движение товаров'!C363=Магазин!$A$9, 1, 0) +  IF('Движение товаров'!C363=Магазин!$A$14, 1, 0) + IF('Движение товаров'!C363=Магазин!$A$15, 1, 0) + IF('Движение товаров'!C363=Магазин!$A$18, 1, 0)</f>
        <v>0</v>
      </c>
      <c r="B362" s="2" t="n">
        <f aca="false">'Движение товаров'!B362</f>
        <v>44348</v>
      </c>
      <c r="C362" s="0" t="n">
        <f aca="false">IF('Движение товаров'!F362='Движение товаров'!$F$2, 1, 0)</f>
        <v>1</v>
      </c>
      <c r="D362" s="0" t="n">
        <f aca="false">IF('Движение товаров'!D362=Товар!$A$16, 1, 0)</f>
        <v>0</v>
      </c>
      <c r="E362" s="0" t="n">
        <f aca="false">A362*C362*D362*'Движение товаров'!G362*'Движение товаров'!E362</f>
        <v>0</v>
      </c>
    </row>
    <row r="363" customFormat="false" ht="13.8" hidden="false" customHeight="false" outlineLevel="0" collapsed="false">
      <c r="A363" s="0" t="n">
        <f aca="false">IF('Движение товаров'!C364=Магазин!$A$4, 1, 0) +  IF('Движение товаров'!C364=Магазин!$A$6, 1, 0) +  IF('Движение товаров'!C364=Магазин!$A$9, 1, 0) +  IF('Движение товаров'!C364=Магазин!$A$14, 1, 0) + IF('Движение товаров'!C364=Магазин!$A$15, 1, 0) + IF('Движение товаров'!C364=Магазин!$A$18, 1, 0)</f>
        <v>0</v>
      </c>
      <c r="B363" s="2" t="n">
        <f aca="false">'Движение товаров'!B363</f>
        <v>44348</v>
      </c>
      <c r="C363" s="0" t="n">
        <f aca="false">IF('Движение товаров'!F363='Движение товаров'!$F$2, 1, 0)</f>
        <v>0</v>
      </c>
      <c r="D363" s="0" t="n">
        <f aca="false">IF('Движение товаров'!D363=Товар!$A$16, 1, 0)</f>
        <v>0</v>
      </c>
      <c r="E363" s="0" t="n">
        <f aca="false">A363*C363*D363*'Движение товаров'!G363*'Движение товаров'!E363</f>
        <v>0</v>
      </c>
    </row>
    <row r="364" customFormat="false" ht="13.8" hidden="false" customHeight="false" outlineLevel="0" collapsed="false">
      <c r="A364" s="0" t="n">
        <f aca="false">IF('Движение товаров'!C365=Магазин!$A$4, 1, 0) +  IF('Движение товаров'!C365=Магазин!$A$6, 1, 0) +  IF('Движение товаров'!C365=Магазин!$A$9, 1, 0) +  IF('Движение товаров'!C365=Магазин!$A$14, 1, 0) + IF('Движение товаров'!C365=Магазин!$A$15, 1, 0) + IF('Движение товаров'!C365=Магазин!$A$18, 1, 0)</f>
        <v>0</v>
      </c>
      <c r="B364" s="2" t="n">
        <f aca="false">'Движение товаров'!B364</f>
        <v>44348</v>
      </c>
      <c r="C364" s="0" t="n">
        <f aca="false">IF('Движение товаров'!F364='Движение товаров'!$F$2, 1, 0)</f>
        <v>1</v>
      </c>
      <c r="D364" s="0" t="n">
        <f aca="false">IF('Движение товаров'!D364=Товар!$A$16, 1, 0)</f>
        <v>0</v>
      </c>
      <c r="E364" s="0" t="n">
        <f aca="false">A364*C364*D364*'Движение товаров'!G364*'Движение товаров'!E364</f>
        <v>0</v>
      </c>
    </row>
    <row r="365" customFormat="false" ht="13.8" hidden="false" customHeight="false" outlineLevel="0" collapsed="false">
      <c r="A365" s="0" t="n">
        <f aca="false">IF('Движение товаров'!C366=Магазин!$A$4, 1, 0) +  IF('Движение товаров'!C366=Магазин!$A$6, 1, 0) +  IF('Движение товаров'!C366=Магазин!$A$9, 1, 0) +  IF('Движение товаров'!C366=Магазин!$A$14, 1, 0) + IF('Движение товаров'!C366=Магазин!$A$15, 1, 0) + IF('Движение товаров'!C366=Магазин!$A$18, 1, 0)</f>
        <v>0</v>
      </c>
      <c r="B365" s="2" t="n">
        <f aca="false">'Движение товаров'!B365</f>
        <v>44348</v>
      </c>
      <c r="C365" s="0" t="n">
        <f aca="false">IF('Движение товаров'!F365='Движение товаров'!$F$2, 1, 0)</f>
        <v>0</v>
      </c>
      <c r="D365" s="0" t="n">
        <f aca="false">IF('Движение товаров'!D365=Товар!$A$16, 1, 0)</f>
        <v>0</v>
      </c>
      <c r="E365" s="0" t="n">
        <f aca="false">A365*C365*D365*'Движение товаров'!G365*'Движение товаров'!E365</f>
        <v>0</v>
      </c>
    </row>
    <row r="366" customFormat="false" ht="13.8" hidden="false" customHeight="false" outlineLevel="0" collapsed="false">
      <c r="A366" s="0" t="n">
        <f aca="false">IF('Движение товаров'!C367=Магазин!$A$4, 1, 0) +  IF('Движение товаров'!C367=Магазин!$A$6, 1, 0) +  IF('Движение товаров'!C367=Магазин!$A$9, 1, 0) +  IF('Движение товаров'!C367=Магазин!$A$14, 1, 0) + IF('Движение товаров'!C367=Магазин!$A$15, 1, 0) + IF('Движение товаров'!C367=Магазин!$A$18, 1, 0)</f>
        <v>0</v>
      </c>
      <c r="B366" s="2" t="n">
        <f aca="false">'Движение товаров'!B366</f>
        <v>44348</v>
      </c>
      <c r="C366" s="0" t="n">
        <f aca="false">IF('Движение товаров'!F366='Движение товаров'!$F$2, 1, 0)</f>
        <v>1</v>
      </c>
      <c r="D366" s="0" t="n">
        <f aca="false">IF('Движение товаров'!D366=Товар!$A$16, 1, 0)</f>
        <v>0</v>
      </c>
      <c r="E366" s="0" t="n">
        <f aca="false">A366*C366*D366*'Движение товаров'!G366*'Движение товаров'!E366</f>
        <v>0</v>
      </c>
    </row>
    <row r="367" customFormat="false" ht="13.8" hidden="false" customHeight="false" outlineLevel="0" collapsed="false">
      <c r="A367" s="0" t="n">
        <f aca="false">IF('Движение товаров'!C368=Магазин!$A$4, 1, 0) +  IF('Движение товаров'!C368=Магазин!$A$6, 1, 0) +  IF('Движение товаров'!C368=Магазин!$A$9, 1, 0) +  IF('Движение товаров'!C368=Магазин!$A$14, 1, 0) + IF('Движение товаров'!C368=Магазин!$A$15, 1, 0) + IF('Движение товаров'!C368=Магазин!$A$18, 1, 0)</f>
        <v>0</v>
      </c>
      <c r="B367" s="2" t="n">
        <f aca="false">'Движение товаров'!B367</f>
        <v>44348</v>
      </c>
      <c r="C367" s="0" t="n">
        <f aca="false">IF('Движение товаров'!F367='Движение товаров'!$F$2, 1, 0)</f>
        <v>0</v>
      </c>
      <c r="D367" s="0" t="n">
        <f aca="false">IF('Движение товаров'!D367=Товар!$A$16, 1, 0)</f>
        <v>0</v>
      </c>
      <c r="E367" s="0" t="n">
        <f aca="false">A367*C367*D367*'Движение товаров'!G367*'Движение товаров'!E367</f>
        <v>0</v>
      </c>
    </row>
    <row r="368" customFormat="false" ht="13.8" hidden="false" customHeight="false" outlineLevel="0" collapsed="false">
      <c r="A368" s="0" t="n">
        <f aca="false">IF('Движение товаров'!C369=Магазин!$A$4, 1, 0) +  IF('Движение товаров'!C369=Магазин!$A$6, 1, 0) +  IF('Движение товаров'!C369=Магазин!$A$9, 1, 0) +  IF('Движение товаров'!C369=Магазин!$A$14, 1, 0) + IF('Движение товаров'!C369=Магазин!$A$15, 1, 0) + IF('Движение товаров'!C369=Магазин!$A$18, 1, 0)</f>
        <v>0</v>
      </c>
      <c r="B368" s="2" t="n">
        <f aca="false">'Движение товаров'!B368</f>
        <v>44348</v>
      </c>
      <c r="C368" s="0" t="n">
        <f aca="false">IF('Движение товаров'!F368='Движение товаров'!$F$2, 1, 0)</f>
        <v>1</v>
      </c>
      <c r="D368" s="0" t="n">
        <f aca="false">IF('Движение товаров'!D368=Товар!$A$16, 1, 0)</f>
        <v>0</v>
      </c>
      <c r="E368" s="0" t="n">
        <f aca="false">A368*C368*D368*'Движение товаров'!G368*'Движение товаров'!E368</f>
        <v>0</v>
      </c>
    </row>
    <row r="369" customFormat="false" ht="13.8" hidden="false" customHeight="false" outlineLevel="0" collapsed="false">
      <c r="A369" s="0" t="n">
        <f aca="false">IF('Движение товаров'!C370=Магазин!$A$4, 1, 0) +  IF('Движение товаров'!C370=Магазин!$A$6, 1, 0) +  IF('Движение товаров'!C370=Магазин!$A$9, 1, 0) +  IF('Движение товаров'!C370=Магазин!$A$14, 1, 0) + IF('Движение товаров'!C370=Магазин!$A$15, 1, 0) + IF('Движение товаров'!C370=Магазин!$A$18, 1, 0)</f>
        <v>0</v>
      </c>
      <c r="B369" s="2" t="n">
        <f aca="false">'Движение товаров'!B369</f>
        <v>44348</v>
      </c>
      <c r="C369" s="0" t="n">
        <f aca="false">IF('Движение товаров'!F369='Движение товаров'!$F$2, 1, 0)</f>
        <v>0</v>
      </c>
      <c r="D369" s="0" t="n">
        <f aca="false">IF('Движение товаров'!D369=Товар!$A$16, 1, 0)</f>
        <v>0</v>
      </c>
      <c r="E369" s="0" t="n">
        <f aca="false">A369*C369*D369*'Движение товаров'!G369*'Движение товаров'!E369</f>
        <v>0</v>
      </c>
    </row>
    <row r="370" customFormat="false" ht="13.8" hidden="false" customHeight="false" outlineLevel="0" collapsed="false">
      <c r="A370" s="0" t="n">
        <f aca="false">IF('Движение товаров'!C371=Магазин!$A$4, 1, 0) +  IF('Движение товаров'!C371=Магазин!$A$6, 1, 0) +  IF('Движение товаров'!C371=Магазин!$A$9, 1, 0) +  IF('Движение товаров'!C371=Магазин!$A$14, 1, 0) + IF('Движение товаров'!C371=Магазин!$A$15, 1, 0) + IF('Движение товаров'!C371=Магазин!$A$18, 1, 0)</f>
        <v>0</v>
      </c>
      <c r="B370" s="2" t="n">
        <f aca="false">'Движение товаров'!B370</f>
        <v>44348</v>
      </c>
      <c r="C370" s="0" t="n">
        <f aca="false">IF('Движение товаров'!F370='Движение товаров'!$F$2, 1, 0)</f>
        <v>1</v>
      </c>
      <c r="D370" s="0" t="n">
        <f aca="false">IF('Движение товаров'!D370=Товар!$A$16, 1, 0)</f>
        <v>0</v>
      </c>
      <c r="E370" s="0" t="n">
        <f aca="false">A370*C370*D370*'Движение товаров'!G370*'Движение товаров'!E370</f>
        <v>0</v>
      </c>
    </row>
    <row r="371" customFormat="false" ht="13.8" hidden="false" customHeight="false" outlineLevel="0" collapsed="false">
      <c r="A371" s="0" t="n">
        <f aca="false">IF('Движение товаров'!C372=Магазин!$A$4, 1, 0) +  IF('Движение товаров'!C372=Магазин!$A$6, 1, 0) +  IF('Движение товаров'!C372=Магазин!$A$9, 1, 0) +  IF('Движение товаров'!C372=Магазин!$A$14, 1, 0) + IF('Движение товаров'!C372=Магазин!$A$15, 1, 0) + IF('Движение товаров'!C372=Магазин!$A$18, 1, 0)</f>
        <v>0</v>
      </c>
      <c r="B371" s="2" t="n">
        <f aca="false">'Движение товаров'!B371</f>
        <v>44348</v>
      </c>
      <c r="C371" s="0" t="n">
        <f aca="false">IF('Движение товаров'!F371='Движение товаров'!$F$2, 1, 0)</f>
        <v>0</v>
      </c>
      <c r="D371" s="0" t="n">
        <f aca="false">IF('Движение товаров'!D371=Товар!$A$16, 1, 0)</f>
        <v>0</v>
      </c>
      <c r="E371" s="0" t="n">
        <f aca="false">A371*C371*D371*'Движение товаров'!G371*'Движение товаров'!E371</f>
        <v>0</v>
      </c>
    </row>
    <row r="372" customFormat="false" ht="13.8" hidden="false" customHeight="false" outlineLevel="0" collapsed="false">
      <c r="A372" s="0" t="n">
        <f aca="false">IF('Движение товаров'!C373=Магазин!$A$4, 1, 0) +  IF('Движение товаров'!C373=Магазин!$A$6, 1, 0) +  IF('Движение товаров'!C373=Магазин!$A$9, 1, 0) +  IF('Движение товаров'!C373=Магазин!$A$14, 1, 0) + IF('Движение товаров'!C373=Магазин!$A$15, 1, 0) + IF('Движение товаров'!C373=Магазин!$A$18, 1, 0)</f>
        <v>0</v>
      </c>
      <c r="B372" s="2" t="n">
        <f aca="false">'Движение товаров'!B372</f>
        <v>44348</v>
      </c>
      <c r="C372" s="0" t="n">
        <f aca="false">IF('Движение товаров'!F372='Движение товаров'!$F$2, 1, 0)</f>
        <v>1</v>
      </c>
      <c r="D372" s="0" t="n">
        <f aca="false">IF('Движение товаров'!D372=Товар!$A$16, 1, 0)</f>
        <v>0</v>
      </c>
      <c r="E372" s="0" t="n">
        <f aca="false">A372*C372*D372*'Движение товаров'!G372*'Движение товаров'!E372</f>
        <v>0</v>
      </c>
    </row>
    <row r="373" customFormat="false" ht="13.8" hidden="false" customHeight="false" outlineLevel="0" collapsed="false">
      <c r="A373" s="0" t="n">
        <f aca="false">IF('Движение товаров'!C374=Магазин!$A$4, 1, 0) +  IF('Движение товаров'!C374=Магазин!$A$6, 1, 0) +  IF('Движение товаров'!C374=Магазин!$A$9, 1, 0) +  IF('Движение товаров'!C374=Магазин!$A$14, 1, 0) + IF('Движение товаров'!C374=Магазин!$A$15, 1, 0) + IF('Движение товаров'!C374=Магазин!$A$18, 1, 0)</f>
        <v>0</v>
      </c>
      <c r="B373" s="2" t="n">
        <f aca="false">'Движение товаров'!B373</f>
        <v>44348</v>
      </c>
      <c r="C373" s="0" t="n">
        <f aca="false">IF('Движение товаров'!F373='Движение товаров'!$F$2, 1, 0)</f>
        <v>0</v>
      </c>
      <c r="D373" s="0" t="n">
        <f aca="false">IF('Движение товаров'!D373=Товар!$A$16, 1, 0)</f>
        <v>0</v>
      </c>
      <c r="E373" s="0" t="n">
        <f aca="false">A373*C373*D373*'Движение товаров'!G373*'Движение товаров'!E373</f>
        <v>0</v>
      </c>
    </row>
    <row r="374" customFormat="false" ht="13.8" hidden="false" customHeight="false" outlineLevel="0" collapsed="false">
      <c r="A374" s="0" t="n">
        <f aca="false">IF('Движение товаров'!C375=Магазин!$A$4, 1, 0) +  IF('Движение товаров'!C375=Магазин!$A$6, 1, 0) +  IF('Движение товаров'!C375=Магазин!$A$9, 1, 0) +  IF('Движение товаров'!C375=Магазин!$A$14, 1, 0) + IF('Движение товаров'!C375=Магазин!$A$15, 1, 0) + IF('Движение товаров'!C375=Магазин!$A$18, 1, 0)</f>
        <v>0</v>
      </c>
      <c r="B374" s="2" t="n">
        <f aca="false">'Движение товаров'!B374</f>
        <v>44348</v>
      </c>
      <c r="C374" s="0" t="n">
        <f aca="false">IF('Движение товаров'!F374='Движение товаров'!$F$2, 1, 0)</f>
        <v>1</v>
      </c>
      <c r="D374" s="0" t="n">
        <f aca="false">IF('Движение товаров'!D374=Товар!$A$16, 1, 0)</f>
        <v>0</v>
      </c>
      <c r="E374" s="0" t="n">
        <f aca="false">A374*C374*D374*'Движение товаров'!G374*'Движение товаров'!E374</f>
        <v>0</v>
      </c>
    </row>
    <row r="375" customFormat="false" ht="13.8" hidden="false" customHeight="false" outlineLevel="0" collapsed="false">
      <c r="A375" s="0" t="n">
        <f aca="false">IF('Движение товаров'!C376=Магазин!$A$4, 1, 0) +  IF('Движение товаров'!C376=Магазин!$A$6, 1, 0) +  IF('Движение товаров'!C376=Магазин!$A$9, 1, 0) +  IF('Движение товаров'!C376=Магазин!$A$14, 1, 0) + IF('Движение товаров'!C376=Магазин!$A$15, 1, 0) + IF('Движение товаров'!C376=Магазин!$A$18, 1, 0)</f>
        <v>0</v>
      </c>
      <c r="B375" s="2" t="n">
        <f aca="false">'Движение товаров'!B375</f>
        <v>44348</v>
      </c>
      <c r="C375" s="0" t="n">
        <f aca="false">IF('Движение товаров'!F375='Движение товаров'!$F$2, 1, 0)</f>
        <v>0</v>
      </c>
      <c r="D375" s="0" t="n">
        <f aca="false">IF('Движение товаров'!D375=Товар!$A$16, 1, 0)</f>
        <v>0</v>
      </c>
      <c r="E375" s="0" t="n">
        <f aca="false">A375*C375*D375*'Движение товаров'!G375*'Движение товаров'!E375</f>
        <v>0</v>
      </c>
    </row>
    <row r="376" customFormat="false" ht="13.8" hidden="false" customHeight="false" outlineLevel="0" collapsed="false">
      <c r="A376" s="0" t="n">
        <f aca="false">IF('Движение товаров'!C377=Магазин!$A$4, 1, 0) +  IF('Движение товаров'!C377=Магазин!$A$6, 1, 0) +  IF('Движение товаров'!C377=Магазин!$A$9, 1, 0) +  IF('Движение товаров'!C377=Магазин!$A$14, 1, 0) + IF('Движение товаров'!C377=Магазин!$A$15, 1, 0) + IF('Движение товаров'!C377=Магазин!$A$18, 1, 0)</f>
        <v>0</v>
      </c>
      <c r="B376" s="2" t="n">
        <f aca="false">'Движение товаров'!B376</f>
        <v>44348</v>
      </c>
      <c r="C376" s="0" t="n">
        <f aca="false">IF('Движение товаров'!F376='Движение товаров'!$F$2, 1, 0)</f>
        <v>1</v>
      </c>
      <c r="D376" s="0" t="n">
        <f aca="false">IF('Движение товаров'!D376=Товар!$A$16, 1, 0)</f>
        <v>0</v>
      </c>
      <c r="E376" s="0" t="n">
        <f aca="false">A376*C376*D376*'Движение товаров'!G376*'Движение товаров'!E376</f>
        <v>0</v>
      </c>
    </row>
    <row r="377" customFormat="false" ht="13.8" hidden="false" customHeight="false" outlineLevel="0" collapsed="false">
      <c r="A377" s="0" t="n">
        <f aca="false">IF('Движение товаров'!C378=Магазин!$A$4, 1, 0) +  IF('Движение товаров'!C378=Магазин!$A$6, 1, 0) +  IF('Движение товаров'!C378=Магазин!$A$9, 1, 0) +  IF('Движение товаров'!C378=Магазин!$A$14, 1, 0) + IF('Движение товаров'!C378=Магазин!$A$15, 1, 0) + IF('Движение товаров'!C378=Магазин!$A$18, 1, 0)</f>
        <v>0</v>
      </c>
      <c r="B377" s="2" t="n">
        <f aca="false">'Движение товаров'!B377</f>
        <v>44348</v>
      </c>
      <c r="C377" s="0" t="n">
        <f aca="false">IF('Движение товаров'!F377='Движение товаров'!$F$2, 1, 0)</f>
        <v>0</v>
      </c>
      <c r="D377" s="0" t="n">
        <f aca="false">IF('Движение товаров'!D377=Товар!$A$16, 1, 0)</f>
        <v>0</v>
      </c>
      <c r="E377" s="0" t="n">
        <f aca="false">A377*C377*D377*'Движение товаров'!G377*'Движение товаров'!E377</f>
        <v>0</v>
      </c>
    </row>
    <row r="378" customFormat="false" ht="13.8" hidden="false" customHeight="false" outlineLevel="0" collapsed="false">
      <c r="A378" s="0" t="n">
        <f aca="false">IF('Движение товаров'!C379=Магазин!$A$4, 1, 0) +  IF('Движение товаров'!C379=Магазин!$A$6, 1, 0) +  IF('Движение товаров'!C379=Магазин!$A$9, 1, 0) +  IF('Движение товаров'!C379=Магазин!$A$14, 1, 0) + IF('Движение товаров'!C379=Магазин!$A$15, 1, 0) + IF('Движение товаров'!C379=Магазин!$A$18, 1, 0)</f>
        <v>0</v>
      </c>
      <c r="B378" s="2" t="n">
        <f aca="false">'Движение товаров'!B378</f>
        <v>44348</v>
      </c>
      <c r="C378" s="0" t="n">
        <f aca="false">IF('Движение товаров'!F378='Движение товаров'!$F$2, 1, 0)</f>
        <v>1</v>
      </c>
      <c r="D378" s="0" t="n">
        <f aca="false">IF('Движение товаров'!D378=Товар!$A$16, 1, 0)</f>
        <v>0</v>
      </c>
      <c r="E378" s="0" t="n">
        <f aca="false">A378*C378*D378*'Движение товаров'!G378*'Движение товаров'!E378</f>
        <v>0</v>
      </c>
    </row>
    <row r="379" customFormat="false" ht="13.8" hidden="false" customHeight="false" outlineLevel="0" collapsed="false">
      <c r="A379" s="0" t="n">
        <f aca="false">IF('Движение товаров'!C380=Магазин!$A$4, 1, 0) +  IF('Движение товаров'!C380=Магазин!$A$6, 1, 0) +  IF('Движение товаров'!C380=Магазин!$A$9, 1, 0) +  IF('Движение товаров'!C380=Магазин!$A$14, 1, 0) + IF('Движение товаров'!C380=Магазин!$A$15, 1, 0) + IF('Движение товаров'!C380=Магазин!$A$18, 1, 0)</f>
        <v>1</v>
      </c>
      <c r="B379" s="2" t="n">
        <f aca="false">'Движение товаров'!B379</f>
        <v>44348</v>
      </c>
      <c r="C379" s="0" t="n">
        <f aca="false">IF('Движение товаров'!F379='Движение товаров'!$F$2, 1, 0)</f>
        <v>0</v>
      </c>
      <c r="D379" s="0" t="n">
        <f aca="false">IF('Движение товаров'!D379=Товар!$A$16, 1, 0)</f>
        <v>0</v>
      </c>
      <c r="E379" s="0" t="n">
        <f aca="false">A379*C379*D379*'Движение товаров'!G379*'Движение товаров'!E379</f>
        <v>0</v>
      </c>
    </row>
    <row r="380" customFormat="false" ht="13.8" hidden="false" customHeight="false" outlineLevel="0" collapsed="false">
      <c r="A380" s="0" t="n">
        <f aca="false">IF('Движение товаров'!C381=Магазин!$A$4, 1, 0) +  IF('Движение товаров'!C381=Магазин!$A$6, 1, 0) +  IF('Движение товаров'!C381=Магазин!$A$9, 1, 0) +  IF('Движение товаров'!C381=Магазин!$A$14, 1, 0) + IF('Движение товаров'!C381=Магазин!$A$15, 1, 0) + IF('Движение товаров'!C381=Магазин!$A$18, 1, 0)</f>
        <v>1</v>
      </c>
      <c r="B380" s="2" t="n">
        <f aca="false">'Движение товаров'!B380</f>
        <v>44348</v>
      </c>
      <c r="C380" s="0" t="n">
        <f aca="false">IF('Движение товаров'!F380='Движение товаров'!$F$2, 1, 0)</f>
        <v>1</v>
      </c>
      <c r="D380" s="0" t="n">
        <f aca="false">IF('Движение товаров'!D380=Товар!$A$16, 1, 0)</f>
        <v>0</v>
      </c>
      <c r="E380" s="0" t="n">
        <f aca="false">A380*C380*D380*'Движение товаров'!G380*'Движение товаров'!E380</f>
        <v>0</v>
      </c>
    </row>
    <row r="381" customFormat="false" ht="13.8" hidden="false" customHeight="false" outlineLevel="0" collapsed="false">
      <c r="A381" s="0" t="n">
        <f aca="false">IF('Движение товаров'!C382=Магазин!$A$4, 1, 0) +  IF('Движение товаров'!C382=Магазин!$A$6, 1, 0) +  IF('Движение товаров'!C382=Магазин!$A$9, 1, 0) +  IF('Движение товаров'!C382=Магазин!$A$14, 1, 0) + IF('Движение товаров'!C382=Магазин!$A$15, 1, 0) + IF('Движение товаров'!C382=Магазин!$A$18, 1, 0)</f>
        <v>1</v>
      </c>
      <c r="B381" s="2" t="n">
        <f aca="false">'Движение товаров'!B381</f>
        <v>44348</v>
      </c>
      <c r="C381" s="0" t="n">
        <f aca="false">IF('Движение товаров'!F381='Движение товаров'!$F$2, 1, 0)</f>
        <v>0</v>
      </c>
      <c r="D381" s="0" t="n">
        <f aca="false">IF('Движение товаров'!D381=Товар!$A$16, 1, 0)</f>
        <v>0</v>
      </c>
      <c r="E381" s="0" t="n">
        <f aca="false">A381*C381*D381*'Движение товаров'!G381*'Движение товаров'!E381</f>
        <v>0</v>
      </c>
    </row>
    <row r="382" customFormat="false" ht="13.8" hidden="false" customHeight="false" outlineLevel="0" collapsed="false">
      <c r="A382" s="0" t="n">
        <f aca="false">IF('Движение товаров'!C383=Магазин!$A$4, 1, 0) +  IF('Движение товаров'!C383=Магазин!$A$6, 1, 0) +  IF('Движение товаров'!C383=Магазин!$A$9, 1, 0) +  IF('Движение товаров'!C383=Магазин!$A$14, 1, 0) + IF('Движение товаров'!C383=Магазин!$A$15, 1, 0) + IF('Движение товаров'!C383=Магазин!$A$18, 1, 0)</f>
        <v>1</v>
      </c>
      <c r="B382" s="2" t="n">
        <f aca="false">'Движение товаров'!B382</f>
        <v>44348</v>
      </c>
      <c r="C382" s="0" t="n">
        <f aca="false">IF('Движение товаров'!F382='Движение товаров'!$F$2, 1, 0)</f>
        <v>1</v>
      </c>
      <c r="D382" s="0" t="n">
        <f aca="false">IF('Движение товаров'!D382=Товар!$A$16, 1, 0)</f>
        <v>0</v>
      </c>
      <c r="E382" s="0" t="n">
        <f aca="false">A382*C382*D382*'Движение товаров'!G382*'Движение товаров'!E382</f>
        <v>0</v>
      </c>
    </row>
    <row r="383" customFormat="false" ht="13.8" hidden="false" customHeight="false" outlineLevel="0" collapsed="false">
      <c r="A383" s="0" t="n">
        <f aca="false">IF('Движение товаров'!C384=Магазин!$A$4, 1, 0) +  IF('Движение товаров'!C384=Магазин!$A$6, 1, 0) +  IF('Движение товаров'!C384=Магазин!$A$9, 1, 0) +  IF('Движение товаров'!C384=Магазин!$A$14, 1, 0) + IF('Движение товаров'!C384=Магазин!$A$15, 1, 0) + IF('Движение товаров'!C384=Магазин!$A$18, 1, 0)</f>
        <v>1</v>
      </c>
      <c r="B383" s="2" t="n">
        <f aca="false">'Движение товаров'!B383</f>
        <v>44348</v>
      </c>
      <c r="C383" s="0" t="n">
        <f aca="false">IF('Движение товаров'!F383='Движение товаров'!$F$2, 1, 0)</f>
        <v>0</v>
      </c>
      <c r="D383" s="0" t="n">
        <f aca="false">IF('Движение товаров'!D383=Товар!$A$16, 1, 0)</f>
        <v>0</v>
      </c>
      <c r="E383" s="0" t="n">
        <f aca="false">A383*C383*D383*'Движение товаров'!G383*'Движение товаров'!E383</f>
        <v>0</v>
      </c>
    </row>
    <row r="384" customFormat="false" ht="13.8" hidden="false" customHeight="false" outlineLevel="0" collapsed="false">
      <c r="A384" s="0" t="n">
        <f aca="false">IF('Движение товаров'!C385=Магазин!$A$4, 1, 0) +  IF('Движение товаров'!C385=Магазин!$A$6, 1, 0) +  IF('Движение товаров'!C385=Магазин!$A$9, 1, 0) +  IF('Движение товаров'!C385=Магазин!$A$14, 1, 0) + IF('Движение товаров'!C385=Магазин!$A$15, 1, 0) + IF('Движение товаров'!C385=Магазин!$A$18, 1, 0)</f>
        <v>1</v>
      </c>
      <c r="B384" s="2" t="n">
        <f aca="false">'Движение товаров'!B384</f>
        <v>44348</v>
      </c>
      <c r="C384" s="0" t="n">
        <f aca="false">IF('Движение товаров'!F384='Движение товаров'!$F$2, 1, 0)</f>
        <v>1</v>
      </c>
      <c r="D384" s="0" t="n">
        <f aca="false">IF('Движение товаров'!D384=Товар!$A$16, 1, 0)</f>
        <v>0</v>
      </c>
      <c r="E384" s="0" t="n">
        <f aca="false">A384*C384*D384*'Движение товаров'!G384*'Движение товаров'!E384</f>
        <v>0</v>
      </c>
    </row>
    <row r="385" customFormat="false" ht="13.8" hidden="false" customHeight="false" outlineLevel="0" collapsed="false">
      <c r="A385" s="0" t="n">
        <f aca="false">IF('Движение товаров'!C386=Магазин!$A$4, 1, 0) +  IF('Движение товаров'!C386=Магазин!$A$6, 1, 0) +  IF('Движение товаров'!C386=Магазин!$A$9, 1, 0) +  IF('Движение товаров'!C386=Магазин!$A$14, 1, 0) + IF('Движение товаров'!C386=Магазин!$A$15, 1, 0) + IF('Движение товаров'!C386=Магазин!$A$18, 1, 0)</f>
        <v>1</v>
      </c>
      <c r="B385" s="2" t="n">
        <f aca="false">'Движение товаров'!B385</f>
        <v>44348</v>
      </c>
      <c r="C385" s="0" t="n">
        <f aca="false">IF('Движение товаров'!F385='Движение товаров'!$F$2, 1, 0)</f>
        <v>0</v>
      </c>
      <c r="D385" s="0" t="n">
        <f aca="false">IF('Движение товаров'!D385=Товар!$A$16, 1, 0)</f>
        <v>0</v>
      </c>
      <c r="E385" s="0" t="n">
        <f aca="false">A385*C385*D385*'Движение товаров'!G385*'Движение товаров'!E385</f>
        <v>0</v>
      </c>
    </row>
    <row r="386" customFormat="false" ht="13.8" hidden="false" customHeight="false" outlineLevel="0" collapsed="false">
      <c r="A386" s="0" t="n">
        <f aca="false">IF('Движение товаров'!C387=Магазин!$A$4, 1, 0) +  IF('Движение товаров'!C387=Магазин!$A$6, 1, 0) +  IF('Движение товаров'!C387=Магазин!$A$9, 1, 0) +  IF('Движение товаров'!C387=Магазин!$A$14, 1, 0) + IF('Движение товаров'!C387=Магазин!$A$15, 1, 0) + IF('Движение товаров'!C387=Магазин!$A$18, 1, 0)</f>
        <v>1</v>
      </c>
      <c r="B386" s="2" t="n">
        <f aca="false">'Движение товаров'!B386</f>
        <v>44348</v>
      </c>
      <c r="C386" s="0" t="n">
        <f aca="false">IF('Движение товаров'!F386='Движение товаров'!$F$2, 1, 0)</f>
        <v>1</v>
      </c>
      <c r="D386" s="0" t="n">
        <f aca="false">IF('Движение товаров'!D386=Товар!$A$16, 1, 0)</f>
        <v>0</v>
      </c>
      <c r="E386" s="0" t="n">
        <f aca="false">A386*C386*D386*'Движение товаров'!G386*'Движение товаров'!E386</f>
        <v>0</v>
      </c>
    </row>
    <row r="387" customFormat="false" ht="13.8" hidden="false" customHeight="false" outlineLevel="0" collapsed="false">
      <c r="A387" s="0" t="n">
        <f aca="false">IF('Движение товаров'!C388=Магазин!$A$4, 1, 0) +  IF('Движение товаров'!C388=Магазин!$A$6, 1, 0) +  IF('Движение товаров'!C388=Магазин!$A$9, 1, 0) +  IF('Движение товаров'!C388=Магазин!$A$14, 1, 0) + IF('Движение товаров'!C388=Магазин!$A$15, 1, 0) + IF('Движение товаров'!C388=Магазин!$A$18, 1, 0)</f>
        <v>1</v>
      </c>
      <c r="B387" s="2" t="n">
        <f aca="false">'Движение товаров'!B387</f>
        <v>44348</v>
      </c>
      <c r="C387" s="0" t="n">
        <f aca="false">IF('Движение товаров'!F387='Движение товаров'!$F$2, 1, 0)</f>
        <v>0</v>
      </c>
      <c r="D387" s="0" t="n">
        <f aca="false">IF('Движение товаров'!D387=Товар!$A$16, 1, 0)</f>
        <v>0</v>
      </c>
      <c r="E387" s="0" t="n">
        <f aca="false">A387*C387*D387*'Движение товаров'!G387*'Движение товаров'!E387</f>
        <v>0</v>
      </c>
    </row>
    <row r="388" customFormat="false" ht="13.8" hidden="false" customHeight="false" outlineLevel="0" collapsed="false">
      <c r="A388" s="0" t="n">
        <f aca="false">IF('Движение товаров'!C389=Магазин!$A$4, 1, 0) +  IF('Движение товаров'!C389=Магазин!$A$6, 1, 0) +  IF('Движение товаров'!C389=Магазин!$A$9, 1, 0) +  IF('Движение товаров'!C389=Магазин!$A$14, 1, 0) + IF('Движение товаров'!C389=Магазин!$A$15, 1, 0) + IF('Движение товаров'!C389=Магазин!$A$18, 1, 0)</f>
        <v>1</v>
      </c>
      <c r="B388" s="2" t="n">
        <f aca="false">'Движение товаров'!B388</f>
        <v>44348</v>
      </c>
      <c r="C388" s="0" t="n">
        <f aca="false">IF('Движение товаров'!F388='Движение товаров'!$F$2, 1, 0)</f>
        <v>1</v>
      </c>
      <c r="D388" s="0" t="n">
        <f aca="false">IF('Движение товаров'!D388=Товар!$A$16, 1, 0)</f>
        <v>0</v>
      </c>
      <c r="E388" s="0" t="n">
        <f aca="false">A388*C388*D388*'Движение товаров'!G388*'Движение товаров'!E388</f>
        <v>0</v>
      </c>
    </row>
    <row r="389" customFormat="false" ht="13.8" hidden="false" customHeight="false" outlineLevel="0" collapsed="false">
      <c r="A389" s="0" t="n">
        <f aca="false">IF('Движение товаров'!C390=Магазин!$A$4, 1, 0) +  IF('Движение товаров'!C390=Магазин!$A$6, 1, 0) +  IF('Движение товаров'!C390=Магазин!$A$9, 1, 0) +  IF('Движение товаров'!C390=Магазин!$A$14, 1, 0) + IF('Движение товаров'!C390=Магазин!$A$15, 1, 0) + IF('Движение товаров'!C390=Магазин!$A$18, 1, 0)</f>
        <v>1</v>
      </c>
      <c r="B389" s="2" t="n">
        <f aca="false">'Движение товаров'!B389</f>
        <v>44348</v>
      </c>
      <c r="C389" s="0" t="n">
        <f aca="false">IF('Движение товаров'!F389='Движение товаров'!$F$2, 1, 0)</f>
        <v>0</v>
      </c>
      <c r="D389" s="0" t="n">
        <f aca="false">IF('Движение товаров'!D389=Товар!$A$16, 1, 0)</f>
        <v>0</v>
      </c>
      <c r="E389" s="0" t="n">
        <f aca="false">A389*C389*D389*'Движение товаров'!G389*'Движение товаров'!E389</f>
        <v>0</v>
      </c>
    </row>
    <row r="390" customFormat="false" ht="13.8" hidden="false" customHeight="false" outlineLevel="0" collapsed="false">
      <c r="A390" s="0" t="n">
        <f aca="false">IF('Движение товаров'!C391=Магазин!$A$4, 1, 0) +  IF('Движение товаров'!C391=Магазин!$A$6, 1, 0) +  IF('Движение товаров'!C391=Магазин!$A$9, 1, 0) +  IF('Движение товаров'!C391=Магазин!$A$14, 1, 0) + IF('Движение товаров'!C391=Магазин!$A$15, 1, 0) + IF('Движение товаров'!C391=Магазин!$A$18, 1, 0)</f>
        <v>1</v>
      </c>
      <c r="B390" s="2" t="n">
        <f aca="false">'Движение товаров'!B390</f>
        <v>44348</v>
      </c>
      <c r="C390" s="0" t="n">
        <f aca="false">IF('Движение товаров'!F390='Движение товаров'!$F$2, 1, 0)</f>
        <v>1</v>
      </c>
      <c r="D390" s="0" t="n">
        <f aca="false">IF('Движение товаров'!D390=Товар!$A$16, 1, 0)</f>
        <v>0</v>
      </c>
      <c r="E390" s="0" t="n">
        <f aca="false">A390*C390*D390*'Движение товаров'!G390*'Движение товаров'!E390</f>
        <v>0</v>
      </c>
    </row>
    <row r="391" customFormat="false" ht="13.8" hidden="false" customHeight="false" outlineLevel="0" collapsed="false">
      <c r="A391" s="0" t="n">
        <f aca="false">IF('Движение товаров'!C392=Магазин!$A$4, 1, 0) +  IF('Движение товаров'!C392=Магазин!$A$6, 1, 0) +  IF('Движение товаров'!C392=Магазин!$A$9, 1, 0) +  IF('Движение товаров'!C392=Магазин!$A$14, 1, 0) + IF('Движение товаров'!C392=Магазин!$A$15, 1, 0) + IF('Движение товаров'!C392=Магазин!$A$18, 1, 0)</f>
        <v>1</v>
      </c>
      <c r="B391" s="2" t="n">
        <f aca="false">'Движение товаров'!B391</f>
        <v>44348</v>
      </c>
      <c r="C391" s="0" t="n">
        <f aca="false">IF('Движение товаров'!F391='Движение товаров'!$F$2, 1, 0)</f>
        <v>0</v>
      </c>
      <c r="D391" s="0" t="n">
        <f aca="false">IF('Движение товаров'!D391=Товар!$A$16, 1, 0)</f>
        <v>0</v>
      </c>
      <c r="E391" s="0" t="n">
        <f aca="false">A391*C391*D391*'Движение товаров'!G391*'Движение товаров'!E391</f>
        <v>0</v>
      </c>
    </row>
    <row r="392" customFormat="false" ht="13.8" hidden="false" customHeight="false" outlineLevel="0" collapsed="false">
      <c r="A392" s="0" t="n">
        <f aca="false">IF('Движение товаров'!C393=Магазин!$A$4, 1, 0) +  IF('Движение товаров'!C393=Магазин!$A$6, 1, 0) +  IF('Движение товаров'!C393=Магазин!$A$9, 1, 0) +  IF('Движение товаров'!C393=Магазин!$A$14, 1, 0) + IF('Движение товаров'!C393=Магазин!$A$15, 1, 0) + IF('Движение товаров'!C393=Магазин!$A$18, 1, 0)</f>
        <v>1</v>
      </c>
      <c r="B392" s="2" t="n">
        <f aca="false">'Движение товаров'!B392</f>
        <v>44348</v>
      </c>
      <c r="C392" s="0" t="n">
        <f aca="false">IF('Движение товаров'!F392='Движение товаров'!$F$2, 1, 0)</f>
        <v>1</v>
      </c>
      <c r="D392" s="0" t="n">
        <f aca="false">IF('Движение товаров'!D392=Товар!$A$16, 1, 0)</f>
        <v>0</v>
      </c>
      <c r="E392" s="0" t="n">
        <f aca="false">A392*C392*D392*'Движение товаров'!G392*'Движение товаров'!E392</f>
        <v>0</v>
      </c>
    </row>
    <row r="393" customFormat="false" ht="13.8" hidden="false" customHeight="false" outlineLevel="0" collapsed="false">
      <c r="A393" s="0" t="n">
        <f aca="false">IF('Движение товаров'!C394=Магазин!$A$4, 1, 0) +  IF('Движение товаров'!C394=Магазин!$A$6, 1, 0) +  IF('Движение товаров'!C394=Магазин!$A$9, 1, 0) +  IF('Движение товаров'!C394=Магазин!$A$14, 1, 0) + IF('Движение товаров'!C394=Магазин!$A$15, 1, 0) + IF('Движение товаров'!C394=Магазин!$A$18, 1, 0)</f>
        <v>1</v>
      </c>
      <c r="B393" s="2" t="n">
        <f aca="false">'Движение товаров'!B393</f>
        <v>44348</v>
      </c>
      <c r="C393" s="0" t="n">
        <f aca="false">IF('Движение товаров'!F393='Движение товаров'!$F$2, 1, 0)</f>
        <v>0</v>
      </c>
      <c r="D393" s="0" t="n">
        <f aca="false">IF('Движение товаров'!D393=Товар!$A$16, 1, 0)</f>
        <v>0</v>
      </c>
      <c r="E393" s="0" t="n">
        <f aca="false">A393*C393*D393*'Движение товаров'!G393*'Движение товаров'!E393</f>
        <v>0</v>
      </c>
    </row>
    <row r="394" customFormat="false" ht="13.8" hidden="false" customHeight="false" outlineLevel="0" collapsed="false">
      <c r="A394" s="0" t="n">
        <f aca="false">IF('Движение товаров'!C395=Магазин!$A$4, 1, 0) +  IF('Движение товаров'!C395=Магазин!$A$6, 1, 0) +  IF('Движение товаров'!C395=Магазин!$A$9, 1, 0) +  IF('Движение товаров'!C395=Магазин!$A$14, 1, 0) + IF('Движение товаров'!C395=Магазин!$A$15, 1, 0) + IF('Движение товаров'!C395=Магазин!$A$18, 1, 0)</f>
        <v>1</v>
      </c>
      <c r="B394" s="2" t="n">
        <f aca="false">'Движение товаров'!B394</f>
        <v>44348</v>
      </c>
      <c r="C394" s="0" t="n">
        <f aca="false">IF('Движение товаров'!F394='Движение товаров'!$F$2, 1, 0)</f>
        <v>1</v>
      </c>
      <c r="D394" s="0" t="n">
        <f aca="false">IF('Движение товаров'!D394=Товар!$A$16, 1, 0)</f>
        <v>0</v>
      </c>
      <c r="E394" s="0" t="n">
        <f aca="false">A394*C394*D394*'Движение товаров'!G394*'Движение товаров'!E394</f>
        <v>0</v>
      </c>
    </row>
    <row r="395" customFormat="false" ht="13.8" hidden="false" customHeight="false" outlineLevel="0" collapsed="false">
      <c r="A395" s="0" t="n">
        <f aca="false">IF('Движение товаров'!C396=Магазин!$A$4, 1, 0) +  IF('Движение товаров'!C396=Магазин!$A$6, 1, 0) +  IF('Движение товаров'!C396=Магазин!$A$9, 1, 0) +  IF('Движение товаров'!C396=Магазин!$A$14, 1, 0) + IF('Движение товаров'!C396=Магазин!$A$15, 1, 0) + IF('Движение товаров'!C396=Магазин!$A$18, 1, 0)</f>
        <v>1</v>
      </c>
      <c r="B395" s="2" t="n">
        <f aca="false">'Движение товаров'!B395</f>
        <v>44348</v>
      </c>
      <c r="C395" s="0" t="n">
        <f aca="false">IF('Движение товаров'!F395='Движение товаров'!$F$2, 1, 0)</f>
        <v>0</v>
      </c>
      <c r="D395" s="0" t="n">
        <f aca="false">IF('Движение товаров'!D395=Товар!$A$16, 1, 0)</f>
        <v>0</v>
      </c>
      <c r="E395" s="0" t="n">
        <f aca="false">A395*C395*D395*'Движение товаров'!G395*'Движение товаров'!E395</f>
        <v>0</v>
      </c>
    </row>
    <row r="396" customFormat="false" ht="13.8" hidden="false" customHeight="false" outlineLevel="0" collapsed="false">
      <c r="A396" s="0" t="n">
        <f aca="false">IF('Движение товаров'!C397=Магазин!$A$4, 1, 0) +  IF('Движение товаров'!C397=Магазин!$A$6, 1, 0) +  IF('Движение товаров'!C397=Магазин!$A$9, 1, 0) +  IF('Движение товаров'!C397=Магазин!$A$14, 1, 0) + IF('Движение товаров'!C397=Магазин!$A$15, 1, 0) + IF('Движение товаров'!C397=Магазин!$A$18, 1, 0)</f>
        <v>1</v>
      </c>
      <c r="B396" s="2" t="n">
        <f aca="false">'Движение товаров'!B396</f>
        <v>44348</v>
      </c>
      <c r="C396" s="0" t="n">
        <f aca="false">IF('Движение товаров'!F396='Движение товаров'!$F$2, 1, 0)</f>
        <v>1</v>
      </c>
      <c r="D396" s="0" t="n">
        <f aca="false">IF('Движение товаров'!D396=Товар!$A$16, 1, 0)</f>
        <v>0</v>
      </c>
      <c r="E396" s="0" t="n">
        <f aca="false">A396*C396*D396*'Движение товаров'!G396*'Движение товаров'!E396</f>
        <v>0</v>
      </c>
    </row>
    <row r="397" customFormat="false" ht="13.8" hidden="false" customHeight="false" outlineLevel="0" collapsed="false">
      <c r="A397" s="0" t="n">
        <f aca="false">IF('Движение товаров'!C398=Магазин!$A$4, 1, 0) +  IF('Движение товаров'!C398=Магазин!$A$6, 1, 0) +  IF('Движение товаров'!C398=Магазин!$A$9, 1, 0) +  IF('Движение товаров'!C398=Магазин!$A$14, 1, 0) + IF('Движение товаров'!C398=Магазин!$A$15, 1, 0) + IF('Движение товаров'!C398=Магазин!$A$18, 1, 0)</f>
        <v>1</v>
      </c>
      <c r="B397" s="2" t="n">
        <f aca="false">'Движение товаров'!B397</f>
        <v>44348</v>
      </c>
      <c r="C397" s="0" t="n">
        <f aca="false">IF('Движение товаров'!F397='Движение товаров'!$F$2, 1, 0)</f>
        <v>0</v>
      </c>
      <c r="D397" s="0" t="n">
        <f aca="false">IF('Движение товаров'!D397=Товар!$A$16, 1, 0)</f>
        <v>0</v>
      </c>
      <c r="E397" s="0" t="n">
        <f aca="false">A397*C397*D397*'Движение товаров'!G397*'Движение товаров'!E397</f>
        <v>0</v>
      </c>
    </row>
    <row r="398" customFormat="false" ht="13.8" hidden="false" customHeight="false" outlineLevel="0" collapsed="false">
      <c r="A398" s="0" t="n">
        <f aca="false">IF('Движение товаров'!C399=Магазин!$A$4, 1, 0) +  IF('Движение товаров'!C399=Магазин!$A$6, 1, 0) +  IF('Движение товаров'!C399=Магазин!$A$9, 1, 0) +  IF('Движение товаров'!C399=Магазин!$A$14, 1, 0) + IF('Движение товаров'!C399=Магазин!$A$15, 1, 0) + IF('Движение товаров'!C399=Магазин!$A$18, 1, 0)</f>
        <v>1</v>
      </c>
      <c r="B398" s="2" t="n">
        <f aca="false">'Движение товаров'!B398</f>
        <v>44348</v>
      </c>
      <c r="C398" s="0" t="n">
        <f aca="false">IF('Движение товаров'!F398='Движение товаров'!$F$2, 1, 0)</f>
        <v>1</v>
      </c>
      <c r="D398" s="0" t="n">
        <f aca="false">IF('Движение товаров'!D398=Товар!$A$16, 1, 0)</f>
        <v>0</v>
      </c>
      <c r="E398" s="0" t="n">
        <f aca="false">A398*C398*D398*'Движение товаров'!G398*'Движение товаров'!E398</f>
        <v>0</v>
      </c>
    </row>
    <row r="399" customFormat="false" ht="13.8" hidden="false" customHeight="false" outlineLevel="0" collapsed="false">
      <c r="A399" s="0" t="n">
        <f aca="false">IF('Движение товаров'!C400=Магазин!$A$4, 1, 0) +  IF('Движение товаров'!C400=Магазин!$A$6, 1, 0) +  IF('Движение товаров'!C400=Магазин!$A$9, 1, 0) +  IF('Движение товаров'!C400=Магазин!$A$14, 1, 0) + IF('Движение товаров'!C400=Магазин!$A$15, 1, 0) + IF('Движение товаров'!C400=Магазин!$A$18, 1, 0)</f>
        <v>1</v>
      </c>
      <c r="B399" s="2" t="n">
        <f aca="false">'Движение товаров'!B399</f>
        <v>44348</v>
      </c>
      <c r="C399" s="0" t="n">
        <f aca="false">IF('Движение товаров'!F399='Движение товаров'!$F$2, 1, 0)</f>
        <v>0</v>
      </c>
      <c r="D399" s="0" t="n">
        <f aca="false">IF('Движение товаров'!D399=Товар!$A$16, 1, 0)</f>
        <v>0</v>
      </c>
      <c r="E399" s="0" t="n">
        <f aca="false">A399*C399*D399*'Движение товаров'!G399*'Движение товаров'!E399</f>
        <v>0</v>
      </c>
    </row>
    <row r="400" customFormat="false" ht="13.8" hidden="false" customHeight="false" outlineLevel="0" collapsed="false">
      <c r="A400" s="0" t="n">
        <f aca="false">IF('Движение товаров'!C401=Магазин!$A$4, 1, 0) +  IF('Движение товаров'!C401=Магазин!$A$6, 1, 0) +  IF('Движение товаров'!C401=Магазин!$A$9, 1, 0) +  IF('Движение товаров'!C401=Магазин!$A$14, 1, 0) + IF('Движение товаров'!C401=Магазин!$A$15, 1, 0) + IF('Движение товаров'!C401=Магазин!$A$18, 1, 0)</f>
        <v>1</v>
      </c>
      <c r="B400" s="2" t="n">
        <f aca="false">'Движение товаров'!B400</f>
        <v>44348</v>
      </c>
      <c r="C400" s="0" t="n">
        <f aca="false">IF('Движение товаров'!F400='Движение товаров'!$F$2, 1, 0)</f>
        <v>1</v>
      </c>
      <c r="D400" s="0" t="n">
        <f aca="false">IF('Движение товаров'!D400=Товар!$A$16, 1, 0)</f>
        <v>0</v>
      </c>
      <c r="E400" s="0" t="n">
        <f aca="false">A400*C400*D400*'Движение товаров'!G400*'Движение товаров'!E400</f>
        <v>0</v>
      </c>
    </row>
    <row r="401" customFormat="false" ht="13.8" hidden="false" customHeight="false" outlineLevel="0" collapsed="false">
      <c r="A401" s="0" t="n">
        <f aca="false">IF('Движение товаров'!C402=Магазин!$A$4, 1, 0) +  IF('Движение товаров'!C402=Магазин!$A$6, 1, 0) +  IF('Движение товаров'!C402=Магазин!$A$9, 1, 0) +  IF('Движение товаров'!C402=Магазин!$A$14, 1, 0) + IF('Движение товаров'!C402=Магазин!$A$15, 1, 0) + IF('Движение товаров'!C402=Магазин!$A$18, 1, 0)</f>
        <v>1</v>
      </c>
      <c r="B401" s="2" t="n">
        <f aca="false">'Движение товаров'!B401</f>
        <v>44348</v>
      </c>
      <c r="C401" s="0" t="n">
        <f aca="false">IF('Движение товаров'!F401='Движение товаров'!$F$2, 1, 0)</f>
        <v>0</v>
      </c>
      <c r="D401" s="0" t="n">
        <f aca="false">IF('Движение товаров'!D401=Товар!$A$16, 1, 0)</f>
        <v>0</v>
      </c>
      <c r="E401" s="0" t="n">
        <f aca="false">A401*C401*D401*'Движение товаров'!G401*'Движение товаров'!E401</f>
        <v>0</v>
      </c>
    </row>
    <row r="402" customFormat="false" ht="13.8" hidden="false" customHeight="false" outlineLevel="0" collapsed="false">
      <c r="A402" s="0" t="n">
        <f aca="false">IF('Движение товаров'!C403=Магазин!$A$4, 1, 0) +  IF('Движение товаров'!C403=Магазин!$A$6, 1, 0) +  IF('Движение товаров'!C403=Магазин!$A$9, 1, 0) +  IF('Движение товаров'!C403=Магазин!$A$14, 1, 0) + IF('Движение товаров'!C403=Магазин!$A$15, 1, 0) + IF('Движение товаров'!C403=Магазин!$A$18, 1, 0)</f>
        <v>1</v>
      </c>
      <c r="B402" s="2" t="n">
        <f aca="false">'Движение товаров'!B402</f>
        <v>44348</v>
      </c>
      <c r="C402" s="0" t="n">
        <f aca="false">IF('Движение товаров'!F402='Движение товаров'!$F$2, 1, 0)</f>
        <v>1</v>
      </c>
      <c r="D402" s="0" t="n">
        <f aca="false">IF('Движение товаров'!D402=Товар!$A$16, 1, 0)</f>
        <v>0</v>
      </c>
      <c r="E402" s="0" t="n">
        <f aca="false">A402*C402*D402*'Движение товаров'!G402*'Движение товаров'!E402</f>
        <v>0</v>
      </c>
    </row>
    <row r="403" customFormat="false" ht="13.8" hidden="false" customHeight="false" outlineLevel="0" collapsed="false">
      <c r="A403" s="0" t="n">
        <f aca="false">IF('Движение товаров'!C404=Магазин!$A$4, 1, 0) +  IF('Движение товаров'!C404=Магазин!$A$6, 1, 0) +  IF('Движение товаров'!C404=Магазин!$A$9, 1, 0) +  IF('Движение товаров'!C404=Магазин!$A$14, 1, 0) + IF('Движение товаров'!C404=Магазин!$A$15, 1, 0) + IF('Движение товаров'!C404=Магазин!$A$18, 1, 0)</f>
        <v>1</v>
      </c>
      <c r="B403" s="2" t="n">
        <f aca="false">'Движение товаров'!B403</f>
        <v>44348</v>
      </c>
      <c r="C403" s="0" t="n">
        <f aca="false">IF('Движение товаров'!F403='Движение товаров'!$F$2, 1, 0)</f>
        <v>0</v>
      </c>
      <c r="D403" s="0" t="n">
        <f aca="false">IF('Движение товаров'!D403=Товар!$A$16, 1, 0)</f>
        <v>0</v>
      </c>
      <c r="E403" s="0" t="n">
        <f aca="false">A403*C403*D403*'Движение товаров'!G403*'Движение товаров'!E403</f>
        <v>0</v>
      </c>
    </row>
    <row r="404" customFormat="false" ht="13.8" hidden="false" customHeight="false" outlineLevel="0" collapsed="false">
      <c r="A404" s="0" t="n">
        <f aca="false">IF('Движение товаров'!C405=Магазин!$A$4, 1, 0) +  IF('Движение товаров'!C405=Магазин!$A$6, 1, 0) +  IF('Движение товаров'!C405=Магазин!$A$9, 1, 0) +  IF('Движение товаров'!C405=Магазин!$A$14, 1, 0) + IF('Движение товаров'!C405=Магазин!$A$15, 1, 0) + IF('Движение товаров'!C405=Магазин!$A$18, 1, 0)</f>
        <v>1</v>
      </c>
      <c r="B404" s="2" t="n">
        <f aca="false">'Движение товаров'!B404</f>
        <v>44348</v>
      </c>
      <c r="C404" s="0" t="n">
        <f aca="false">IF('Движение товаров'!F404='Движение товаров'!$F$2, 1, 0)</f>
        <v>1</v>
      </c>
      <c r="D404" s="0" t="n">
        <f aca="false">IF('Движение товаров'!D404=Товар!$A$16, 1, 0)</f>
        <v>0</v>
      </c>
      <c r="E404" s="0" t="n">
        <f aca="false">A404*C404*D404*'Движение товаров'!G404*'Движение товаров'!E404</f>
        <v>0</v>
      </c>
    </row>
    <row r="405" customFormat="false" ht="13.8" hidden="false" customHeight="false" outlineLevel="0" collapsed="false">
      <c r="A405" s="0" t="n">
        <f aca="false">IF('Движение товаров'!C406=Магазин!$A$4, 1, 0) +  IF('Движение товаров'!C406=Магазин!$A$6, 1, 0) +  IF('Движение товаров'!C406=Магазин!$A$9, 1, 0) +  IF('Движение товаров'!C406=Магазин!$A$14, 1, 0) + IF('Движение товаров'!C406=Магазин!$A$15, 1, 0) + IF('Движение товаров'!C406=Магазин!$A$18, 1, 0)</f>
        <v>1</v>
      </c>
      <c r="B405" s="2" t="n">
        <f aca="false">'Движение товаров'!B405</f>
        <v>44348</v>
      </c>
      <c r="C405" s="0" t="n">
        <f aca="false">IF('Движение товаров'!F405='Движение товаров'!$F$2, 1, 0)</f>
        <v>0</v>
      </c>
      <c r="D405" s="0" t="n">
        <f aca="false">IF('Движение товаров'!D405=Товар!$A$16, 1, 0)</f>
        <v>0</v>
      </c>
      <c r="E405" s="0" t="n">
        <f aca="false">A405*C405*D405*'Движение товаров'!G405*'Движение товаров'!E405</f>
        <v>0</v>
      </c>
    </row>
    <row r="406" customFormat="false" ht="13.8" hidden="false" customHeight="false" outlineLevel="0" collapsed="false">
      <c r="A406" s="0" t="n">
        <f aca="false">IF('Движение товаров'!C407=Магазин!$A$4, 1, 0) +  IF('Движение товаров'!C407=Магазин!$A$6, 1, 0) +  IF('Движение товаров'!C407=Магазин!$A$9, 1, 0) +  IF('Движение товаров'!C407=Магазин!$A$14, 1, 0) + IF('Движение товаров'!C407=Магазин!$A$15, 1, 0) + IF('Движение товаров'!C407=Магазин!$A$18, 1, 0)</f>
        <v>1</v>
      </c>
      <c r="B406" s="2" t="n">
        <f aca="false">'Движение товаров'!B406</f>
        <v>44348</v>
      </c>
      <c r="C406" s="0" t="n">
        <f aca="false">IF('Движение товаров'!F406='Движение товаров'!$F$2, 1, 0)</f>
        <v>1</v>
      </c>
      <c r="D406" s="0" t="n">
        <f aca="false">IF('Движение товаров'!D406=Товар!$A$16, 1, 0)</f>
        <v>0</v>
      </c>
      <c r="E406" s="0" t="n">
        <f aca="false">A406*C406*D406*'Движение товаров'!G406*'Движение товаров'!E406</f>
        <v>0</v>
      </c>
    </row>
    <row r="407" customFormat="false" ht="13.8" hidden="false" customHeight="false" outlineLevel="0" collapsed="false">
      <c r="A407" s="0" t="n">
        <f aca="false">IF('Движение товаров'!C408=Магазин!$A$4, 1, 0) +  IF('Движение товаров'!C408=Магазин!$A$6, 1, 0) +  IF('Движение товаров'!C408=Магазин!$A$9, 1, 0) +  IF('Движение товаров'!C408=Магазин!$A$14, 1, 0) + IF('Движение товаров'!C408=Магазин!$A$15, 1, 0) + IF('Движение товаров'!C408=Магазин!$A$18, 1, 0)</f>
        <v>1</v>
      </c>
      <c r="B407" s="2" t="n">
        <f aca="false">'Движение товаров'!B407</f>
        <v>44348</v>
      </c>
      <c r="C407" s="0" t="n">
        <f aca="false">IF('Движение товаров'!F407='Движение товаров'!$F$2, 1, 0)</f>
        <v>0</v>
      </c>
      <c r="D407" s="0" t="n">
        <f aca="false">IF('Движение товаров'!D407=Товар!$A$16, 1, 0)</f>
        <v>0</v>
      </c>
      <c r="E407" s="0" t="n">
        <f aca="false">A407*C407*D407*'Движение товаров'!G407*'Движение товаров'!E407</f>
        <v>0</v>
      </c>
    </row>
    <row r="408" customFormat="false" ht="13.8" hidden="false" customHeight="false" outlineLevel="0" collapsed="false">
      <c r="A408" s="0" t="n">
        <f aca="false">IF('Движение товаров'!C409=Магазин!$A$4, 1, 0) +  IF('Движение товаров'!C409=Магазин!$A$6, 1, 0) +  IF('Движение товаров'!C409=Магазин!$A$9, 1, 0) +  IF('Движение товаров'!C409=Магазин!$A$14, 1, 0) + IF('Движение товаров'!C409=Магазин!$A$15, 1, 0) + IF('Движение товаров'!C409=Магазин!$A$18, 1, 0)</f>
        <v>1</v>
      </c>
      <c r="B408" s="2" t="n">
        <f aca="false">'Движение товаров'!B408</f>
        <v>44348</v>
      </c>
      <c r="C408" s="0" t="n">
        <f aca="false">IF('Движение товаров'!F408='Движение товаров'!$F$2, 1, 0)</f>
        <v>1</v>
      </c>
      <c r="D408" s="0" t="n">
        <f aca="false">IF('Движение товаров'!D408=Товар!$A$16, 1, 0)</f>
        <v>0</v>
      </c>
      <c r="E408" s="0" t="n">
        <f aca="false">A408*C408*D408*'Движение товаров'!G408*'Движение товаров'!E408</f>
        <v>0</v>
      </c>
    </row>
    <row r="409" customFormat="false" ht="13.8" hidden="false" customHeight="false" outlineLevel="0" collapsed="false">
      <c r="A409" s="0" t="n">
        <f aca="false">IF('Движение товаров'!C410=Магазин!$A$4, 1, 0) +  IF('Движение товаров'!C410=Магазин!$A$6, 1, 0) +  IF('Движение товаров'!C410=Магазин!$A$9, 1, 0) +  IF('Движение товаров'!C410=Магазин!$A$14, 1, 0) + IF('Движение товаров'!C410=Магазин!$A$15, 1, 0) + IF('Движение товаров'!C410=Магазин!$A$18, 1, 0)</f>
        <v>1</v>
      </c>
      <c r="B409" s="2" t="n">
        <f aca="false">'Движение товаров'!B409</f>
        <v>44348</v>
      </c>
      <c r="C409" s="0" t="n">
        <f aca="false">IF('Движение товаров'!F409='Движение товаров'!$F$2, 1, 0)</f>
        <v>0</v>
      </c>
      <c r="D409" s="0" t="n">
        <f aca="false">IF('Движение товаров'!D409=Товар!$A$16, 1, 0)</f>
        <v>0</v>
      </c>
      <c r="E409" s="0" t="n">
        <f aca="false">A409*C409*D409*'Движение товаров'!G409*'Движение товаров'!E409</f>
        <v>0</v>
      </c>
    </row>
    <row r="410" customFormat="false" ht="13.8" hidden="false" customHeight="false" outlineLevel="0" collapsed="false">
      <c r="A410" s="0" t="n">
        <f aca="false">IF('Движение товаров'!C411=Магазин!$A$4, 1, 0) +  IF('Движение товаров'!C411=Магазин!$A$6, 1, 0) +  IF('Движение товаров'!C411=Магазин!$A$9, 1, 0) +  IF('Движение товаров'!C411=Магазин!$A$14, 1, 0) + IF('Движение товаров'!C411=Магазин!$A$15, 1, 0) + IF('Движение товаров'!C411=Магазин!$A$18, 1, 0)</f>
        <v>1</v>
      </c>
      <c r="B410" s="2" t="n">
        <f aca="false">'Движение товаров'!B410</f>
        <v>44348</v>
      </c>
      <c r="C410" s="0" t="n">
        <f aca="false">IF('Движение товаров'!F410='Движение товаров'!$F$2, 1, 0)</f>
        <v>1</v>
      </c>
      <c r="D410" s="0" t="n">
        <f aca="false">IF('Движение товаров'!D410=Товар!$A$16, 1, 0)</f>
        <v>0</v>
      </c>
      <c r="E410" s="0" t="n">
        <f aca="false">A410*C410*D410*'Движение товаров'!G410*'Движение товаров'!E410</f>
        <v>0</v>
      </c>
    </row>
    <row r="411" customFormat="false" ht="13.8" hidden="false" customHeight="false" outlineLevel="0" collapsed="false">
      <c r="A411" s="0" t="n">
        <f aca="false">IF('Движение товаров'!C412=Магазин!$A$4, 1, 0) +  IF('Движение товаров'!C412=Магазин!$A$6, 1, 0) +  IF('Движение товаров'!C412=Магазин!$A$9, 1, 0) +  IF('Движение товаров'!C412=Магазин!$A$14, 1, 0) + IF('Движение товаров'!C412=Магазин!$A$15, 1, 0) + IF('Движение товаров'!C412=Магазин!$A$18, 1, 0)</f>
        <v>1</v>
      </c>
      <c r="B411" s="2" t="n">
        <f aca="false">'Движение товаров'!B411</f>
        <v>44348</v>
      </c>
      <c r="C411" s="0" t="n">
        <f aca="false">IF('Движение товаров'!F411='Движение товаров'!$F$2, 1, 0)</f>
        <v>0</v>
      </c>
      <c r="D411" s="0" t="n">
        <f aca="false">IF('Движение товаров'!D411=Товар!$A$16, 1, 0)</f>
        <v>0</v>
      </c>
      <c r="E411" s="0" t="n">
        <f aca="false">A411*C411*D411*'Движение товаров'!G411*'Движение товаров'!E411</f>
        <v>0</v>
      </c>
    </row>
    <row r="412" customFormat="false" ht="13.8" hidden="false" customHeight="false" outlineLevel="0" collapsed="false">
      <c r="A412" s="0" t="n">
        <f aca="false">IF('Движение товаров'!C413=Магазин!$A$4, 1, 0) +  IF('Движение товаров'!C413=Магазин!$A$6, 1, 0) +  IF('Движение товаров'!C413=Магазин!$A$9, 1, 0) +  IF('Движение товаров'!C413=Магазин!$A$14, 1, 0) + IF('Движение товаров'!C413=Магазин!$A$15, 1, 0) + IF('Движение товаров'!C413=Магазин!$A$18, 1, 0)</f>
        <v>1</v>
      </c>
      <c r="B412" s="2" t="n">
        <f aca="false">'Движение товаров'!B412</f>
        <v>44348</v>
      </c>
      <c r="C412" s="0" t="n">
        <f aca="false">IF('Движение товаров'!F412='Движение товаров'!$F$2, 1, 0)</f>
        <v>1</v>
      </c>
      <c r="D412" s="0" t="n">
        <f aca="false">IF('Движение товаров'!D412=Товар!$A$16, 1, 0)</f>
        <v>0</v>
      </c>
      <c r="E412" s="0" t="n">
        <f aca="false">A412*C412*D412*'Движение товаров'!G412*'Движение товаров'!E412</f>
        <v>0</v>
      </c>
    </row>
    <row r="413" customFormat="false" ht="13.8" hidden="false" customHeight="false" outlineLevel="0" collapsed="false">
      <c r="A413" s="0" t="n">
        <f aca="false">IF('Движение товаров'!C414=Магазин!$A$4, 1, 0) +  IF('Движение товаров'!C414=Магазин!$A$6, 1, 0) +  IF('Движение товаров'!C414=Магазин!$A$9, 1, 0) +  IF('Движение товаров'!C414=Магазин!$A$14, 1, 0) + IF('Движение товаров'!C414=Магазин!$A$15, 1, 0) + IF('Движение товаров'!C414=Магазин!$A$18, 1, 0)</f>
        <v>1</v>
      </c>
      <c r="B413" s="2" t="n">
        <f aca="false">'Движение товаров'!B413</f>
        <v>44348</v>
      </c>
      <c r="C413" s="0" t="n">
        <f aca="false">IF('Движение товаров'!F413='Движение товаров'!$F$2, 1, 0)</f>
        <v>0</v>
      </c>
      <c r="D413" s="0" t="n">
        <f aca="false">IF('Движение товаров'!D413=Товар!$A$16, 1, 0)</f>
        <v>0</v>
      </c>
      <c r="E413" s="0" t="n">
        <f aca="false">A413*C413*D413*'Движение товаров'!G413*'Движение товаров'!E413</f>
        <v>0</v>
      </c>
    </row>
    <row r="414" customFormat="false" ht="13.8" hidden="false" customHeight="false" outlineLevel="0" collapsed="false">
      <c r="A414" s="0" t="n">
        <f aca="false">IF('Движение товаров'!C415=Магазин!$A$4, 1, 0) +  IF('Движение товаров'!C415=Магазин!$A$6, 1, 0) +  IF('Движение товаров'!C415=Магазин!$A$9, 1, 0) +  IF('Движение товаров'!C415=Магазин!$A$14, 1, 0) + IF('Движение товаров'!C415=Магазин!$A$15, 1, 0) + IF('Движение товаров'!C415=Магазин!$A$18, 1, 0)</f>
        <v>1</v>
      </c>
      <c r="B414" s="2" t="n">
        <f aca="false">'Движение товаров'!B414</f>
        <v>44348</v>
      </c>
      <c r="C414" s="0" t="n">
        <f aca="false">IF('Движение товаров'!F414='Движение товаров'!$F$2, 1, 0)</f>
        <v>1</v>
      </c>
      <c r="D414" s="0" t="n">
        <f aca="false">IF('Движение товаров'!D414=Товар!$A$16, 1, 0)</f>
        <v>0</v>
      </c>
      <c r="E414" s="0" t="n">
        <f aca="false">A414*C414*D414*'Движение товаров'!G414*'Движение товаров'!E414</f>
        <v>0</v>
      </c>
    </row>
    <row r="415" customFormat="false" ht="13.8" hidden="false" customHeight="false" outlineLevel="0" collapsed="false">
      <c r="A415" s="0" t="n">
        <f aca="false">IF('Движение товаров'!C416=Магазин!$A$4, 1, 0) +  IF('Движение товаров'!C416=Магазин!$A$6, 1, 0) +  IF('Движение товаров'!C416=Магазин!$A$9, 1, 0) +  IF('Движение товаров'!C416=Магазин!$A$14, 1, 0) + IF('Движение товаров'!C416=Магазин!$A$15, 1, 0) + IF('Движение товаров'!C416=Магазин!$A$18, 1, 0)</f>
        <v>1</v>
      </c>
      <c r="B415" s="2" t="n">
        <f aca="false">'Движение товаров'!B415</f>
        <v>44348</v>
      </c>
      <c r="C415" s="0" t="n">
        <f aca="false">IF('Движение товаров'!F415='Движение товаров'!$F$2, 1, 0)</f>
        <v>0</v>
      </c>
      <c r="D415" s="0" t="n">
        <f aca="false">IF('Движение товаров'!D415=Товар!$A$16, 1, 0)</f>
        <v>0</v>
      </c>
      <c r="E415" s="0" t="n">
        <f aca="false">A415*C415*D415*'Движение товаров'!G415*'Движение товаров'!E415</f>
        <v>0</v>
      </c>
    </row>
    <row r="416" customFormat="false" ht="13.8" hidden="false" customHeight="false" outlineLevel="0" collapsed="false">
      <c r="A416" s="0" t="n">
        <f aca="false">IF('Движение товаров'!C417=Магазин!$A$4, 1, 0) +  IF('Движение товаров'!C417=Магазин!$A$6, 1, 0) +  IF('Движение товаров'!C417=Магазин!$A$9, 1, 0) +  IF('Движение товаров'!C417=Магазин!$A$14, 1, 0) + IF('Движение товаров'!C417=Магазин!$A$15, 1, 0) + IF('Движение товаров'!C417=Магазин!$A$18, 1, 0)</f>
        <v>1</v>
      </c>
      <c r="B416" s="2" t="n">
        <f aca="false">'Движение товаров'!B416</f>
        <v>44348</v>
      </c>
      <c r="C416" s="0" t="n">
        <f aca="false">IF('Движение товаров'!F416='Движение товаров'!$F$2, 1, 0)</f>
        <v>1</v>
      </c>
      <c r="D416" s="0" t="n">
        <f aca="false">IF('Движение товаров'!D416=Товар!$A$16, 1, 0)</f>
        <v>0</v>
      </c>
      <c r="E416" s="0" t="n">
        <f aca="false">A416*C416*D416*'Движение товаров'!G416*'Движение товаров'!E416</f>
        <v>0</v>
      </c>
    </row>
    <row r="417" customFormat="false" ht="13.8" hidden="false" customHeight="false" outlineLevel="0" collapsed="false">
      <c r="A417" s="0" t="n">
        <f aca="false">IF('Движение товаров'!C418=Магазин!$A$4, 1, 0) +  IF('Движение товаров'!C418=Магазин!$A$6, 1, 0) +  IF('Движение товаров'!C418=Магазин!$A$9, 1, 0) +  IF('Движение товаров'!C418=Магазин!$A$14, 1, 0) + IF('Движение товаров'!C418=Магазин!$A$15, 1, 0) + IF('Движение товаров'!C418=Магазин!$A$18, 1, 0)</f>
        <v>1</v>
      </c>
      <c r="B417" s="2" t="n">
        <f aca="false">'Движение товаров'!B417</f>
        <v>44348</v>
      </c>
      <c r="C417" s="0" t="n">
        <f aca="false">IF('Движение товаров'!F417='Движение товаров'!$F$2, 1, 0)</f>
        <v>0</v>
      </c>
      <c r="D417" s="0" t="n">
        <f aca="false">IF('Движение товаров'!D417=Товар!$A$16, 1, 0)</f>
        <v>0</v>
      </c>
      <c r="E417" s="0" t="n">
        <f aca="false">A417*C417*D417*'Движение товаров'!G417*'Движение товаров'!E417</f>
        <v>0</v>
      </c>
    </row>
    <row r="418" customFormat="false" ht="13.8" hidden="false" customHeight="false" outlineLevel="0" collapsed="false">
      <c r="A418" s="0" t="n">
        <f aca="false">IF('Движение товаров'!C419=Магазин!$A$4, 1, 0) +  IF('Движение товаров'!C419=Магазин!$A$6, 1, 0) +  IF('Движение товаров'!C419=Магазин!$A$9, 1, 0) +  IF('Движение товаров'!C419=Магазин!$A$14, 1, 0) + IF('Движение товаров'!C419=Магазин!$A$15, 1, 0) + IF('Движение товаров'!C419=Магазин!$A$18, 1, 0)</f>
        <v>1</v>
      </c>
      <c r="B418" s="2" t="n">
        <f aca="false">'Движение товаров'!B418</f>
        <v>44348</v>
      </c>
      <c r="C418" s="0" t="n">
        <f aca="false">IF('Движение товаров'!F418='Движение товаров'!$F$2, 1, 0)</f>
        <v>1</v>
      </c>
      <c r="D418" s="0" t="n">
        <f aca="false">IF('Движение товаров'!D418=Товар!$A$16, 1, 0)</f>
        <v>0</v>
      </c>
      <c r="E418" s="0" t="n">
        <f aca="false">A418*C418*D418*'Движение товаров'!G418*'Движение товаров'!E418</f>
        <v>0</v>
      </c>
    </row>
    <row r="419" customFormat="false" ht="13.8" hidden="false" customHeight="false" outlineLevel="0" collapsed="false">
      <c r="A419" s="0" t="n">
        <f aca="false">IF('Движение товаров'!C420=Магазин!$A$4, 1, 0) +  IF('Движение товаров'!C420=Магазин!$A$6, 1, 0) +  IF('Движение товаров'!C420=Магазин!$A$9, 1, 0) +  IF('Движение товаров'!C420=Магазин!$A$14, 1, 0) + IF('Движение товаров'!C420=Магазин!$A$15, 1, 0) + IF('Движение товаров'!C420=Магазин!$A$18, 1, 0)</f>
        <v>1</v>
      </c>
      <c r="B419" s="2" t="n">
        <f aca="false">'Движение товаров'!B419</f>
        <v>44348</v>
      </c>
      <c r="C419" s="0" t="n">
        <f aca="false">IF('Движение товаров'!F419='Движение товаров'!$F$2, 1, 0)</f>
        <v>0</v>
      </c>
      <c r="D419" s="0" t="n">
        <f aca="false">IF('Движение товаров'!D419=Товар!$A$16, 1, 0)</f>
        <v>0</v>
      </c>
      <c r="E419" s="0" t="n">
        <f aca="false">A419*C419*D419*'Движение товаров'!G419*'Движение товаров'!E419</f>
        <v>0</v>
      </c>
    </row>
    <row r="420" customFormat="false" ht="13.8" hidden="false" customHeight="false" outlineLevel="0" collapsed="false">
      <c r="A420" s="0" t="n">
        <f aca="false">IF('Движение товаров'!C421=Магазин!$A$4, 1, 0) +  IF('Движение товаров'!C421=Магазин!$A$6, 1, 0) +  IF('Движение товаров'!C421=Магазин!$A$9, 1, 0) +  IF('Движение товаров'!C421=Магазин!$A$14, 1, 0) + IF('Движение товаров'!C421=Магазин!$A$15, 1, 0) + IF('Движение товаров'!C421=Магазин!$A$18, 1, 0)</f>
        <v>1</v>
      </c>
      <c r="B420" s="2" t="n">
        <f aca="false">'Движение товаров'!B420</f>
        <v>44348</v>
      </c>
      <c r="C420" s="0" t="n">
        <f aca="false">IF('Движение товаров'!F420='Движение товаров'!$F$2, 1, 0)</f>
        <v>1</v>
      </c>
      <c r="D420" s="0" t="n">
        <f aca="false">IF('Движение товаров'!D420=Товар!$A$16, 1, 0)</f>
        <v>0</v>
      </c>
      <c r="E420" s="0" t="n">
        <f aca="false">A420*C420*D420*'Движение товаров'!G420*'Движение товаров'!E420</f>
        <v>0</v>
      </c>
    </row>
    <row r="421" customFormat="false" ht="13.8" hidden="false" customHeight="false" outlineLevel="0" collapsed="false">
      <c r="A421" s="0" t="n">
        <f aca="false">IF('Движение товаров'!C422=Магазин!$A$4, 1, 0) +  IF('Движение товаров'!C422=Магазин!$A$6, 1, 0) +  IF('Движение товаров'!C422=Магазин!$A$9, 1, 0) +  IF('Движение товаров'!C422=Магазин!$A$14, 1, 0) + IF('Движение товаров'!C422=Магазин!$A$15, 1, 0) + IF('Движение товаров'!C422=Магазин!$A$18, 1, 0)</f>
        <v>0</v>
      </c>
      <c r="B421" s="2" t="n">
        <f aca="false">'Движение товаров'!B421</f>
        <v>44348</v>
      </c>
      <c r="C421" s="0" t="n">
        <f aca="false">IF('Движение товаров'!F421='Движение товаров'!$F$2, 1, 0)</f>
        <v>0</v>
      </c>
      <c r="D421" s="0" t="n">
        <f aca="false">IF('Движение товаров'!D421=Товар!$A$16, 1, 0)</f>
        <v>0</v>
      </c>
      <c r="E421" s="0" t="n">
        <f aca="false">A421*C421*D421*'Движение товаров'!G421*'Движение товаров'!E421</f>
        <v>0</v>
      </c>
    </row>
    <row r="422" customFormat="false" ht="13.8" hidden="false" customHeight="false" outlineLevel="0" collapsed="false">
      <c r="A422" s="0" t="n">
        <f aca="false">IF('Движение товаров'!C423=Магазин!$A$4, 1, 0) +  IF('Движение товаров'!C423=Магазин!$A$6, 1, 0) +  IF('Движение товаров'!C423=Магазин!$A$9, 1, 0) +  IF('Движение товаров'!C423=Магазин!$A$14, 1, 0) + IF('Движение товаров'!C423=Магазин!$A$15, 1, 0) + IF('Движение товаров'!C423=Магазин!$A$18, 1, 0)</f>
        <v>0</v>
      </c>
      <c r="B422" s="2" t="n">
        <f aca="false">'Движение товаров'!B422</f>
        <v>44348</v>
      </c>
      <c r="C422" s="0" t="n">
        <f aca="false">IF('Движение товаров'!F422='Движение товаров'!$F$2, 1, 0)</f>
        <v>1</v>
      </c>
      <c r="D422" s="0" t="n">
        <f aca="false">IF('Движение товаров'!D422=Товар!$A$16, 1, 0)</f>
        <v>0</v>
      </c>
      <c r="E422" s="0" t="n">
        <f aca="false">A422*C422*D422*'Движение товаров'!G422*'Движение товаров'!E422</f>
        <v>0</v>
      </c>
    </row>
    <row r="423" customFormat="false" ht="13.8" hidden="false" customHeight="false" outlineLevel="0" collapsed="false">
      <c r="A423" s="0" t="n">
        <f aca="false">IF('Движение товаров'!C424=Магазин!$A$4, 1, 0) +  IF('Движение товаров'!C424=Магазин!$A$6, 1, 0) +  IF('Движение товаров'!C424=Магазин!$A$9, 1, 0) +  IF('Движение товаров'!C424=Магазин!$A$14, 1, 0) + IF('Движение товаров'!C424=Магазин!$A$15, 1, 0) + IF('Движение товаров'!C424=Магазин!$A$18, 1, 0)</f>
        <v>0</v>
      </c>
      <c r="B423" s="2" t="n">
        <f aca="false">'Движение товаров'!B423</f>
        <v>44348</v>
      </c>
      <c r="C423" s="0" t="n">
        <f aca="false">IF('Движение товаров'!F423='Движение товаров'!$F$2, 1, 0)</f>
        <v>0</v>
      </c>
      <c r="D423" s="0" t="n">
        <f aca="false">IF('Движение товаров'!D423=Товар!$A$16, 1, 0)</f>
        <v>0</v>
      </c>
      <c r="E423" s="0" t="n">
        <f aca="false">A423*C423*D423*'Движение товаров'!G423*'Движение товаров'!E423</f>
        <v>0</v>
      </c>
    </row>
    <row r="424" customFormat="false" ht="13.8" hidden="false" customHeight="false" outlineLevel="0" collapsed="false">
      <c r="A424" s="0" t="n">
        <f aca="false">IF('Движение товаров'!C425=Магазин!$A$4, 1, 0) +  IF('Движение товаров'!C425=Магазин!$A$6, 1, 0) +  IF('Движение товаров'!C425=Магазин!$A$9, 1, 0) +  IF('Движение товаров'!C425=Магазин!$A$14, 1, 0) + IF('Движение товаров'!C425=Магазин!$A$15, 1, 0) + IF('Движение товаров'!C425=Магазин!$A$18, 1, 0)</f>
        <v>0</v>
      </c>
      <c r="B424" s="2" t="n">
        <f aca="false">'Движение товаров'!B424</f>
        <v>44348</v>
      </c>
      <c r="C424" s="0" t="n">
        <f aca="false">IF('Движение товаров'!F424='Движение товаров'!$F$2, 1, 0)</f>
        <v>1</v>
      </c>
      <c r="D424" s="0" t="n">
        <f aca="false">IF('Движение товаров'!D424=Товар!$A$16, 1, 0)</f>
        <v>0</v>
      </c>
      <c r="E424" s="0" t="n">
        <f aca="false">A424*C424*D424*'Движение товаров'!G424*'Движение товаров'!E424</f>
        <v>0</v>
      </c>
    </row>
    <row r="425" customFormat="false" ht="13.8" hidden="false" customHeight="false" outlineLevel="0" collapsed="false">
      <c r="A425" s="0" t="n">
        <f aca="false">IF('Движение товаров'!C426=Магазин!$A$4, 1, 0) +  IF('Движение товаров'!C426=Магазин!$A$6, 1, 0) +  IF('Движение товаров'!C426=Магазин!$A$9, 1, 0) +  IF('Движение товаров'!C426=Магазин!$A$14, 1, 0) + IF('Движение товаров'!C426=Магазин!$A$15, 1, 0) + IF('Движение товаров'!C426=Магазин!$A$18, 1, 0)</f>
        <v>0</v>
      </c>
      <c r="B425" s="2" t="n">
        <f aca="false">'Движение товаров'!B425</f>
        <v>44348</v>
      </c>
      <c r="C425" s="0" t="n">
        <f aca="false">IF('Движение товаров'!F425='Движение товаров'!$F$2, 1, 0)</f>
        <v>0</v>
      </c>
      <c r="D425" s="0" t="n">
        <f aca="false">IF('Движение товаров'!D425=Товар!$A$16, 1, 0)</f>
        <v>0</v>
      </c>
      <c r="E425" s="0" t="n">
        <f aca="false">A425*C425*D425*'Движение товаров'!G425*'Движение товаров'!E425</f>
        <v>0</v>
      </c>
    </row>
    <row r="426" customFormat="false" ht="13.8" hidden="false" customHeight="false" outlineLevel="0" collapsed="false">
      <c r="A426" s="0" t="n">
        <f aca="false">IF('Движение товаров'!C427=Магазин!$A$4, 1, 0) +  IF('Движение товаров'!C427=Магазин!$A$6, 1, 0) +  IF('Движение товаров'!C427=Магазин!$A$9, 1, 0) +  IF('Движение товаров'!C427=Магазин!$A$14, 1, 0) + IF('Движение товаров'!C427=Магазин!$A$15, 1, 0) + IF('Движение товаров'!C427=Магазин!$A$18, 1, 0)</f>
        <v>0</v>
      </c>
      <c r="B426" s="2" t="n">
        <f aca="false">'Движение товаров'!B426</f>
        <v>44348</v>
      </c>
      <c r="C426" s="0" t="n">
        <f aca="false">IF('Движение товаров'!F426='Движение товаров'!$F$2, 1, 0)</f>
        <v>1</v>
      </c>
      <c r="D426" s="0" t="n">
        <f aca="false">IF('Движение товаров'!D426=Товар!$A$16, 1, 0)</f>
        <v>0</v>
      </c>
      <c r="E426" s="0" t="n">
        <f aca="false">A426*C426*D426*'Движение товаров'!G426*'Движение товаров'!E426</f>
        <v>0</v>
      </c>
    </row>
    <row r="427" customFormat="false" ht="13.8" hidden="false" customHeight="false" outlineLevel="0" collapsed="false">
      <c r="A427" s="0" t="n">
        <f aca="false">IF('Движение товаров'!C428=Магазин!$A$4, 1, 0) +  IF('Движение товаров'!C428=Магазин!$A$6, 1, 0) +  IF('Движение товаров'!C428=Магазин!$A$9, 1, 0) +  IF('Движение товаров'!C428=Магазин!$A$14, 1, 0) + IF('Движение товаров'!C428=Магазин!$A$15, 1, 0) + IF('Движение товаров'!C428=Магазин!$A$18, 1, 0)</f>
        <v>0</v>
      </c>
      <c r="B427" s="2" t="n">
        <f aca="false">'Движение товаров'!B427</f>
        <v>44348</v>
      </c>
      <c r="C427" s="0" t="n">
        <f aca="false">IF('Движение товаров'!F427='Движение товаров'!$F$2, 1, 0)</f>
        <v>0</v>
      </c>
      <c r="D427" s="0" t="n">
        <f aca="false">IF('Движение товаров'!D427=Товар!$A$16, 1, 0)</f>
        <v>0</v>
      </c>
      <c r="E427" s="0" t="n">
        <f aca="false">A427*C427*D427*'Движение товаров'!G427*'Движение товаров'!E427</f>
        <v>0</v>
      </c>
    </row>
    <row r="428" customFormat="false" ht="13.8" hidden="false" customHeight="false" outlineLevel="0" collapsed="false">
      <c r="A428" s="0" t="n">
        <f aca="false">IF('Движение товаров'!C429=Магазин!$A$4, 1, 0) +  IF('Движение товаров'!C429=Магазин!$A$6, 1, 0) +  IF('Движение товаров'!C429=Магазин!$A$9, 1, 0) +  IF('Движение товаров'!C429=Магазин!$A$14, 1, 0) + IF('Движение товаров'!C429=Магазин!$A$15, 1, 0) + IF('Движение товаров'!C429=Магазин!$A$18, 1, 0)</f>
        <v>0</v>
      </c>
      <c r="B428" s="2" t="n">
        <f aca="false">'Движение товаров'!B428</f>
        <v>44348</v>
      </c>
      <c r="C428" s="0" t="n">
        <f aca="false">IF('Движение товаров'!F428='Движение товаров'!$F$2, 1, 0)</f>
        <v>1</v>
      </c>
      <c r="D428" s="0" t="n">
        <f aca="false">IF('Движение товаров'!D428=Товар!$A$16, 1, 0)</f>
        <v>0</v>
      </c>
      <c r="E428" s="0" t="n">
        <f aca="false">A428*C428*D428*'Движение товаров'!G428*'Движение товаров'!E428</f>
        <v>0</v>
      </c>
    </row>
    <row r="429" customFormat="false" ht="13.8" hidden="false" customHeight="false" outlineLevel="0" collapsed="false">
      <c r="A429" s="0" t="n">
        <f aca="false">IF('Движение товаров'!C430=Магазин!$A$4, 1, 0) +  IF('Движение товаров'!C430=Магазин!$A$6, 1, 0) +  IF('Движение товаров'!C430=Магазин!$A$9, 1, 0) +  IF('Движение товаров'!C430=Магазин!$A$14, 1, 0) + IF('Движение товаров'!C430=Магазин!$A$15, 1, 0) + IF('Движение товаров'!C430=Магазин!$A$18, 1, 0)</f>
        <v>0</v>
      </c>
      <c r="B429" s="2" t="n">
        <f aca="false">'Движение товаров'!B429</f>
        <v>44348</v>
      </c>
      <c r="C429" s="0" t="n">
        <f aca="false">IF('Движение товаров'!F429='Движение товаров'!$F$2, 1, 0)</f>
        <v>0</v>
      </c>
      <c r="D429" s="0" t="n">
        <f aca="false">IF('Движение товаров'!D429=Товар!$A$16, 1, 0)</f>
        <v>0</v>
      </c>
      <c r="E429" s="0" t="n">
        <f aca="false">A429*C429*D429*'Движение товаров'!G429*'Движение товаров'!E429</f>
        <v>0</v>
      </c>
    </row>
    <row r="430" customFormat="false" ht="13.8" hidden="false" customHeight="false" outlineLevel="0" collapsed="false">
      <c r="A430" s="0" t="n">
        <f aca="false">IF('Движение товаров'!C431=Магазин!$A$4, 1, 0) +  IF('Движение товаров'!C431=Магазин!$A$6, 1, 0) +  IF('Движение товаров'!C431=Магазин!$A$9, 1, 0) +  IF('Движение товаров'!C431=Магазин!$A$14, 1, 0) + IF('Движение товаров'!C431=Магазин!$A$15, 1, 0) + IF('Движение товаров'!C431=Магазин!$A$18, 1, 0)</f>
        <v>0</v>
      </c>
      <c r="B430" s="2" t="n">
        <f aca="false">'Движение товаров'!B430</f>
        <v>44348</v>
      </c>
      <c r="C430" s="0" t="n">
        <f aca="false">IF('Движение товаров'!F430='Движение товаров'!$F$2, 1, 0)</f>
        <v>1</v>
      </c>
      <c r="D430" s="0" t="n">
        <f aca="false">IF('Движение товаров'!D430=Товар!$A$16, 1, 0)</f>
        <v>0</v>
      </c>
      <c r="E430" s="0" t="n">
        <f aca="false">A430*C430*D430*'Движение товаров'!G430*'Движение товаров'!E430</f>
        <v>0</v>
      </c>
    </row>
    <row r="431" customFormat="false" ht="13.8" hidden="false" customHeight="false" outlineLevel="0" collapsed="false">
      <c r="A431" s="0" t="n">
        <f aca="false">IF('Движение товаров'!C432=Магазин!$A$4, 1, 0) +  IF('Движение товаров'!C432=Магазин!$A$6, 1, 0) +  IF('Движение товаров'!C432=Магазин!$A$9, 1, 0) +  IF('Движение товаров'!C432=Магазин!$A$14, 1, 0) + IF('Движение товаров'!C432=Магазин!$A$15, 1, 0) + IF('Движение товаров'!C432=Магазин!$A$18, 1, 0)</f>
        <v>0</v>
      </c>
      <c r="B431" s="2" t="n">
        <f aca="false">'Движение товаров'!B431</f>
        <v>44348</v>
      </c>
      <c r="C431" s="0" t="n">
        <f aca="false">IF('Движение товаров'!F431='Движение товаров'!$F$2, 1, 0)</f>
        <v>0</v>
      </c>
      <c r="D431" s="0" t="n">
        <f aca="false">IF('Движение товаров'!D431=Товар!$A$16, 1, 0)</f>
        <v>0</v>
      </c>
      <c r="E431" s="0" t="n">
        <f aca="false">A431*C431*D431*'Движение товаров'!G431*'Движение товаров'!E431</f>
        <v>0</v>
      </c>
    </row>
    <row r="432" customFormat="false" ht="13.8" hidden="false" customHeight="false" outlineLevel="0" collapsed="false">
      <c r="A432" s="0" t="n">
        <f aca="false">IF('Движение товаров'!C433=Магазин!$A$4, 1, 0) +  IF('Движение товаров'!C433=Магазин!$A$6, 1, 0) +  IF('Движение товаров'!C433=Магазин!$A$9, 1, 0) +  IF('Движение товаров'!C433=Магазин!$A$14, 1, 0) + IF('Движение товаров'!C433=Магазин!$A$15, 1, 0) + IF('Движение товаров'!C433=Магазин!$A$18, 1, 0)</f>
        <v>0</v>
      </c>
      <c r="B432" s="2" t="n">
        <f aca="false">'Движение товаров'!B432</f>
        <v>44348</v>
      </c>
      <c r="C432" s="0" t="n">
        <f aca="false">IF('Движение товаров'!F432='Движение товаров'!$F$2, 1, 0)</f>
        <v>1</v>
      </c>
      <c r="D432" s="0" t="n">
        <f aca="false">IF('Движение товаров'!D432=Товар!$A$16, 1, 0)</f>
        <v>0</v>
      </c>
      <c r="E432" s="0" t="n">
        <f aca="false">A432*C432*D432*'Движение товаров'!G432*'Движение товаров'!E432</f>
        <v>0</v>
      </c>
    </row>
    <row r="433" customFormat="false" ht="13.8" hidden="false" customHeight="false" outlineLevel="0" collapsed="false">
      <c r="A433" s="0" t="n">
        <f aca="false">IF('Движение товаров'!C434=Магазин!$A$4, 1, 0) +  IF('Движение товаров'!C434=Магазин!$A$6, 1, 0) +  IF('Движение товаров'!C434=Магазин!$A$9, 1, 0) +  IF('Движение товаров'!C434=Магазин!$A$14, 1, 0) + IF('Движение товаров'!C434=Магазин!$A$15, 1, 0) + IF('Движение товаров'!C434=Магазин!$A$18, 1, 0)</f>
        <v>0</v>
      </c>
      <c r="B433" s="2" t="n">
        <f aca="false">'Движение товаров'!B433</f>
        <v>44348</v>
      </c>
      <c r="C433" s="0" t="n">
        <f aca="false">IF('Движение товаров'!F433='Движение товаров'!$F$2, 1, 0)</f>
        <v>0</v>
      </c>
      <c r="D433" s="0" t="n">
        <f aca="false">IF('Движение товаров'!D433=Товар!$A$16, 1, 0)</f>
        <v>0</v>
      </c>
      <c r="E433" s="0" t="n">
        <f aca="false">A433*C433*D433*'Движение товаров'!G433*'Движение товаров'!E433</f>
        <v>0</v>
      </c>
    </row>
    <row r="434" customFormat="false" ht="13.8" hidden="false" customHeight="false" outlineLevel="0" collapsed="false">
      <c r="A434" s="0" t="n">
        <f aca="false">IF('Движение товаров'!C435=Магазин!$A$4, 1, 0) +  IF('Движение товаров'!C435=Магазин!$A$6, 1, 0) +  IF('Движение товаров'!C435=Магазин!$A$9, 1, 0) +  IF('Движение товаров'!C435=Магазин!$A$14, 1, 0) + IF('Движение товаров'!C435=Магазин!$A$15, 1, 0) + IF('Движение товаров'!C435=Магазин!$A$18, 1, 0)</f>
        <v>0</v>
      </c>
      <c r="B434" s="2" t="n">
        <f aca="false">'Движение товаров'!B434</f>
        <v>44348</v>
      </c>
      <c r="C434" s="0" t="n">
        <f aca="false">IF('Движение товаров'!F434='Движение товаров'!$F$2, 1, 0)</f>
        <v>1</v>
      </c>
      <c r="D434" s="0" t="n">
        <f aca="false">IF('Движение товаров'!D434=Товар!$A$16, 1, 0)</f>
        <v>0</v>
      </c>
      <c r="E434" s="0" t="n">
        <f aca="false">A434*C434*D434*'Движение товаров'!G434*'Движение товаров'!E434</f>
        <v>0</v>
      </c>
    </row>
    <row r="435" customFormat="false" ht="13.8" hidden="false" customHeight="false" outlineLevel="0" collapsed="false">
      <c r="A435" s="0" t="n">
        <f aca="false">IF('Движение товаров'!C436=Магазин!$A$4, 1, 0) +  IF('Движение товаров'!C436=Магазин!$A$6, 1, 0) +  IF('Движение товаров'!C436=Магазин!$A$9, 1, 0) +  IF('Движение товаров'!C436=Магазин!$A$14, 1, 0) + IF('Движение товаров'!C436=Магазин!$A$15, 1, 0) + IF('Движение товаров'!C436=Магазин!$A$18, 1, 0)</f>
        <v>0</v>
      </c>
      <c r="B435" s="2" t="n">
        <f aca="false">'Движение товаров'!B435</f>
        <v>44348</v>
      </c>
      <c r="C435" s="0" t="n">
        <f aca="false">IF('Движение товаров'!F435='Движение товаров'!$F$2, 1, 0)</f>
        <v>0</v>
      </c>
      <c r="D435" s="0" t="n">
        <f aca="false">IF('Движение товаров'!D435=Товар!$A$16, 1, 0)</f>
        <v>0</v>
      </c>
      <c r="E435" s="0" t="n">
        <f aca="false">A435*C435*D435*'Движение товаров'!G435*'Движение товаров'!E435</f>
        <v>0</v>
      </c>
    </row>
    <row r="436" customFormat="false" ht="13.8" hidden="false" customHeight="false" outlineLevel="0" collapsed="false">
      <c r="A436" s="0" t="n">
        <f aca="false">IF('Движение товаров'!C437=Магазин!$A$4, 1, 0) +  IF('Движение товаров'!C437=Магазин!$A$6, 1, 0) +  IF('Движение товаров'!C437=Магазин!$A$9, 1, 0) +  IF('Движение товаров'!C437=Магазин!$A$14, 1, 0) + IF('Движение товаров'!C437=Магазин!$A$15, 1, 0) + IF('Движение товаров'!C437=Магазин!$A$18, 1, 0)</f>
        <v>0</v>
      </c>
      <c r="B436" s="2" t="n">
        <f aca="false">'Движение товаров'!B436</f>
        <v>44348</v>
      </c>
      <c r="C436" s="0" t="n">
        <f aca="false">IF('Движение товаров'!F436='Движение товаров'!$F$2, 1, 0)</f>
        <v>1</v>
      </c>
      <c r="D436" s="0" t="n">
        <f aca="false">IF('Движение товаров'!D436=Товар!$A$16, 1, 0)</f>
        <v>0</v>
      </c>
      <c r="E436" s="0" t="n">
        <f aca="false">A436*C436*D436*'Движение товаров'!G436*'Движение товаров'!E436</f>
        <v>0</v>
      </c>
    </row>
    <row r="437" customFormat="false" ht="13.8" hidden="false" customHeight="false" outlineLevel="0" collapsed="false">
      <c r="A437" s="0" t="n">
        <f aca="false">IF('Движение товаров'!C438=Магазин!$A$4, 1, 0) +  IF('Движение товаров'!C438=Магазин!$A$6, 1, 0) +  IF('Движение товаров'!C438=Магазин!$A$9, 1, 0) +  IF('Движение товаров'!C438=Магазин!$A$14, 1, 0) + IF('Движение товаров'!C438=Магазин!$A$15, 1, 0) + IF('Движение товаров'!C438=Магазин!$A$18, 1, 0)</f>
        <v>0</v>
      </c>
      <c r="B437" s="2" t="n">
        <f aca="false">'Движение товаров'!B437</f>
        <v>44348</v>
      </c>
      <c r="C437" s="0" t="n">
        <f aca="false">IF('Движение товаров'!F437='Движение товаров'!$F$2, 1, 0)</f>
        <v>0</v>
      </c>
      <c r="D437" s="0" t="n">
        <f aca="false">IF('Движение товаров'!D437=Товар!$A$16, 1, 0)</f>
        <v>0</v>
      </c>
      <c r="E437" s="0" t="n">
        <f aca="false">A437*C437*D437*'Движение товаров'!G437*'Движение товаров'!E437</f>
        <v>0</v>
      </c>
    </row>
    <row r="438" customFormat="false" ht="13.8" hidden="false" customHeight="false" outlineLevel="0" collapsed="false">
      <c r="A438" s="0" t="n">
        <f aca="false">IF('Движение товаров'!C439=Магазин!$A$4, 1, 0) +  IF('Движение товаров'!C439=Магазин!$A$6, 1, 0) +  IF('Движение товаров'!C439=Магазин!$A$9, 1, 0) +  IF('Движение товаров'!C439=Магазин!$A$14, 1, 0) + IF('Движение товаров'!C439=Магазин!$A$15, 1, 0) + IF('Движение товаров'!C439=Магазин!$A$18, 1, 0)</f>
        <v>0</v>
      </c>
      <c r="B438" s="2" t="n">
        <f aca="false">'Движение товаров'!B438</f>
        <v>44348</v>
      </c>
      <c r="C438" s="0" t="n">
        <f aca="false">IF('Движение товаров'!F438='Движение товаров'!$F$2, 1, 0)</f>
        <v>1</v>
      </c>
      <c r="D438" s="0" t="n">
        <f aca="false">IF('Движение товаров'!D438=Товар!$A$16, 1, 0)</f>
        <v>0</v>
      </c>
      <c r="E438" s="0" t="n">
        <f aca="false">A438*C438*D438*'Движение товаров'!G438*'Движение товаров'!E438</f>
        <v>0</v>
      </c>
    </row>
    <row r="439" customFormat="false" ht="13.8" hidden="false" customHeight="false" outlineLevel="0" collapsed="false">
      <c r="A439" s="0" t="n">
        <f aca="false">IF('Движение товаров'!C440=Магазин!$A$4, 1, 0) +  IF('Движение товаров'!C440=Магазин!$A$6, 1, 0) +  IF('Движение товаров'!C440=Магазин!$A$9, 1, 0) +  IF('Движение товаров'!C440=Магазин!$A$14, 1, 0) + IF('Движение товаров'!C440=Магазин!$A$15, 1, 0) + IF('Движение товаров'!C440=Магазин!$A$18, 1, 0)</f>
        <v>0</v>
      </c>
      <c r="B439" s="2" t="n">
        <f aca="false">'Движение товаров'!B439</f>
        <v>44348</v>
      </c>
      <c r="C439" s="0" t="n">
        <f aca="false">IF('Движение товаров'!F439='Движение товаров'!$F$2, 1, 0)</f>
        <v>0</v>
      </c>
      <c r="D439" s="0" t="n">
        <f aca="false">IF('Движение товаров'!D439=Товар!$A$16, 1, 0)</f>
        <v>0</v>
      </c>
      <c r="E439" s="0" t="n">
        <f aca="false">A439*C439*D439*'Движение товаров'!G439*'Движение товаров'!E439</f>
        <v>0</v>
      </c>
    </row>
    <row r="440" customFormat="false" ht="13.8" hidden="false" customHeight="false" outlineLevel="0" collapsed="false">
      <c r="A440" s="0" t="n">
        <f aca="false">IF('Движение товаров'!C441=Магазин!$A$4, 1, 0) +  IF('Движение товаров'!C441=Магазин!$A$6, 1, 0) +  IF('Движение товаров'!C441=Магазин!$A$9, 1, 0) +  IF('Движение товаров'!C441=Магазин!$A$14, 1, 0) + IF('Движение товаров'!C441=Магазин!$A$15, 1, 0) + IF('Движение товаров'!C441=Магазин!$A$18, 1, 0)</f>
        <v>0</v>
      </c>
      <c r="B440" s="2" t="n">
        <f aca="false">'Движение товаров'!B440</f>
        <v>44348</v>
      </c>
      <c r="C440" s="0" t="n">
        <f aca="false">IF('Движение товаров'!F440='Движение товаров'!$F$2, 1, 0)</f>
        <v>1</v>
      </c>
      <c r="D440" s="0" t="n">
        <f aca="false">IF('Движение товаров'!D440=Товар!$A$16, 1, 0)</f>
        <v>0</v>
      </c>
      <c r="E440" s="0" t="n">
        <f aca="false">A440*C440*D440*'Движение товаров'!G440*'Движение товаров'!E440</f>
        <v>0</v>
      </c>
    </row>
    <row r="441" customFormat="false" ht="13.8" hidden="false" customHeight="false" outlineLevel="0" collapsed="false">
      <c r="A441" s="0" t="n">
        <f aca="false">IF('Движение товаров'!C442=Магазин!$A$4, 1, 0) +  IF('Движение товаров'!C442=Магазин!$A$6, 1, 0) +  IF('Движение товаров'!C442=Магазин!$A$9, 1, 0) +  IF('Движение товаров'!C442=Магазин!$A$14, 1, 0) + IF('Движение товаров'!C442=Магазин!$A$15, 1, 0) + IF('Движение товаров'!C442=Магазин!$A$18, 1, 0)</f>
        <v>0</v>
      </c>
      <c r="B441" s="2" t="n">
        <f aca="false">'Движение товаров'!B441</f>
        <v>44348</v>
      </c>
      <c r="C441" s="0" t="n">
        <f aca="false">IF('Движение товаров'!F441='Движение товаров'!$F$2, 1, 0)</f>
        <v>0</v>
      </c>
      <c r="D441" s="0" t="n">
        <f aca="false">IF('Движение товаров'!D441=Товар!$A$16, 1, 0)</f>
        <v>0</v>
      </c>
      <c r="E441" s="0" t="n">
        <f aca="false">A441*C441*D441*'Движение товаров'!G441*'Движение товаров'!E441</f>
        <v>0</v>
      </c>
    </row>
    <row r="442" customFormat="false" ht="13.8" hidden="false" customHeight="false" outlineLevel="0" collapsed="false">
      <c r="A442" s="0" t="n">
        <f aca="false">IF('Движение товаров'!C443=Магазин!$A$4, 1, 0) +  IF('Движение товаров'!C443=Магазин!$A$6, 1, 0) +  IF('Движение товаров'!C443=Магазин!$A$9, 1, 0) +  IF('Движение товаров'!C443=Магазин!$A$14, 1, 0) + IF('Движение товаров'!C443=Магазин!$A$15, 1, 0) + IF('Движение товаров'!C443=Магазин!$A$18, 1, 0)</f>
        <v>0</v>
      </c>
      <c r="B442" s="2" t="n">
        <f aca="false">'Движение товаров'!B442</f>
        <v>44348</v>
      </c>
      <c r="C442" s="0" t="n">
        <f aca="false">IF('Движение товаров'!F442='Движение товаров'!$F$2, 1, 0)</f>
        <v>1</v>
      </c>
      <c r="D442" s="0" t="n">
        <f aca="false">IF('Движение товаров'!D442=Товар!$A$16, 1, 0)</f>
        <v>0</v>
      </c>
      <c r="E442" s="0" t="n">
        <f aca="false">A442*C442*D442*'Движение товаров'!G442*'Движение товаров'!E442</f>
        <v>0</v>
      </c>
    </row>
    <row r="443" customFormat="false" ht="13.8" hidden="false" customHeight="false" outlineLevel="0" collapsed="false">
      <c r="A443" s="0" t="n">
        <f aca="false">IF('Движение товаров'!C444=Магазин!$A$4, 1, 0) +  IF('Движение товаров'!C444=Магазин!$A$6, 1, 0) +  IF('Движение товаров'!C444=Магазин!$A$9, 1, 0) +  IF('Движение товаров'!C444=Магазин!$A$14, 1, 0) + IF('Движение товаров'!C444=Магазин!$A$15, 1, 0) + IF('Движение товаров'!C444=Магазин!$A$18, 1, 0)</f>
        <v>0</v>
      </c>
      <c r="B443" s="2" t="n">
        <f aca="false">'Движение товаров'!B443</f>
        <v>44348</v>
      </c>
      <c r="C443" s="0" t="n">
        <f aca="false">IF('Движение товаров'!F443='Движение товаров'!$F$2, 1, 0)</f>
        <v>0</v>
      </c>
      <c r="D443" s="0" t="n">
        <f aca="false">IF('Движение товаров'!D443=Товар!$A$16, 1, 0)</f>
        <v>0</v>
      </c>
      <c r="E443" s="0" t="n">
        <f aca="false">A443*C443*D443*'Движение товаров'!G443*'Движение товаров'!E443</f>
        <v>0</v>
      </c>
    </row>
    <row r="444" customFormat="false" ht="13.8" hidden="false" customHeight="false" outlineLevel="0" collapsed="false">
      <c r="A444" s="0" t="n">
        <f aca="false">IF('Движение товаров'!C445=Магазин!$A$4, 1, 0) +  IF('Движение товаров'!C445=Магазин!$A$6, 1, 0) +  IF('Движение товаров'!C445=Магазин!$A$9, 1, 0) +  IF('Движение товаров'!C445=Магазин!$A$14, 1, 0) + IF('Движение товаров'!C445=Магазин!$A$15, 1, 0) + IF('Движение товаров'!C445=Магазин!$A$18, 1, 0)</f>
        <v>0</v>
      </c>
      <c r="B444" s="2" t="n">
        <f aca="false">'Движение товаров'!B444</f>
        <v>44348</v>
      </c>
      <c r="C444" s="0" t="n">
        <f aca="false">IF('Движение товаров'!F444='Движение товаров'!$F$2, 1, 0)</f>
        <v>1</v>
      </c>
      <c r="D444" s="0" t="n">
        <f aca="false">IF('Движение товаров'!D444=Товар!$A$16, 1, 0)</f>
        <v>0</v>
      </c>
      <c r="E444" s="0" t="n">
        <f aca="false">A444*C444*D444*'Движение товаров'!G444*'Движение товаров'!E444</f>
        <v>0</v>
      </c>
    </row>
    <row r="445" customFormat="false" ht="13.8" hidden="false" customHeight="false" outlineLevel="0" collapsed="false">
      <c r="A445" s="0" t="n">
        <f aca="false">IF('Движение товаров'!C446=Магазин!$A$4, 1, 0) +  IF('Движение товаров'!C446=Магазин!$A$6, 1, 0) +  IF('Движение товаров'!C446=Магазин!$A$9, 1, 0) +  IF('Движение товаров'!C446=Магазин!$A$14, 1, 0) + IF('Движение товаров'!C446=Магазин!$A$15, 1, 0) + IF('Движение товаров'!C446=Магазин!$A$18, 1, 0)</f>
        <v>0</v>
      </c>
      <c r="B445" s="2" t="n">
        <f aca="false">'Движение товаров'!B445</f>
        <v>44348</v>
      </c>
      <c r="C445" s="0" t="n">
        <f aca="false">IF('Движение товаров'!F445='Движение товаров'!$F$2, 1, 0)</f>
        <v>0</v>
      </c>
      <c r="D445" s="0" t="n">
        <f aca="false">IF('Движение товаров'!D445=Товар!$A$16, 1, 0)</f>
        <v>0</v>
      </c>
      <c r="E445" s="0" t="n">
        <f aca="false">A445*C445*D445*'Движение товаров'!G445*'Движение товаров'!E445</f>
        <v>0</v>
      </c>
    </row>
    <row r="446" customFormat="false" ht="13.8" hidden="false" customHeight="false" outlineLevel="0" collapsed="false">
      <c r="A446" s="0" t="n">
        <f aca="false">IF('Движение товаров'!C447=Магазин!$A$4, 1, 0) +  IF('Движение товаров'!C447=Магазин!$A$6, 1, 0) +  IF('Движение товаров'!C447=Магазин!$A$9, 1, 0) +  IF('Движение товаров'!C447=Магазин!$A$14, 1, 0) + IF('Движение товаров'!C447=Магазин!$A$15, 1, 0) + IF('Движение товаров'!C447=Магазин!$A$18, 1, 0)</f>
        <v>0</v>
      </c>
      <c r="B446" s="2" t="n">
        <f aca="false">'Движение товаров'!B446</f>
        <v>44348</v>
      </c>
      <c r="C446" s="0" t="n">
        <f aca="false">IF('Движение товаров'!F446='Движение товаров'!$F$2, 1, 0)</f>
        <v>1</v>
      </c>
      <c r="D446" s="0" t="n">
        <f aca="false">IF('Движение товаров'!D446=Товар!$A$16, 1, 0)</f>
        <v>0</v>
      </c>
      <c r="E446" s="0" t="n">
        <f aca="false">A446*C446*D446*'Движение товаров'!G446*'Движение товаров'!E446</f>
        <v>0</v>
      </c>
    </row>
    <row r="447" customFormat="false" ht="13.8" hidden="false" customHeight="false" outlineLevel="0" collapsed="false">
      <c r="A447" s="0" t="n">
        <f aca="false">IF('Движение товаров'!C448=Магазин!$A$4, 1, 0) +  IF('Движение товаров'!C448=Магазин!$A$6, 1, 0) +  IF('Движение товаров'!C448=Магазин!$A$9, 1, 0) +  IF('Движение товаров'!C448=Магазин!$A$14, 1, 0) + IF('Движение товаров'!C448=Магазин!$A$15, 1, 0) + IF('Движение товаров'!C448=Магазин!$A$18, 1, 0)</f>
        <v>0</v>
      </c>
      <c r="B447" s="2" t="n">
        <f aca="false">'Движение товаров'!B447</f>
        <v>44348</v>
      </c>
      <c r="C447" s="0" t="n">
        <f aca="false">IF('Движение товаров'!F447='Движение товаров'!$F$2, 1, 0)</f>
        <v>0</v>
      </c>
      <c r="D447" s="0" t="n">
        <f aca="false">IF('Движение товаров'!D447=Товар!$A$16, 1, 0)</f>
        <v>0</v>
      </c>
      <c r="E447" s="0" t="n">
        <f aca="false">A447*C447*D447*'Движение товаров'!G447*'Движение товаров'!E447</f>
        <v>0</v>
      </c>
    </row>
    <row r="448" customFormat="false" ht="13.8" hidden="false" customHeight="false" outlineLevel="0" collapsed="false">
      <c r="A448" s="0" t="n">
        <f aca="false">IF('Движение товаров'!C449=Магазин!$A$4, 1, 0) +  IF('Движение товаров'!C449=Магазин!$A$6, 1, 0) +  IF('Движение товаров'!C449=Магазин!$A$9, 1, 0) +  IF('Движение товаров'!C449=Магазин!$A$14, 1, 0) + IF('Движение товаров'!C449=Магазин!$A$15, 1, 0) + IF('Движение товаров'!C449=Магазин!$A$18, 1, 0)</f>
        <v>0</v>
      </c>
      <c r="B448" s="2" t="n">
        <f aca="false">'Движение товаров'!B448</f>
        <v>44348</v>
      </c>
      <c r="C448" s="0" t="n">
        <f aca="false">IF('Движение товаров'!F448='Движение товаров'!$F$2, 1, 0)</f>
        <v>1</v>
      </c>
      <c r="D448" s="0" t="n">
        <f aca="false">IF('Движение товаров'!D448=Товар!$A$16, 1, 0)</f>
        <v>0</v>
      </c>
      <c r="E448" s="0" t="n">
        <f aca="false">A448*C448*D448*'Движение товаров'!G448*'Движение товаров'!E448</f>
        <v>0</v>
      </c>
    </row>
    <row r="449" customFormat="false" ht="13.8" hidden="false" customHeight="false" outlineLevel="0" collapsed="false">
      <c r="A449" s="0" t="n">
        <f aca="false">IF('Движение товаров'!C450=Магазин!$A$4, 1, 0) +  IF('Движение товаров'!C450=Магазин!$A$6, 1, 0) +  IF('Движение товаров'!C450=Магазин!$A$9, 1, 0) +  IF('Движение товаров'!C450=Магазин!$A$14, 1, 0) + IF('Движение товаров'!C450=Магазин!$A$15, 1, 0) + IF('Движение товаров'!C450=Магазин!$A$18, 1, 0)</f>
        <v>0</v>
      </c>
      <c r="B449" s="2" t="n">
        <f aca="false">'Движение товаров'!B449</f>
        <v>44348</v>
      </c>
      <c r="C449" s="0" t="n">
        <f aca="false">IF('Движение товаров'!F449='Движение товаров'!$F$2, 1, 0)</f>
        <v>0</v>
      </c>
      <c r="D449" s="0" t="n">
        <f aca="false">IF('Движение товаров'!D449=Товар!$A$16, 1, 0)</f>
        <v>0</v>
      </c>
      <c r="E449" s="0" t="n">
        <f aca="false">A449*C449*D449*'Движение товаров'!G449*'Движение товаров'!E449</f>
        <v>0</v>
      </c>
    </row>
    <row r="450" customFormat="false" ht="13.8" hidden="false" customHeight="false" outlineLevel="0" collapsed="false">
      <c r="A450" s="0" t="n">
        <f aca="false">IF('Движение товаров'!C451=Магазин!$A$4, 1, 0) +  IF('Движение товаров'!C451=Магазин!$A$6, 1, 0) +  IF('Движение товаров'!C451=Магазин!$A$9, 1, 0) +  IF('Движение товаров'!C451=Магазин!$A$14, 1, 0) + IF('Движение товаров'!C451=Магазин!$A$15, 1, 0) + IF('Движение товаров'!C451=Магазин!$A$18, 1, 0)</f>
        <v>0</v>
      </c>
      <c r="B450" s="2" t="n">
        <f aca="false">'Движение товаров'!B450</f>
        <v>44348</v>
      </c>
      <c r="C450" s="0" t="n">
        <f aca="false">IF('Движение товаров'!F450='Движение товаров'!$F$2, 1, 0)</f>
        <v>1</v>
      </c>
      <c r="D450" s="0" t="n">
        <f aca="false">IF('Движение товаров'!D450=Товар!$A$16, 1, 0)</f>
        <v>0</v>
      </c>
      <c r="E450" s="0" t="n">
        <f aca="false">A450*C450*D450*'Движение товаров'!G450*'Движение товаров'!E450</f>
        <v>0</v>
      </c>
    </row>
    <row r="451" customFormat="false" ht="13.8" hidden="false" customHeight="false" outlineLevel="0" collapsed="false">
      <c r="A451" s="0" t="n">
        <f aca="false">IF('Движение товаров'!C452=Магазин!$A$4, 1, 0) +  IF('Движение товаров'!C452=Магазин!$A$6, 1, 0) +  IF('Движение товаров'!C452=Магазин!$A$9, 1, 0) +  IF('Движение товаров'!C452=Магазин!$A$14, 1, 0) + IF('Движение товаров'!C452=Магазин!$A$15, 1, 0) + IF('Движение товаров'!C452=Магазин!$A$18, 1, 0)</f>
        <v>0</v>
      </c>
      <c r="B451" s="2" t="n">
        <f aca="false">'Движение товаров'!B451</f>
        <v>44348</v>
      </c>
      <c r="C451" s="0" t="n">
        <f aca="false">IF('Движение товаров'!F451='Движение товаров'!$F$2, 1, 0)</f>
        <v>0</v>
      </c>
      <c r="D451" s="0" t="n">
        <f aca="false">IF('Движение товаров'!D451=Товар!$A$16, 1, 0)</f>
        <v>0</v>
      </c>
      <c r="E451" s="0" t="n">
        <f aca="false">A451*C451*D451*'Движение товаров'!G451*'Движение товаров'!E451</f>
        <v>0</v>
      </c>
    </row>
    <row r="452" customFormat="false" ht="13.8" hidden="false" customHeight="false" outlineLevel="0" collapsed="false">
      <c r="A452" s="0" t="n">
        <f aca="false">IF('Движение товаров'!C453=Магазин!$A$4, 1, 0) +  IF('Движение товаров'!C453=Магазин!$A$6, 1, 0) +  IF('Движение товаров'!C453=Магазин!$A$9, 1, 0) +  IF('Движение товаров'!C453=Магазин!$A$14, 1, 0) + IF('Движение товаров'!C453=Магазин!$A$15, 1, 0) + IF('Движение товаров'!C453=Магазин!$A$18, 1, 0)</f>
        <v>0</v>
      </c>
      <c r="B452" s="2" t="n">
        <f aca="false">'Движение товаров'!B452</f>
        <v>44348</v>
      </c>
      <c r="C452" s="0" t="n">
        <f aca="false">IF('Движение товаров'!F452='Движение товаров'!$F$2, 1, 0)</f>
        <v>1</v>
      </c>
      <c r="D452" s="0" t="n">
        <f aca="false">IF('Движение товаров'!D452=Товар!$A$16, 1, 0)</f>
        <v>0</v>
      </c>
      <c r="E452" s="0" t="n">
        <f aca="false">A452*C452*D452*'Движение товаров'!G452*'Движение товаров'!E452</f>
        <v>0</v>
      </c>
    </row>
    <row r="453" customFormat="false" ht="13.8" hidden="false" customHeight="false" outlineLevel="0" collapsed="false">
      <c r="A453" s="0" t="n">
        <f aca="false">IF('Движение товаров'!C454=Магазин!$A$4, 1, 0) +  IF('Движение товаров'!C454=Магазин!$A$6, 1, 0) +  IF('Движение товаров'!C454=Магазин!$A$9, 1, 0) +  IF('Движение товаров'!C454=Магазин!$A$14, 1, 0) + IF('Движение товаров'!C454=Магазин!$A$15, 1, 0) + IF('Движение товаров'!C454=Магазин!$A$18, 1, 0)</f>
        <v>0</v>
      </c>
      <c r="B453" s="2" t="n">
        <f aca="false">'Движение товаров'!B453</f>
        <v>44348</v>
      </c>
      <c r="C453" s="0" t="n">
        <f aca="false">IF('Движение товаров'!F453='Движение товаров'!$F$2, 1, 0)</f>
        <v>0</v>
      </c>
      <c r="D453" s="0" t="n">
        <f aca="false">IF('Движение товаров'!D453=Товар!$A$16, 1, 0)</f>
        <v>0</v>
      </c>
      <c r="E453" s="0" t="n">
        <f aca="false">A453*C453*D453*'Движение товаров'!G453*'Движение товаров'!E453</f>
        <v>0</v>
      </c>
    </row>
    <row r="454" customFormat="false" ht="13.8" hidden="false" customHeight="false" outlineLevel="0" collapsed="false">
      <c r="A454" s="0" t="n">
        <f aca="false">IF('Движение товаров'!C455=Магазин!$A$4, 1, 0) +  IF('Движение товаров'!C455=Магазин!$A$6, 1, 0) +  IF('Движение товаров'!C455=Магазин!$A$9, 1, 0) +  IF('Движение товаров'!C455=Магазин!$A$14, 1, 0) + IF('Движение товаров'!C455=Магазин!$A$15, 1, 0) + IF('Движение товаров'!C455=Магазин!$A$18, 1, 0)</f>
        <v>0</v>
      </c>
      <c r="B454" s="2" t="n">
        <f aca="false">'Движение товаров'!B454</f>
        <v>44348</v>
      </c>
      <c r="C454" s="0" t="n">
        <f aca="false">IF('Движение товаров'!F454='Движение товаров'!$F$2, 1, 0)</f>
        <v>1</v>
      </c>
      <c r="D454" s="0" t="n">
        <f aca="false">IF('Движение товаров'!D454=Товар!$A$16, 1, 0)</f>
        <v>0</v>
      </c>
      <c r="E454" s="0" t="n">
        <f aca="false">A454*C454*D454*'Движение товаров'!G454*'Движение товаров'!E454</f>
        <v>0</v>
      </c>
    </row>
    <row r="455" customFormat="false" ht="13.8" hidden="false" customHeight="false" outlineLevel="0" collapsed="false">
      <c r="A455" s="0" t="n">
        <f aca="false">IF('Движение товаров'!C456=Магазин!$A$4, 1, 0) +  IF('Движение товаров'!C456=Магазин!$A$6, 1, 0) +  IF('Движение товаров'!C456=Магазин!$A$9, 1, 0) +  IF('Движение товаров'!C456=Магазин!$A$14, 1, 0) + IF('Движение товаров'!C456=Магазин!$A$15, 1, 0) + IF('Движение товаров'!C456=Магазин!$A$18, 1, 0)</f>
        <v>0</v>
      </c>
      <c r="B455" s="2" t="n">
        <f aca="false">'Движение товаров'!B455</f>
        <v>44348</v>
      </c>
      <c r="C455" s="0" t="n">
        <f aca="false">IF('Движение товаров'!F455='Движение товаров'!$F$2, 1, 0)</f>
        <v>0</v>
      </c>
      <c r="D455" s="0" t="n">
        <f aca="false">IF('Движение товаров'!D455=Товар!$A$16, 1, 0)</f>
        <v>0</v>
      </c>
      <c r="E455" s="0" t="n">
        <f aca="false">A455*C455*D455*'Движение товаров'!G455*'Движение товаров'!E455</f>
        <v>0</v>
      </c>
    </row>
    <row r="456" customFormat="false" ht="13.8" hidden="false" customHeight="false" outlineLevel="0" collapsed="false">
      <c r="A456" s="0" t="n">
        <f aca="false">IF('Движение товаров'!C457=Магазин!$A$4, 1, 0) +  IF('Движение товаров'!C457=Магазин!$A$6, 1, 0) +  IF('Движение товаров'!C457=Магазин!$A$9, 1, 0) +  IF('Движение товаров'!C457=Магазин!$A$14, 1, 0) + IF('Движение товаров'!C457=Магазин!$A$15, 1, 0) + IF('Движение товаров'!C457=Магазин!$A$18, 1, 0)</f>
        <v>0</v>
      </c>
      <c r="B456" s="2" t="n">
        <f aca="false">'Движение товаров'!B456</f>
        <v>44348</v>
      </c>
      <c r="C456" s="0" t="n">
        <f aca="false">IF('Движение товаров'!F456='Движение товаров'!$F$2, 1, 0)</f>
        <v>1</v>
      </c>
      <c r="D456" s="0" t="n">
        <f aca="false">IF('Движение товаров'!D456=Товар!$A$16, 1, 0)</f>
        <v>0</v>
      </c>
      <c r="E456" s="0" t="n">
        <f aca="false">A456*C456*D456*'Движение товаров'!G456*'Движение товаров'!E456</f>
        <v>0</v>
      </c>
    </row>
    <row r="457" customFormat="false" ht="13.8" hidden="false" customHeight="false" outlineLevel="0" collapsed="false">
      <c r="A457" s="0" t="n">
        <f aca="false">IF('Движение товаров'!C458=Магазин!$A$4, 1, 0) +  IF('Движение товаров'!C458=Магазин!$A$6, 1, 0) +  IF('Движение товаров'!C458=Магазин!$A$9, 1, 0) +  IF('Движение товаров'!C458=Магазин!$A$14, 1, 0) + IF('Движение товаров'!C458=Магазин!$A$15, 1, 0) + IF('Движение товаров'!C458=Магазин!$A$18, 1, 0)</f>
        <v>0</v>
      </c>
      <c r="B457" s="2" t="n">
        <f aca="false">'Движение товаров'!B457</f>
        <v>44348</v>
      </c>
      <c r="C457" s="0" t="n">
        <f aca="false">IF('Движение товаров'!F457='Движение товаров'!$F$2, 1, 0)</f>
        <v>0</v>
      </c>
      <c r="D457" s="0" t="n">
        <f aca="false">IF('Движение товаров'!D457=Товар!$A$16, 1, 0)</f>
        <v>0</v>
      </c>
      <c r="E457" s="0" t="n">
        <f aca="false">A457*C457*D457*'Движение товаров'!G457*'Движение товаров'!E457</f>
        <v>0</v>
      </c>
    </row>
    <row r="458" customFormat="false" ht="13.8" hidden="false" customHeight="false" outlineLevel="0" collapsed="false">
      <c r="A458" s="0" t="n">
        <f aca="false">IF('Движение товаров'!C459=Магазин!$A$4, 1, 0) +  IF('Движение товаров'!C459=Магазин!$A$6, 1, 0) +  IF('Движение товаров'!C459=Магазин!$A$9, 1, 0) +  IF('Движение товаров'!C459=Магазин!$A$14, 1, 0) + IF('Движение товаров'!C459=Магазин!$A$15, 1, 0) + IF('Движение товаров'!C459=Магазин!$A$18, 1, 0)</f>
        <v>0</v>
      </c>
      <c r="B458" s="2" t="n">
        <f aca="false">'Движение товаров'!B458</f>
        <v>44348</v>
      </c>
      <c r="C458" s="0" t="n">
        <f aca="false">IF('Движение товаров'!F458='Движение товаров'!$F$2, 1, 0)</f>
        <v>1</v>
      </c>
      <c r="D458" s="0" t="n">
        <f aca="false">IF('Движение товаров'!D458=Товар!$A$16, 1, 0)</f>
        <v>0</v>
      </c>
      <c r="E458" s="0" t="n">
        <f aca="false">A458*C458*D458*'Движение товаров'!G458*'Движение товаров'!E458</f>
        <v>0</v>
      </c>
    </row>
    <row r="459" customFormat="false" ht="13.8" hidden="false" customHeight="false" outlineLevel="0" collapsed="false">
      <c r="A459" s="0" t="n">
        <f aca="false">IF('Движение товаров'!C460=Магазин!$A$4, 1, 0) +  IF('Движение товаров'!C460=Магазин!$A$6, 1, 0) +  IF('Движение товаров'!C460=Магазин!$A$9, 1, 0) +  IF('Движение товаров'!C460=Магазин!$A$14, 1, 0) + IF('Движение товаров'!C460=Магазин!$A$15, 1, 0) + IF('Движение товаров'!C460=Магазин!$A$18, 1, 0)</f>
        <v>0</v>
      </c>
      <c r="B459" s="2" t="n">
        <f aca="false">'Движение товаров'!B459</f>
        <v>44348</v>
      </c>
      <c r="C459" s="0" t="n">
        <f aca="false">IF('Движение товаров'!F459='Движение товаров'!$F$2, 1, 0)</f>
        <v>0</v>
      </c>
      <c r="D459" s="0" t="n">
        <f aca="false">IF('Движение товаров'!D459=Товар!$A$16, 1, 0)</f>
        <v>0</v>
      </c>
      <c r="E459" s="0" t="n">
        <f aca="false">A459*C459*D459*'Движение товаров'!G459*'Движение товаров'!E459</f>
        <v>0</v>
      </c>
    </row>
    <row r="460" customFormat="false" ht="13.8" hidden="false" customHeight="false" outlineLevel="0" collapsed="false">
      <c r="A460" s="0" t="n">
        <f aca="false">IF('Движение товаров'!C461=Магазин!$A$4, 1, 0) +  IF('Движение товаров'!C461=Магазин!$A$6, 1, 0) +  IF('Движение товаров'!C461=Магазин!$A$9, 1, 0) +  IF('Движение товаров'!C461=Магазин!$A$14, 1, 0) + IF('Движение товаров'!C461=Магазин!$A$15, 1, 0) + IF('Движение товаров'!C461=Магазин!$A$18, 1, 0)</f>
        <v>0</v>
      </c>
      <c r="B460" s="2" t="n">
        <f aca="false">'Движение товаров'!B460</f>
        <v>44348</v>
      </c>
      <c r="C460" s="0" t="n">
        <f aca="false">IF('Движение товаров'!F460='Движение товаров'!$F$2, 1, 0)</f>
        <v>1</v>
      </c>
      <c r="D460" s="0" t="n">
        <f aca="false">IF('Движение товаров'!D460=Товар!$A$16, 1, 0)</f>
        <v>0</v>
      </c>
      <c r="E460" s="0" t="n">
        <f aca="false">A460*C460*D460*'Движение товаров'!G460*'Движение товаров'!E460</f>
        <v>0</v>
      </c>
    </row>
    <row r="461" customFormat="false" ht="13.8" hidden="false" customHeight="false" outlineLevel="0" collapsed="false">
      <c r="A461" s="0" t="n">
        <f aca="false">IF('Движение товаров'!C462=Магазин!$A$4, 1, 0) +  IF('Движение товаров'!C462=Магазин!$A$6, 1, 0) +  IF('Движение товаров'!C462=Магазин!$A$9, 1, 0) +  IF('Движение товаров'!C462=Магазин!$A$14, 1, 0) + IF('Движение товаров'!C462=Магазин!$A$15, 1, 0) + IF('Движение товаров'!C462=Магазин!$A$18, 1, 0)</f>
        <v>0</v>
      </c>
      <c r="B461" s="2" t="n">
        <f aca="false">'Движение товаров'!B461</f>
        <v>44348</v>
      </c>
      <c r="C461" s="0" t="n">
        <f aca="false">IF('Движение товаров'!F461='Движение товаров'!$F$2, 1, 0)</f>
        <v>0</v>
      </c>
      <c r="D461" s="0" t="n">
        <f aca="false">IF('Движение товаров'!D461=Товар!$A$16, 1, 0)</f>
        <v>0</v>
      </c>
      <c r="E461" s="0" t="n">
        <f aca="false">A461*C461*D461*'Движение товаров'!G461*'Движение товаров'!E461</f>
        <v>0</v>
      </c>
    </row>
    <row r="462" customFormat="false" ht="13.8" hidden="false" customHeight="false" outlineLevel="0" collapsed="false">
      <c r="A462" s="0" t="n">
        <f aca="false">IF('Движение товаров'!C463=Магазин!$A$4, 1, 0) +  IF('Движение товаров'!C463=Магазин!$A$6, 1, 0) +  IF('Движение товаров'!C463=Магазин!$A$9, 1, 0) +  IF('Движение товаров'!C463=Магазин!$A$14, 1, 0) + IF('Движение товаров'!C463=Магазин!$A$15, 1, 0) + IF('Движение товаров'!C463=Магазин!$A$18, 1, 0)</f>
        <v>0</v>
      </c>
      <c r="B462" s="2" t="n">
        <f aca="false">'Движение товаров'!B462</f>
        <v>44348</v>
      </c>
      <c r="C462" s="0" t="n">
        <f aca="false">IF('Движение товаров'!F462='Движение товаров'!$F$2, 1, 0)</f>
        <v>1</v>
      </c>
      <c r="D462" s="0" t="n">
        <f aca="false">IF('Движение товаров'!D462=Товар!$A$16, 1, 0)</f>
        <v>0</v>
      </c>
      <c r="E462" s="0" t="n">
        <f aca="false">A462*C462*D462*'Движение товаров'!G462*'Движение товаров'!E462</f>
        <v>0</v>
      </c>
    </row>
    <row r="463" customFormat="false" ht="13.8" hidden="false" customHeight="false" outlineLevel="0" collapsed="false">
      <c r="A463" s="0" t="n">
        <f aca="false">IF('Движение товаров'!C464=Магазин!$A$4, 1, 0) +  IF('Движение товаров'!C464=Магазин!$A$6, 1, 0) +  IF('Движение товаров'!C464=Магазин!$A$9, 1, 0) +  IF('Движение товаров'!C464=Магазин!$A$14, 1, 0) + IF('Движение товаров'!C464=Магазин!$A$15, 1, 0) + IF('Движение товаров'!C464=Магазин!$A$18, 1, 0)</f>
        <v>1</v>
      </c>
      <c r="B463" s="2" t="n">
        <f aca="false">'Движение товаров'!B463</f>
        <v>44348</v>
      </c>
      <c r="C463" s="0" t="n">
        <f aca="false">IF('Движение товаров'!F463='Движение товаров'!$F$2, 1, 0)</f>
        <v>0</v>
      </c>
      <c r="D463" s="0" t="n">
        <f aca="false">IF('Движение товаров'!D463=Товар!$A$16, 1, 0)</f>
        <v>0</v>
      </c>
      <c r="E463" s="0" t="n">
        <f aca="false">A463*C463*D463*'Движение товаров'!G463*'Движение товаров'!E463</f>
        <v>0</v>
      </c>
    </row>
    <row r="464" customFormat="false" ht="13.8" hidden="false" customHeight="false" outlineLevel="0" collapsed="false">
      <c r="A464" s="0" t="n">
        <f aca="false">IF('Движение товаров'!C465=Магазин!$A$4, 1, 0) +  IF('Движение товаров'!C465=Магазин!$A$6, 1, 0) +  IF('Движение товаров'!C465=Магазин!$A$9, 1, 0) +  IF('Движение товаров'!C465=Магазин!$A$14, 1, 0) + IF('Движение товаров'!C465=Магазин!$A$15, 1, 0) + IF('Движение товаров'!C465=Магазин!$A$18, 1, 0)</f>
        <v>1</v>
      </c>
      <c r="B464" s="2" t="n">
        <f aca="false">'Движение товаров'!B464</f>
        <v>44348</v>
      </c>
      <c r="C464" s="0" t="n">
        <f aca="false">IF('Движение товаров'!F464='Движение товаров'!$F$2, 1, 0)</f>
        <v>1</v>
      </c>
      <c r="D464" s="0" t="n">
        <f aca="false">IF('Движение товаров'!D464=Товар!$A$16, 1, 0)</f>
        <v>0</v>
      </c>
      <c r="E464" s="0" t="n">
        <f aca="false">A464*C464*D464*'Движение товаров'!G464*'Движение товаров'!E464</f>
        <v>0</v>
      </c>
    </row>
    <row r="465" customFormat="false" ht="13.8" hidden="false" customHeight="false" outlineLevel="0" collapsed="false">
      <c r="A465" s="0" t="n">
        <f aca="false">IF('Движение товаров'!C466=Магазин!$A$4, 1, 0) +  IF('Движение товаров'!C466=Магазин!$A$6, 1, 0) +  IF('Движение товаров'!C466=Магазин!$A$9, 1, 0) +  IF('Движение товаров'!C466=Магазин!$A$14, 1, 0) + IF('Движение товаров'!C466=Магазин!$A$15, 1, 0) + IF('Движение товаров'!C466=Магазин!$A$18, 1, 0)</f>
        <v>1</v>
      </c>
      <c r="B465" s="2" t="n">
        <f aca="false">'Движение товаров'!B465</f>
        <v>44348</v>
      </c>
      <c r="C465" s="0" t="n">
        <f aca="false">IF('Движение товаров'!F465='Движение товаров'!$F$2, 1, 0)</f>
        <v>0</v>
      </c>
      <c r="D465" s="0" t="n">
        <f aca="false">IF('Движение товаров'!D465=Товар!$A$16, 1, 0)</f>
        <v>0</v>
      </c>
      <c r="E465" s="0" t="n">
        <f aca="false">A465*C465*D465*'Движение товаров'!G465*'Движение товаров'!E465</f>
        <v>0</v>
      </c>
    </row>
    <row r="466" customFormat="false" ht="13.8" hidden="false" customHeight="false" outlineLevel="0" collapsed="false">
      <c r="A466" s="0" t="n">
        <f aca="false">IF('Движение товаров'!C467=Магазин!$A$4, 1, 0) +  IF('Движение товаров'!C467=Магазин!$A$6, 1, 0) +  IF('Движение товаров'!C467=Магазин!$A$9, 1, 0) +  IF('Движение товаров'!C467=Магазин!$A$14, 1, 0) + IF('Движение товаров'!C467=Магазин!$A$15, 1, 0) + IF('Движение товаров'!C467=Магазин!$A$18, 1, 0)</f>
        <v>1</v>
      </c>
      <c r="B466" s="2" t="n">
        <f aca="false">'Движение товаров'!B466</f>
        <v>44348</v>
      </c>
      <c r="C466" s="0" t="n">
        <f aca="false">IF('Движение товаров'!F466='Движение товаров'!$F$2, 1, 0)</f>
        <v>1</v>
      </c>
      <c r="D466" s="0" t="n">
        <f aca="false">IF('Движение товаров'!D466=Товар!$A$16, 1, 0)</f>
        <v>0</v>
      </c>
      <c r="E466" s="0" t="n">
        <f aca="false">A466*C466*D466*'Движение товаров'!G466*'Движение товаров'!E466</f>
        <v>0</v>
      </c>
    </row>
    <row r="467" customFormat="false" ht="13.8" hidden="false" customHeight="false" outlineLevel="0" collapsed="false">
      <c r="A467" s="0" t="n">
        <f aca="false">IF('Движение товаров'!C468=Магазин!$A$4, 1, 0) +  IF('Движение товаров'!C468=Магазин!$A$6, 1, 0) +  IF('Движение товаров'!C468=Магазин!$A$9, 1, 0) +  IF('Движение товаров'!C468=Магазин!$A$14, 1, 0) + IF('Движение товаров'!C468=Магазин!$A$15, 1, 0) + IF('Движение товаров'!C468=Магазин!$A$18, 1, 0)</f>
        <v>1</v>
      </c>
      <c r="B467" s="2" t="n">
        <f aca="false">'Движение товаров'!B467</f>
        <v>44348</v>
      </c>
      <c r="C467" s="0" t="n">
        <f aca="false">IF('Движение товаров'!F467='Движение товаров'!$F$2, 1, 0)</f>
        <v>0</v>
      </c>
      <c r="D467" s="0" t="n">
        <f aca="false">IF('Движение товаров'!D467=Товар!$A$16, 1, 0)</f>
        <v>0</v>
      </c>
      <c r="E467" s="0" t="n">
        <f aca="false">A467*C467*D467*'Движение товаров'!G467*'Движение товаров'!E467</f>
        <v>0</v>
      </c>
    </row>
    <row r="468" customFormat="false" ht="13.8" hidden="false" customHeight="false" outlineLevel="0" collapsed="false">
      <c r="A468" s="0" t="n">
        <f aca="false">IF('Движение товаров'!C469=Магазин!$A$4, 1, 0) +  IF('Движение товаров'!C469=Магазин!$A$6, 1, 0) +  IF('Движение товаров'!C469=Магазин!$A$9, 1, 0) +  IF('Движение товаров'!C469=Магазин!$A$14, 1, 0) + IF('Движение товаров'!C469=Магазин!$A$15, 1, 0) + IF('Движение товаров'!C469=Магазин!$A$18, 1, 0)</f>
        <v>1</v>
      </c>
      <c r="B468" s="2" t="n">
        <f aca="false">'Движение товаров'!B468</f>
        <v>44348</v>
      </c>
      <c r="C468" s="0" t="n">
        <f aca="false">IF('Движение товаров'!F468='Движение товаров'!$F$2, 1, 0)</f>
        <v>1</v>
      </c>
      <c r="D468" s="0" t="n">
        <f aca="false">IF('Движение товаров'!D468=Товар!$A$16, 1, 0)</f>
        <v>0</v>
      </c>
      <c r="E468" s="0" t="n">
        <f aca="false">A468*C468*D468*'Движение товаров'!G468*'Движение товаров'!E468</f>
        <v>0</v>
      </c>
    </row>
    <row r="469" customFormat="false" ht="13.8" hidden="false" customHeight="false" outlineLevel="0" collapsed="false">
      <c r="A469" s="0" t="n">
        <f aca="false">IF('Движение товаров'!C470=Магазин!$A$4, 1, 0) +  IF('Движение товаров'!C470=Магазин!$A$6, 1, 0) +  IF('Движение товаров'!C470=Магазин!$A$9, 1, 0) +  IF('Движение товаров'!C470=Магазин!$A$14, 1, 0) + IF('Движение товаров'!C470=Магазин!$A$15, 1, 0) + IF('Движение товаров'!C470=Магазин!$A$18, 1, 0)</f>
        <v>1</v>
      </c>
      <c r="B469" s="2" t="n">
        <f aca="false">'Движение товаров'!B469</f>
        <v>44348</v>
      </c>
      <c r="C469" s="0" t="n">
        <f aca="false">IF('Движение товаров'!F469='Движение товаров'!$F$2, 1, 0)</f>
        <v>0</v>
      </c>
      <c r="D469" s="0" t="n">
        <f aca="false">IF('Движение товаров'!D469=Товар!$A$16, 1, 0)</f>
        <v>0</v>
      </c>
      <c r="E469" s="0" t="n">
        <f aca="false">A469*C469*D469*'Движение товаров'!G469*'Движение товаров'!E469</f>
        <v>0</v>
      </c>
    </row>
    <row r="470" customFormat="false" ht="13.8" hidden="false" customHeight="false" outlineLevel="0" collapsed="false">
      <c r="A470" s="0" t="n">
        <f aca="false">IF('Движение товаров'!C471=Магазин!$A$4, 1, 0) +  IF('Движение товаров'!C471=Магазин!$A$6, 1, 0) +  IF('Движение товаров'!C471=Магазин!$A$9, 1, 0) +  IF('Движение товаров'!C471=Магазин!$A$14, 1, 0) + IF('Движение товаров'!C471=Магазин!$A$15, 1, 0) + IF('Движение товаров'!C471=Магазин!$A$18, 1, 0)</f>
        <v>1</v>
      </c>
      <c r="B470" s="2" t="n">
        <f aca="false">'Движение товаров'!B470</f>
        <v>44348</v>
      </c>
      <c r="C470" s="0" t="n">
        <f aca="false">IF('Движение товаров'!F470='Движение товаров'!$F$2, 1, 0)</f>
        <v>1</v>
      </c>
      <c r="D470" s="0" t="n">
        <f aca="false">IF('Движение товаров'!D470=Товар!$A$16, 1, 0)</f>
        <v>0</v>
      </c>
      <c r="E470" s="0" t="n">
        <f aca="false">A470*C470*D470*'Движение товаров'!G470*'Движение товаров'!E470</f>
        <v>0</v>
      </c>
    </row>
    <row r="471" customFormat="false" ht="13.8" hidden="false" customHeight="false" outlineLevel="0" collapsed="false">
      <c r="A471" s="0" t="n">
        <f aca="false">IF('Движение товаров'!C472=Магазин!$A$4, 1, 0) +  IF('Движение товаров'!C472=Магазин!$A$6, 1, 0) +  IF('Движение товаров'!C472=Магазин!$A$9, 1, 0) +  IF('Движение товаров'!C472=Магазин!$A$14, 1, 0) + IF('Движение товаров'!C472=Магазин!$A$15, 1, 0) + IF('Движение товаров'!C472=Магазин!$A$18, 1, 0)</f>
        <v>1</v>
      </c>
      <c r="B471" s="2" t="n">
        <f aca="false">'Движение товаров'!B471</f>
        <v>44348</v>
      </c>
      <c r="C471" s="0" t="n">
        <f aca="false">IF('Движение товаров'!F471='Движение товаров'!$F$2, 1, 0)</f>
        <v>0</v>
      </c>
      <c r="D471" s="0" t="n">
        <f aca="false">IF('Движение товаров'!D471=Товар!$A$16, 1, 0)</f>
        <v>0</v>
      </c>
      <c r="E471" s="0" t="n">
        <f aca="false">A471*C471*D471*'Движение товаров'!G471*'Движение товаров'!E471</f>
        <v>0</v>
      </c>
    </row>
    <row r="472" customFormat="false" ht="13.8" hidden="false" customHeight="false" outlineLevel="0" collapsed="false">
      <c r="A472" s="0" t="n">
        <f aca="false">IF('Движение товаров'!C473=Магазин!$A$4, 1, 0) +  IF('Движение товаров'!C473=Магазин!$A$6, 1, 0) +  IF('Движение товаров'!C473=Магазин!$A$9, 1, 0) +  IF('Движение товаров'!C473=Магазин!$A$14, 1, 0) + IF('Движение товаров'!C473=Магазин!$A$15, 1, 0) + IF('Движение товаров'!C473=Магазин!$A$18, 1, 0)</f>
        <v>1</v>
      </c>
      <c r="B472" s="2" t="n">
        <f aca="false">'Движение товаров'!B472</f>
        <v>44348</v>
      </c>
      <c r="C472" s="0" t="n">
        <f aca="false">IF('Движение товаров'!F472='Движение товаров'!$F$2, 1, 0)</f>
        <v>1</v>
      </c>
      <c r="D472" s="0" t="n">
        <f aca="false">IF('Движение товаров'!D472=Товар!$A$16, 1, 0)</f>
        <v>0</v>
      </c>
      <c r="E472" s="0" t="n">
        <f aca="false">A472*C472*D472*'Движение товаров'!G472*'Движение товаров'!E472</f>
        <v>0</v>
      </c>
    </row>
    <row r="473" customFormat="false" ht="13.8" hidden="false" customHeight="false" outlineLevel="0" collapsed="false">
      <c r="A473" s="0" t="n">
        <f aca="false">IF('Движение товаров'!C474=Магазин!$A$4, 1, 0) +  IF('Движение товаров'!C474=Магазин!$A$6, 1, 0) +  IF('Движение товаров'!C474=Магазин!$A$9, 1, 0) +  IF('Движение товаров'!C474=Магазин!$A$14, 1, 0) + IF('Движение товаров'!C474=Магазин!$A$15, 1, 0) + IF('Движение товаров'!C474=Магазин!$A$18, 1, 0)</f>
        <v>1</v>
      </c>
      <c r="B473" s="2" t="n">
        <f aca="false">'Движение товаров'!B473</f>
        <v>44348</v>
      </c>
      <c r="C473" s="0" t="n">
        <f aca="false">IF('Движение товаров'!F473='Движение товаров'!$F$2, 1, 0)</f>
        <v>0</v>
      </c>
      <c r="D473" s="0" t="n">
        <f aca="false">IF('Движение товаров'!D473=Товар!$A$16, 1, 0)</f>
        <v>0</v>
      </c>
      <c r="E473" s="0" t="n">
        <f aca="false">A473*C473*D473*'Движение товаров'!G473*'Движение товаров'!E473</f>
        <v>0</v>
      </c>
    </row>
    <row r="474" customFormat="false" ht="13.8" hidden="false" customHeight="false" outlineLevel="0" collapsed="false">
      <c r="A474" s="0" t="n">
        <f aca="false">IF('Движение товаров'!C475=Магазин!$A$4, 1, 0) +  IF('Движение товаров'!C475=Магазин!$A$6, 1, 0) +  IF('Движение товаров'!C475=Магазин!$A$9, 1, 0) +  IF('Движение товаров'!C475=Магазин!$A$14, 1, 0) + IF('Движение товаров'!C475=Магазин!$A$15, 1, 0) + IF('Движение товаров'!C475=Магазин!$A$18, 1, 0)</f>
        <v>1</v>
      </c>
      <c r="B474" s="2" t="n">
        <f aca="false">'Движение товаров'!B474</f>
        <v>44348</v>
      </c>
      <c r="C474" s="0" t="n">
        <f aca="false">IF('Движение товаров'!F474='Движение товаров'!$F$2, 1, 0)</f>
        <v>1</v>
      </c>
      <c r="D474" s="0" t="n">
        <f aca="false">IF('Движение товаров'!D474=Товар!$A$16, 1, 0)</f>
        <v>0</v>
      </c>
      <c r="E474" s="0" t="n">
        <f aca="false">A474*C474*D474*'Движение товаров'!G474*'Движение товаров'!E474</f>
        <v>0</v>
      </c>
    </row>
    <row r="475" customFormat="false" ht="13.8" hidden="false" customHeight="false" outlineLevel="0" collapsed="false">
      <c r="A475" s="0" t="n">
        <f aca="false">IF('Движение товаров'!C476=Магазин!$A$4, 1, 0) +  IF('Движение товаров'!C476=Магазин!$A$6, 1, 0) +  IF('Движение товаров'!C476=Магазин!$A$9, 1, 0) +  IF('Движение товаров'!C476=Магазин!$A$14, 1, 0) + IF('Движение товаров'!C476=Магазин!$A$15, 1, 0) + IF('Движение товаров'!C476=Магазин!$A$18, 1, 0)</f>
        <v>1</v>
      </c>
      <c r="B475" s="2" t="n">
        <f aca="false">'Движение товаров'!B475</f>
        <v>44348</v>
      </c>
      <c r="C475" s="0" t="n">
        <f aca="false">IF('Движение товаров'!F475='Движение товаров'!$F$2, 1, 0)</f>
        <v>0</v>
      </c>
      <c r="D475" s="0" t="n">
        <f aca="false">IF('Движение товаров'!D475=Товар!$A$16, 1, 0)</f>
        <v>0</v>
      </c>
      <c r="E475" s="0" t="n">
        <f aca="false">A475*C475*D475*'Движение товаров'!G475*'Движение товаров'!E475</f>
        <v>0</v>
      </c>
    </row>
    <row r="476" customFormat="false" ht="13.8" hidden="false" customHeight="false" outlineLevel="0" collapsed="false">
      <c r="A476" s="0" t="n">
        <f aca="false">IF('Движение товаров'!C477=Магазин!$A$4, 1, 0) +  IF('Движение товаров'!C477=Магазин!$A$6, 1, 0) +  IF('Движение товаров'!C477=Магазин!$A$9, 1, 0) +  IF('Движение товаров'!C477=Магазин!$A$14, 1, 0) + IF('Движение товаров'!C477=Магазин!$A$15, 1, 0) + IF('Движение товаров'!C477=Магазин!$A$18, 1, 0)</f>
        <v>1</v>
      </c>
      <c r="B476" s="2" t="n">
        <f aca="false">'Движение товаров'!B476</f>
        <v>44348</v>
      </c>
      <c r="C476" s="0" t="n">
        <f aca="false">IF('Движение товаров'!F476='Движение товаров'!$F$2, 1, 0)</f>
        <v>1</v>
      </c>
      <c r="D476" s="0" t="n">
        <f aca="false">IF('Движение товаров'!D476=Товар!$A$16, 1, 0)</f>
        <v>0</v>
      </c>
      <c r="E476" s="0" t="n">
        <f aca="false">A476*C476*D476*'Движение товаров'!G476*'Движение товаров'!E476</f>
        <v>0</v>
      </c>
    </row>
    <row r="477" customFormat="false" ht="13.8" hidden="false" customHeight="false" outlineLevel="0" collapsed="false">
      <c r="A477" s="0" t="n">
        <f aca="false">IF('Движение товаров'!C478=Магазин!$A$4, 1, 0) +  IF('Движение товаров'!C478=Магазин!$A$6, 1, 0) +  IF('Движение товаров'!C478=Магазин!$A$9, 1, 0) +  IF('Движение товаров'!C478=Магазин!$A$14, 1, 0) + IF('Движение товаров'!C478=Магазин!$A$15, 1, 0) + IF('Движение товаров'!C478=Магазин!$A$18, 1, 0)</f>
        <v>1</v>
      </c>
      <c r="B477" s="2" t="n">
        <f aca="false">'Движение товаров'!B477</f>
        <v>44348</v>
      </c>
      <c r="C477" s="0" t="n">
        <f aca="false">IF('Движение товаров'!F477='Движение товаров'!$F$2, 1, 0)</f>
        <v>0</v>
      </c>
      <c r="D477" s="0" t="n">
        <f aca="false">IF('Движение товаров'!D477=Товар!$A$16, 1, 0)</f>
        <v>0</v>
      </c>
      <c r="E477" s="0" t="n">
        <f aca="false">A477*C477*D477*'Движение товаров'!G477*'Движение товаров'!E477</f>
        <v>0</v>
      </c>
    </row>
    <row r="478" customFormat="false" ht="13.8" hidden="false" customHeight="false" outlineLevel="0" collapsed="false">
      <c r="A478" s="0" t="n">
        <f aca="false">IF('Движение товаров'!C479=Магазин!$A$4, 1, 0) +  IF('Движение товаров'!C479=Магазин!$A$6, 1, 0) +  IF('Движение товаров'!C479=Магазин!$A$9, 1, 0) +  IF('Движение товаров'!C479=Магазин!$A$14, 1, 0) + IF('Движение товаров'!C479=Магазин!$A$15, 1, 0) + IF('Движение товаров'!C479=Магазин!$A$18, 1, 0)</f>
        <v>1</v>
      </c>
      <c r="B478" s="2" t="n">
        <f aca="false">'Движение товаров'!B478</f>
        <v>44348</v>
      </c>
      <c r="C478" s="0" t="n">
        <f aca="false">IF('Движение товаров'!F478='Движение товаров'!$F$2, 1, 0)</f>
        <v>1</v>
      </c>
      <c r="D478" s="0" t="n">
        <f aca="false">IF('Движение товаров'!D478=Товар!$A$16, 1, 0)</f>
        <v>0</v>
      </c>
      <c r="E478" s="0" t="n">
        <f aca="false">A478*C478*D478*'Движение товаров'!G478*'Движение товаров'!E478</f>
        <v>0</v>
      </c>
    </row>
    <row r="479" customFormat="false" ht="13.8" hidden="false" customHeight="false" outlineLevel="0" collapsed="false">
      <c r="A479" s="0" t="n">
        <f aca="false">IF('Движение товаров'!C480=Магазин!$A$4, 1, 0) +  IF('Движение товаров'!C480=Магазин!$A$6, 1, 0) +  IF('Движение товаров'!C480=Магазин!$A$9, 1, 0) +  IF('Движение товаров'!C480=Магазин!$A$14, 1, 0) + IF('Движение товаров'!C480=Магазин!$A$15, 1, 0) + IF('Движение товаров'!C480=Магазин!$A$18, 1, 0)</f>
        <v>1</v>
      </c>
      <c r="B479" s="2" t="n">
        <f aca="false">'Движение товаров'!B479</f>
        <v>44348</v>
      </c>
      <c r="C479" s="0" t="n">
        <f aca="false">IF('Движение товаров'!F479='Движение товаров'!$F$2, 1, 0)</f>
        <v>0</v>
      </c>
      <c r="D479" s="0" t="n">
        <f aca="false">IF('Движение товаров'!D479=Товар!$A$16, 1, 0)</f>
        <v>0</v>
      </c>
      <c r="E479" s="0" t="n">
        <f aca="false">A479*C479*D479*'Движение товаров'!G479*'Движение товаров'!E479</f>
        <v>0</v>
      </c>
    </row>
    <row r="480" customFormat="false" ht="13.8" hidden="false" customHeight="false" outlineLevel="0" collapsed="false">
      <c r="A480" s="0" t="n">
        <f aca="false">IF('Движение товаров'!C481=Магазин!$A$4, 1, 0) +  IF('Движение товаров'!C481=Магазин!$A$6, 1, 0) +  IF('Движение товаров'!C481=Магазин!$A$9, 1, 0) +  IF('Движение товаров'!C481=Магазин!$A$14, 1, 0) + IF('Движение товаров'!C481=Магазин!$A$15, 1, 0) + IF('Движение товаров'!C481=Магазин!$A$18, 1, 0)</f>
        <v>1</v>
      </c>
      <c r="B480" s="2" t="n">
        <f aca="false">'Движение товаров'!B480</f>
        <v>44348</v>
      </c>
      <c r="C480" s="0" t="n">
        <f aca="false">IF('Движение товаров'!F480='Движение товаров'!$F$2, 1, 0)</f>
        <v>1</v>
      </c>
      <c r="D480" s="0" t="n">
        <f aca="false">IF('Движение товаров'!D480=Товар!$A$16, 1, 0)</f>
        <v>0</v>
      </c>
      <c r="E480" s="0" t="n">
        <f aca="false">A480*C480*D480*'Движение товаров'!G480*'Движение товаров'!E480</f>
        <v>0</v>
      </c>
    </row>
    <row r="481" customFormat="false" ht="13.8" hidden="false" customHeight="false" outlineLevel="0" collapsed="false">
      <c r="A481" s="0" t="n">
        <f aca="false">IF('Движение товаров'!C482=Магазин!$A$4, 1, 0) +  IF('Движение товаров'!C482=Магазин!$A$6, 1, 0) +  IF('Движение товаров'!C482=Магазин!$A$9, 1, 0) +  IF('Движение товаров'!C482=Магазин!$A$14, 1, 0) + IF('Движение товаров'!C482=Магазин!$A$15, 1, 0) + IF('Движение товаров'!C482=Магазин!$A$18, 1, 0)</f>
        <v>1</v>
      </c>
      <c r="B481" s="2" t="n">
        <f aca="false">'Движение товаров'!B481</f>
        <v>44348</v>
      </c>
      <c r="C481" s="0" t="n">
        <f aca="false">IF('Движение товаров'!F481='Движение товаров'!$F$2, 1, 0)</f>
        <v>0</v>
      </c>
      <c r="D481" s="0" t="n">
        <f aca="false">IF('Движение товаров'!D481=Товар!$A$16, 1, 0)</f>
        <v>0</v>
      </c>
      <c r="E481" s="0" t="n">
        <f aca="false">A481*C481*D481*'Движение товаров'!G481*'Движение товаров'!E481</f>
        <v>0</v>
      </c>
    </row>
    <row r="482" customFormat="false" ht="13.8" hidden="false" customHeight="false" outlineLevel="0" collapsed="false">
      <c r="A482" s="0" t="n">
        <f aca="false">IF('Движение товаров'!C483=Магазин!$A$4, 1, 0) +  IF('Движение товаров'!C483=Магазин!$A$6, 1, 0) +  IF('Движение товаров'!C483=Магазин!$A$9, 1, 0) +  IF('Движение товаров'!C483=Магазин!$A$14, 1, 0) + IF('Движение товаров'!C483=Магазин!$A$15, 1, 0) + IF('Движение товаров'!C483=Магазин!$A$18, 1, 0)</f>
        <v>1</v>
      </c>
      <c r="B482" s="2" t="n">
        <f aca="false">'Движение товаров'!B482</f>
        <v>44348</v>
      </c>
      <c r="C482" s="0" t="n">
        <f aca="false">IF('Движение товаров'!F482='Движение товаров'!$F$2, 1, 0)</f>
        <v>1</v>
      </c>
      <c r="D482" s="0" t="n">
        <f aca="false">IF('Движение товаров'!D482=Товар!$A$16, 1, 0)</f>
        <v>0</v>
      </c>
      <c r="E482" s="0" t="n">
        <f aca="false">A482*C482*D482*'Движение товаров'!G482*'Движение товаров'!E482</f>
        <v>0</v>
      </c>
    </row>
    <row r="483" customFormat="false" ht="13.8" hidden="false" customHeight="false" outlineLevel="0" collapsed="false">
      <c r="A483" s="0" t="n">
        <f aca="false">IF('Движение товаров'!C484=Магазин!$A$4, 1, 0) +  IF('Движение товаров'!C484=Магазин!$A$6, 1, 0) +  IF('Движение товаров'!C484=Магазин!$A$9, 1, 0) +  IF('Движение товаров'!C484=Магазин!$A$14, 1, 0) + IF('Движение товаров'!C484=Магазин!$A$15, 1, 0) + IF('Движение товаров'!C484=Магазин!$A$18, 1, 0)</f>
        <v>1</v>
      </c>
      <c r="B483" s="2" t="n">
        <f aca="false">'Движение товаров'!B483</f>
        <v>44348</v>
      </c>
      <c r="C483" s="0" t="n">
        <f aca="false">IF('Движение товаров'!F483='Движение товаров'!$F$2, 1, 0)</f>
        <v>0</v>
      </c>
      <c r="D483" s="0" t="n">
        <f aca="false">IF('Движение товаров'!D483=Товар!$A$16, 1, 0)</f>
        <v>0</v>
      </c>
      <c r="E483" s="0" t="n">
        <f aca="false">A483*C483*D483*'Движение товаров'!G483*'Движение товаров'!E483</f>
        <v>0</v>
      </c>
    </row>
    <row r="484" customFormat="false" ht="13.8" hidden="false" customHeight="false" outlineLevel="0" collapsed="false">
      <c r="A484" s="0" t="n">
        <f aca="false">IF('Движение товаров'!C485=Магазин!$A$4, 1, 0) +  IF('Движение товаров'!C485=Магазин!$A$6, 1, 0) +  IF('Движение товаров'!C485=Магазин!$A$9, 1, 0) +  IF('Движение товаров'!C485=Магазин!$A$14, 1, 0) + IF('Движение товаров'!C485=Магазин!$A$15, 1, 0) + IF('Движение товаров'!C485=Магазин!$A$18, 1, 0)</f>
        <v>1</v>
      </c>
      <c r="B484" s="2" t="n">
        <f aca="false">'Движение товаров'!B484</f>
        <v>44348</v>
      </c>
      <c r="C484" s="0" t="n">
        <f aca="false">IF('Движение товаров'!F484='Движение товаров'!$F$2, 1, 0)</f>
        <v>1</v>
      </c>
      <c r="D484" s="0" t="n">
        <f aca="false">IF('Движение товаров'!D484=Товар!$A$16, 1, 0)</f>
        <v>0</v>
      </c>
      <c r="E484" s="0" t="n">
        <f aca="false">A484*C484*D484*'Движение товаров'!G484*'Движение товаров'!E484</f>
        <v>0</v>
      </c>
    </row>
    <row r="485" customFormat="false" ht="13.8" hidden="false" customHeight="false" outlineLevel="0" collapsed="false">
      <c r="A485" s="0" t="n">
        <f aca="false">IF('Движение товаров'!C486=Магазин!$A$4, 1, 0) +  IF('Движение товаров'!C486=Магазин!$A$6, 1, 0) +  IF('Движение товаров'!C486=Магазин!$A$9, 1, 0) +  IF('Движение товаров'!C486=Магазин!$A$14, 1, 0) + IF('Движение товаров'!C486=Магазин!$A$15, 1, 0) + IF('Движение товаров'!C486=Магазин!$A$18, 1, 0)</f>
        <v>1</v>
      </c>
      <c r="B485" s="2" t="n">
        <f aca="false">'Движение товаров'!B485</f>
        <v>44348</v>
      </c>
      <c r="C485" s="0" t="n">
        <f aca="false">IF('Движение товаров'!F485='Движение товаров'!$F$2, 1, 0)</f>
        <v>0</v>
      </c>
      <c r="D485" s="0" t="n">
        <f aca="false">IF('Движение товаров'!D485=Товар!$A$16, 1, 0)</f>
        <v>0</v>
      </c>
      <c r="E485" s="0" t="n">
        <f aca="false">A485*C485*D485*'Движение товаров'!G485*'Движение товаров'!E485</f>
        <v>0</v>
      </c>
    </row>
    <row r="486" customFormat="false" ht="13.8" hidden="false" customHeight="false" outlineLevel="0" collapsed="false">
      <c r="A486" s="0" t="n">
        <f aca="false">IF('Движение товаров'!C487=Магазин!$A$4, 1, 0) +  IF('Движение товаров'!C487=Магазин!$A$6, 1, 0) +  IF('Движение товаров'!C487=Магазин!$A$9, 1, 0) +  IF('Движение товаров'!C487=Магазин!$A$14, 1, 0) + IF('Движение товаров'!C487=Магазин!$A$15, 1, 0) + IF('Движение товаров'!C487=Магазин!$A$18, 1, 0)</f>
        <v>1</v>
      </c>
      <c r="B486" s="2" t="n">
        <f aca="false">'Движение товаров'!B486</f>
        <v>44348</v>
      </c>
      <c r="C486" s="0" t="n">
        <f aca="false">IF('Движение товаров'!F486='Движение товаров'!$F$2, 1, 0)</f>
        <v>1</v>
      </c>
      <c r="D486" s="0" t="n">
        <f aca="false">IF('Движение товаров'!D486=Товар!$A$16, 1, 0)</f>
        <v>0</v>
      </c>
      <c r="E486" s="0" t="n">
        <f aca="false">A486*C486*D486*'Движение товаров'!G486*'Движение товаров'!E486</f>
        <v>0</v>
      </c>
    </row>
    <row r="487" customFormat="false" ht="13.8" hidden="false" customHeight="false" outlineLevel="0" collapsed="false">
      <c r="A487" s="0" t="n">
        <f aca="false">IF('Движение товаров'!C488=Магазин!$A$4, 1, 0) +  IF('Движение товаров'!C488=Магазин!$A$6, 1, 0) +  IF('Движение товаров'!C488=Магазин!$A$9, 1, 0) +  IF('Движение товаров'!C488=Магазин!$A$14, 1, 0) + IF('Движение товаров'!C488=Магазин!$A$15, 1, 0) + IF('Движение товаров'!C488=Магазин!$A$18, 1, 0)</f>
        <v>1</v>
      </c>
      <c r="B487" s="2" t="n">
        <f aca="false">'Движение товаров'!B487</f>
        <v>44348</v>
      </c>
      <c r="C487" s="0" t="n">
        <f aca="false">IF('Движение товаров'!F487='Движение товаров'!$F$2, 1, 0)</f>
        <v>0</v>
      </c>
      <c r="D487" s="0" t="n">
        <f aca="false">IF('Движение товаров'!D487=Товар!$A$16, 1, 0)</f>
        <v>0</v>
      </c>
      <c r="E487" s="0" t="n">
        <f aca="false">A487*C487*D487*'Движение товаров'!G487*'Движение товаров'!E487</f>
        <v>0</v>
      </c>
    </row>
    <row r="488" customFormat="false" ht="13.8" hidden="false" customHeight="false" outlineLevel="0" collapsed="false">
      <c r="A488" s="0" t="n">
        <f aca="false">IF('Движение товаров'!C489=Магазин!$A$4, 1, 0) +  IF('Движение товаров'!C489=Магазин!$A$6, 1, 0) +  IF('Движение товаров'!C489=Магазин!$A$9, 1, 0) +  IF('Движение товаров'!C489=Магазин!$A$14, 1, 0) + IF('Движение товаров'!C489=Магазин!$A$15, 1, 0) + IF('Движение товаров'!C489=Магазин!$A$18, 1, 0)</f>
        <v>1</v>
      </c>
      <c r="B488" s="2" t="n">
        <f aca="false">'Движение товаров'!B488</f>
        <v>44348</v>
      </c>
      <c r="C488" s="0" t="n">
        <f aca="false">IF('Движение товаров'!F488='Движение товаров'!$F$2, 1, 0)</f>
        <v>1</v>
      </c>
      <c r="D488" s="0" t="n">
        <f aca="false">IF('Движение товаров'!D488=Товар!$A$16, 1, 0)</f>
        <v>0</v>
      </c>
      <c r="E488" s="0" t="n">
        <f aca="false">A488*C488*D488*'Движение товаров'!G488*'Движение товаров'!E488</f>
        <v>0</v>
      </c>
    </row>
    <row r="489" customFormat="false" ht="13.8" hidden="false" customHeight="false" outlineLevel="0" collapsed="false">
      <c r="A489" s="0" t="n">
        <f aca="false">IF('Движение товаров'!C490=Магазин!$A$4, 1, 0) +  IF('Движение товаров'!C490=Магазин!$A$6, 1, 0) +  IF('Движение товаров'!C490=Магазин!$A$9, 1, 0) +  IF('Движение товаров'!C490=Магазин!$A$14, 1, 0) + IF('Движение товаров'!C490=Магазин!$A$15, 1, 0) + IF('Движение товаров'!C490=Магазин!$A$18, 1, 0)</f>
        <v>1</v>
      </c>
      <c r="B489" s="2" t="n">
        <f aca="false">'Движение товаров'!B489</f>
        <v>44348</v>
      </c>
      <c r="C489" s="0" t="n">
        <f aca="false">IF('Движение товаров'!F489='Движение товаров'!$F$2, 1, 0)</f>
        <v>0</v>
      </c>
      <c r="D489" s="0" t="n">
        <f aca="false">IF('Движение товаров'!D489=Товар!$A$16, 1, 0)</f>
        <v>0</v>
      </c>
      <c r="E489" s="0" t="n">
        <f aca="false">A489*C489*D489*'Движение товаров'!G489*'Движение товаров'!E489</f>
        <v>0</v>
      </c>
    </row>
    <row r="490" customFormat="false" ht="13.8" hidden="false" customHeight="false" outlineLevel="0" collapsed="false">
      <c r="A490" s="0" t="n">
        <f aca="false">IF('Движение товаров'!C491=Магазин!$A$4, 1, 0) +  IF('Движение товаров'!C491=Магазин!$A$6, 1, 0) +  IF('Движение товаров'!C491=Магазин!$A$9, 1, 0) +  IF('Движение товаров'!C491=Магазин!$A$14, 1, 0) + IF('Движение товаров'!C491=Магазин!$A$15, 1, 0) + IF('Движение товаров'!C491=Магазин!$A$18, 1, 0)</f>
        <v>1</v>
      </c>
      <c r="B490" s="2" t="n">
        <f aca="false">'Движение товаров'!B490</f>
        <v>44348</v>
      </c>
      <c r="C490" s="0" t="n">
        <f aca="false">IF('Движение товаров'!F490='Движение товаров'!$F$2, 1, 0)</f>
        <v>1</v>
      </c>
      <c r="D490" s="0" t="n">
        <f aca="false">IF('Движение товаров'!D490=Товар!$A$16, 1, 0)</f>
        <v>0</v>
      </c>
      <c r="E490" s="0" t="n">
        <f aca="false">A490*C490*D490*'Движение товаров'!G490*'Движение товаров'!E490</f>
        <v>0</v>
      </c>
    </row>
    <row r="491" customFormat="false" ht="13.8" hidden="false" customHeight="false" outlineLevel="0" collapsed="false">
      <c r="A491" s="0" t="n">
        <f aca="false">IF('Движение товаров'!C492=Магазин!$A$4, 1, 0) +  IF('Движение товаров'!C492=Магазин!$A$6, 1, 0) +  IF('Движение товаров'!C492=Магазин!$A$9, 1, 0) +  IF('Движение товаров'!C492=Магазин!$A$14, 1, 0) + IF('Движение товаров'!C492=Магазин!$A$15, 1, 0) + IF('Движение товаров'!C492=Магазин!$A$18, 1, 0)</f>
        <v>1</v>
      </c>
      <c r="B491" s="2" t="n">
        <f aca="false">'Движение товаров'!B491</f>
        <v>44348</v>
      </c>
      <c r="C491" s="0" t="n">
        <f aca="false">IF('Движение товаров'!F491='Движение товаров'!$F$2, 1, 0)</f>
        <v>0</v>
      </c>
      <c r="D491" s="0" t="n">
        <f aca="false">IF('Движение товаров'!D491=Товар!$A$16, 1, 0)</f>
        <v>0</v>
      </c>
      <c r="E491" s="0" t="n">
        <f aca="false">A491*C491*D491*'Движение товаров'!G491*'Движение товаров'!E491</f>
        <v>0</v>
      </c>
    </row>
    <row r="492" customFormat="false" ht="13.8" hidden="false" customHeight="false" outlineLevel="0" collapsed="false">
      <c r="A492" s="0" t="n">
        <f aca="false">IF('Движение товаров'!C493=Магазин!$A$4, 1, 0) +  IF('Движение товаров'!C493=Магазин!$A$6, 1, 0) +  IF('Движение товаров'!C493=Магазин!$A$9, 1, 0) +  IF('Движение товаров'!C493=Магазин!$A$14, 1, 0) + IF('Движение товаров'!C493=Магазин!$A$15, 1, 0) + IF('Движение товаров'!C493=Магазин!$A$18, 1, 0)</f>
        <v>1</v>
      </c>
      <c r="B492" s="2" t="n">
        <f aca="false">'Движение товаров'!B492</f>
        <v>44348</v>
      </c>
      <c r="C492" s="0" t="n">
        <f aca="false">IF('Движение товаров'!F492='Движение товаров'!$F$2, 1, 0)</f>
        <v>1</v>
      </c>
      <c r="D492" s="0" t="n">
        <f aca="false">IF('Движение товаров'!D492=Товар!$A$16, 1, 0)</f>
        <v>0</v>
      </c>
      <c r="E492" s="0" t="n">
        <f aca="false">A492*C492*D492*'Движение товаров'!G492*'Движение товаров'!E492</f>
        <v>0</v>
      </c>
    </row>
    <row r="493" customFormat="false" ht="13.8" hidden="false" customHeight="false" outlineLevel="0" collapsed="false">
      <c r="A493" s="0" t="n">
        <f aca="false">IF('Движение товаров'!C494=Магазин!$A$4, 1, 0) +  IF('Движение товаров'!C494=Магазин!$A$6, 1, 0) +  IF('Движение товаров'!C494=Магазин!$A$9, 1, 0) +  IF('Движение товаров'!C494=Магазин!$A$14, 1, 0) + IF('Движение товаров'!C494=Магазин!$A$15, 1, 0) + IF('Движение товаров'!C494=Магазин!$A$18, 1, 0)</f>
        <v>1</v>
      </c>
      <c r="B493" s="2" t="n">
        <f aca="false">'Движение товаров'!B493</f>
        <v>44348</v>
      </c>
      <c r="C493" s="0" t="n">
        <f aca="false">IF('Движение товаров'!F493='Движение товаров'!$F$2, 1, 0)</f>
        <v>0</v>
      </c>
      <c r="D493" s="0" t="n">
        <f aca="false">IF('Движение товаров'!D493=Товар!$A$16, 1, 0)</f>
        <v>0</v>
      </c>
      <c r="E493" s="0" t="n">
        <f aca="false">A493*C493*D493*'Движение товаров'!G493*'Движение товаров'!E493</f>
        <v>0</v>
      </c>
    </row>
    <row r="494" customFormat="false" ht="13.8" hidden="false" customHeight="false" outlineLevel="0" collapsed="false">
      <c r="A494" s="0" t="n">
        <f aca="false">IF('Движение товаров'!C495=Магазин!$A$4, 1, 0) +  IF('Движение товаров'!C495=Магазин!$A$6, 1, 0) +  IF('Движение товаров'!C495=Магазин!$A$9, 1, 0) +  IF('Движение товаров'!C495=Магазин!$A$14, 1, 0) + IF('Движение товаров'!C495=Магазин!$A$15, 1, 0) + IF('Движение товаров'!C495=Магазин!$A$18, 1, 0)</f>
        <v>1</v>
      </c>
      <c r="B494" s="2" t="n">
        <f aca="false">'Движение товаров'!B494</f>
        <v>44348</v>
      </c>
      <c r="C494" s="0" t="n">
        <f aca="false">IF('Движение товаров'!F494='Движение товаров'!$F$2, 1, 0)</f>
        <v>1</v>
      </c>
      <c r="D494" s="0" t="n">
        <f aca="false">IF('Движение товаров'!D494=Товар!$A$16, 1, 0)</f>
        <v>0</v>
      </c>
      <c r="E494" s="0" t="n">
        <f aca="false">A494*C494*D494*'Движение товаров'!G494*'Движение товаров'!E494</f>
        <v>0</v>
      </c>
    </row>
    <row r="495" customFormat="false" ht="13.8" hidden="false" customHeight="false" outlineLevel="0" collapsed="false">
      <c r="A495" s="0" t="n">
        <f aca="false">IF('Движение товаров'!C496=Магазин!$A$4, 1, 0) +  IF('Движение товаров'!C496=Магазин!$A$6, 1, 0) +  IF('Движение товаров'!C496=Магазин!$A$9, 1, 0) +  IF('Движение товаров'!C496=Магазин!$A$14, 1, 0) + IF('Движение товаров'!C496=Магазин!$A$15, 1, 0) + IF('Движение товаров'!C496=Магазин!$A$18, 1, 0)</f>
        <v>1</v>
      </c>
      <c r="B495" s="2" t="n">
        <f aca="false">'Движение товаров'!B495</f>
        <v>44348</v>
      </c>
      <c r="C495" s="0" t="n">
        <f aca="false">IF('Движение товаров'!F495='Движение товаров'!$F$2, 1, 0)</f>
        <v>0</v>
      </c>
      <c r="D495" s="0" t="n">
        <f aca="false">IF('Движение товаров'!D495=Товар!$A$16, 1, 0)</f>
        <v>0</v>
      </c>
      <c r="E495" s="0" t="n">
        <f aca="false">A495*C495*D495*'Движение товаров'!G495*'Движение товаров'!E495</f>
        <v>0</v>
      </c>
    </row>
    <row r="496" customFormat="false" ht="13.8" hidden="false" customHeight="false" outlineLevel="0" collapsed="false">
      <c r="A496" s="0" t="n">
        <f aca="false">IF('Движение товаров'!C497=Магазин!$A$4, 1, 0) +  IF('Движение товаров'!C497=Магазин!$A$6, 1, 0) +  IF('Движение товаров'!C497=Магазин!$A$9, 1, 0) +  IF('Движение товаров'!C497=Магазин!$A$14, 1, 0) + IF('Движение товаров'!C497=Магазин!$A$15, 1, 0) + IF('Движение товаров'!C497=Магазин!$A$18, 1, 0)</f>
        <v>1</v>
      </c>
      <c r="B496" s="2" t="n">
        <f aca="false">'Движение товаров'!B496</f>
        <v>44348</v>
      </c>
      <c r="C496" s="0" t="n">
        <f aca="false">IF('Движение товаров'!F496='Движение товаров'!$F$2, 1, 0)</f>
        <v>1</v>
      </c>
      <c r="D496" s="0" t="n">
        <f aca="false">IF('Движение товаров'!D496=Товар!$A$16, 1, 0)</f>
        <v>0</v>
      </c>
      <c r="E496" s="0" t="n">
        <f aca="false">A496*C496*D496*'Движение товаров'!G496*'Движение товаров'!E496</f>
        <v>0</v>
      </c>
    </row>
    <row r="497" customFormat="false" ht="13.8" hidden="false" customHeight="false" outlineLevel="0" collapsed="false">
      <c r="A497" s="0" t="n">
        <f aca="false">IF('Движение товаров'!C498=Магазин!$A$4, 1, 0) +  IF('Движение товаров'!C498=Магазин!$A$6, 1, 0) +  IF('Движение товаров'!C498=Магазин!$A$9, 1, 0) +  IF('Движение товаров'!C498=Магазин!$A$14, 1, 0) + IF('Движение товаров'!C498=Магазин!$A$15, 1, 0) + IF('Движение товаров'!C498=Магазин!$A$18, 1, 0)</f>
        <v>1</v>
      </c>
      <c r="B497" s="2" t="n">
        <f aca="false">'Движение товаров'!B497</f>
        <v>44348</v>
      </c>
      <c r="C497" s="0" t="n">
        <f aca="false">IF('Движение товаров'!F497='Движение товаров'!$F$2, 1, 0)</f>
        <v>0</v>
      </c>
      <c r="D497" s="0" t="n">
        <f aca="false">IF('Движение товаров'!D497=Товар!$A$16, 1, 0)</f>
        <v>0</v>
      </c>
      <c r="E497" s="0" t="n">
        <f aca="false">A497*C497*D497*'Движение товаров'!G497*'Движение товаров'!E497</f>
        <v>0</v>
      </c>
    </row>
    <row r="498" customFormat="false" ht="13.8" hidden="false" customHeight="false" outlineLevel="0" collapsed="false">
      <c r="A498" s="0" t="n">
        <f aca="false">IF('Движение товаров'!C499=Магазин!$A$4, 1, 0) +  IF('Движение товаров'!C499=Магазин!$A$6, 1, 0) +  IF('Движение товаров'!C499=Магазин!$A$9, 1, 0) +  IF('Движение товаров'!C499=Магазин!$A$14, 1, 0) + IF('Движение товаров'!C499=Магазин!$A$15, 1, 0) + IF('Движение товаров'!C499=Магазин!$A$18, 1, 0)</f>
        <v>1</v>
      </c>
      <c r="B498" s="2" t="n">
        <f aca="false">'Движение товаров'!B498</f>
        <v>44348</v>
      </c>
      <c r="C498" s="0" t="n">
        <f aca="false">IF('Движение товаров'!F498='Движение товаров'!$F$2, 1, 0)</f>
        <v>1</v>
      </c>
      <c r="D498" s="0" t="n">
        <f aca="false">IF('Движение товаров'!D498=Товар!$A$16, 1, 0)</f>
        <v>0</v>
      </c>
      <c r="E498" s="0" t="n">
        <f aca="false">A498*C498*D498*'Движение товаров'!G498*'Движение товаров'!E498</f>
        <v>0</v>
      </c>
    </row>
    <row r="499" customFormat="false" ht="13.8" hidden="false" customHeight="false" outlineLevel="0" collapsed="false">
      <c r="A499" s="0" t="n">
        <f aca="false">IF('Движение товаров'!C500=Магазин!$A$4, 1, 0) +  IF('Движение товаров'!C500=Магазин!$A$6, 1, 0) +  IF('Движение товаров'!C500=Магазин!$A$9, 1, 0) +  IF('Движение товаров'!C500=Магазин!$A$14, 1, 0) + IF('Движение товаров'!C500=Магазин!$A$15, 1, 0) + IF('Движение товаров'!C500=Магазин!$A$18, 1, 0)</f>
        <v>1</v>
      </c>
      <c r="B499" s="2" t="n">
        <f aca="false">'Движение товаров'!B499</f>
        <v>44348</v>
      </c>
      <c r="C499" s="0" t="n">
        <f aca="false">IF('Движение товаров'!F499='Движение товаров'!$F$2, 1, 0)</f>
        <v>0</v>
      </c>
      <c r="D499" s="0" t="n">
        <f aca="false">IF('Движение товаров'!D499=Товар!$A$16, 1, 0)</f>
        <v>0</v>
      </c>
      <c r="E499" s="0" t="n">
        <f aca="false">A499*C499*D499*'Движение товаров'!G499*'Движение товаров'!E499</f>
        <v>0</v>
      </c>
    </row>
    <row r="500" customFormat="false" ht="13.8" hidden="false" customHeight="false" outlineLevel="0" collapsed="false">
      <c r="A500" s="0" t="n">
        <f aca="false">IF('Движение товаров'!C501=Магазин!$A$4, 1, 0) +  IF('Движение товаров'!C501=Магазин!$A$6, 1, 0) +  IF('Движение товаров'!C501=Магазин!$A$9, 1, 0) +  IF('Движение товаров'!C501=Магазин!$A$14, 1, 0) + IF('Движение товаров'!C501=Магазин!$A$15, 1, 0) + IF('Движение товаров'!C501=Магазин!$A$18, 1, 0)</f>
        <v>1</v>
      </c>
      <c r="B500" s="2" t="n">
        <f aca="false">'Движение товаров'!B500</f>
        <v>44348</v>
      </c>
      <c r="C500" s="0" t="n">
        <f aca="false">IF('Движение товаров'!F500='Движение товаров'!$F$2, 1, 0)</f>
        <v>1</v>
      </c>
      <c r="D500" s="0" t="n">
        <f aca="false">IF('Движение товаров'!D500=Товар!$A$16, 1, 0)</f>
        <v>0</v>
      </c>
      <c r="E500" s="0" t="n">
        <f aca="false">A500*C500*D500*'Движение товаров'!G500*'Движение товаров'!E500</f>
        <v>0</v>
      </c>
    </row>
    <row r="501" customFormat="false" ht="13.8" hidden="false" customHeight="false" outlineLevel="0" collapsed="false">
      <c r="A501" s="0" t="n">
        <f aca="false">IF('Движение товаров'!C502=Магазин!$A$4, 1, 0) +  IF('Движение товаров'!C502=Магазин!$A$6, 1, 0) +  IF('Движение товаров'!C502=Магазин!$A$9, 1, 0) +  IF('Движение товаров'!C502=Магазин!$A$14, 1, 0) + IF('Движение товаров'!C502=Магазин!$A$15, 1, 0) + IF('Движение товаров'!C502=Магазин!$A$18, 1, 0)</f>
        <v>1</v>
      </c>
      <c r="B501" s="2" t="n">
        <f aca="false">'Движение товаров'!B501</f>
        <v>44348</v>
      </c>
      <c r="C501" s="0" t="n">
        <f aca="false">IF('Движение товаров'!F501='Движение товаров'!$F$2, 1, 0)</f>
        <v>0</v>
      </c>
      <c r="D501" s="0" t="n">
        <f aca="false">IF('Движение товаров'!D501=Товар!$A$16, 1, 0)</f>
        <v>0</v>
      </c>
      <c r="E501" s="0" t="n">
        <f aca="false">A501*C501*D501*'Движение товаров'!G501*'Движение товаров'!E501</f>
        <v>0</v>
      </c>
    </row>
    <row r="502" customFormat="false" ht="13.8" hidden="false" customHeight="false" outlineLevel="0" collapsed="false">
      <c r="A502" s="0" t="n">
        <f aca="false">IF('Движение товаров'!C503=Магазин!$A$4, 1, 0) +  IF('Движение товаров'!C503=Магазин!$A$6, 1, 0) +  IF('Движение товаров'!C503=Магазин!$A$9, 1, 0) +  IF('Движение товаров'!C503=Магазин!$A$14, 1, 0) + IF('Движение товаров'!C503=Магазин!$A$15, 1, 0) + IF('Движение товаров'!C503=Магазин!$A$18, 1, 0)</f>
        <v>1</v>
      </c>
      <c r="B502" s="2" t="n">
        <f aca="false">'Движение товаров'!B502</f>
        <v>44348</v>
      </c>
      <c r="C502" s="0" t="n">
        <f aca="false">IF('Движение товаров'!F502='Движение товаров'!$F$2, 1, 0)</f>
        <v>1</v>
      </c>
      <c r="D502" s="0" t="n">
        <f aca="false">IF('Движение товаров'!D502=Товар!$A$16, 1, 0)</f>
        <v>0</v>
      </c>
      <c r="E502" s="0" t="n">
        <f aca="false">A502*C502*D502*'Движение товаров'!G502*'Движение товаров'!E502</f>
        <v>0</v>
      </c>
    </row>
    <row r="503" customFormat="false" ht="13.8" hidden="false" customHeight="false" outlineLevel="0" collapsed="false">
      <c r="A503" s="0" t="n">
        <f aca="false">IF('Движение товаров'!C504=Магазин!$A$4, 1, 0) +  IF('Движение товаров'!C504=Магазин!$A$6, 1, 0) +  IF('Движение товаров'!C504=Магазин!$A$9, 1, 0) +  IF('Движение товаров'!C504=Магазин!$A$14, 1, 0) + IF('Движение товаров'!C504=Магазин!$A$15, 1, 0) + IF('Движение товаров'!C504=Магазин!$A$18, 1, 0)</f>
        <v>1</v>
      </c>
      <c r="B503" s="2" t="n">
        <f aca="false">'Движение товаров'!B503</f>
        <v>44348</v>
      </c>
      <c r="C503" s="0" t="n">
        <f aca="false">IF('Движение товаров'!F503='Движение товаров'!$F$2, 1, 0)</f>
        <v>0</v>
      </c>
      <c r="D503" s="0" t="n">
        <f aca="false">IF('Движение товаров'!D503=Товар!$A$16, 1, 0)</f>
        <v>0</v>
      </c>
      <c r="E503" s="0" t="n">
        <f aca="false">A503*C503*D503*'Движение товаров'!G503*'Движение товаров'!E503</f>
        <v>0</v>
      </c>
    </row>
    <row r="504" customFormat="false" ht="13.8" hidden="false" customHeight="false" outlineLevel="0" collapsed="false">
      <c r="A504" s="0" t="n">
        <f aca="false">IF('Движение товаров'!C505=Магазин!$A$4, 1, 0) +  IF('Движение товаров'!C505=Магазин!$A$6, 1, 0) +  IF('Движение товаров'!C505=Магазин!$A$9, 1, 0) +  IF('Движение товаров'!C505=Магазин!$A$14, 1, 0) + IF('Движение товаров'!C505=Магазин!$A$15, 1, 0) + IF('Движение товаров'!C505=Магазин!$A$18, 1, 0)</f>
        <v>1</v>
      </c>
      <c r="B504" s="2" t="n">
        <f aca="false">'Движение товаров'!B504</f>
        <v>44348</v>
      </c>
      <c r="C504" s="0" t="n">
        <f aca="false">IF('Движение товаров'!F504='Движение товаров'!$F$2, 1, 0)</f>
        <v>1</v>
      </c>
      <c r="D504" s="0" t="n">
        <f aca="false">IF('Движение товаров'!D504=Товар!$A$16, 1, 0)</f>
        <v>0</v>
      </c>
      <c r="E504" s="0" t="n">
        <f aca="false">A504*C504*D504*'Движение товаров'!G504*'Движение товаров'!E504</f>
        <v>0</v>
      </c>
    </row>
    <row r="505" customFormat="false" ht="13.8" hidden="false" customHeight="false" outlineLevel="0" collapsed="false">
      <c r="A505" s="0" t="n">
        <f aca="false">IF('Движение товаров'!C506=Магазин!$A$4, 1, 0) +  IF('Движение товаров'!C506=Магазин!$A$6, 1, 0) +  IF('Движение товаров'!C506=Магазин!$A$9, 1, 0) +  IF('Движение товаров'!C506=Магазин!$A$14, 1, 0) + IF('Движение товаров'!C506=Магазин!$A$15, 1, 0) + IF('Движение товаров'!C506=Магазин!$A$18, 1, 0)</f>
        <v>0</v>
      </c>
      <c r="B505" s="2" t="n">
        <f aca="false">'Движение товаров'!B505</f>
        <v>44348</v>
      </c>
      <c r="C505" s="0" t="n">
        <f aca="false">IF('Движение товаров'!F505='Движение товаров'!$F$2, 1, 0)</f>
        <v>0</v>
      </c>
      <c r="D505" s="0" t="n">
        <f aca="false">IF('Движение товаров'!D505=Товар!$A$16, 1, 0)</f>
        <v>0</v>
      </c>
      <c r="E505" s="0" t="n">
        <f aca="false">A505*C505*D505*'Движение товаров'!G505*'Движение товаров'!E505</f>
        <v>0</v>
      </c>
    </row>
    <row r="506" customFormat="false" ht="13.8" hidden="false" customHeight="false" outlineLevel="0" collapsed="false">
      <c r="A506" s="0" t="n">
        <f aca="false">IF('Движение товаров'!C507=Магазин!$A$4, 1, 0) +  IF('Движение товаров'!C507=Магазин!$A$6, 1, 0) +  IF('Движение товаров'!C507=Магазин!$A$9, 1, 0) +  IF('Движение товаров'!C507=Магазин!$A$14, 1, 0) + IF('Движение товаров'!C507=Магазин!$A$15, 1, 0) + IF('Движение товаров'!C507=Магазин!$A$18, 1, 0)</f>
        <v>0</v>
      </c>
      <c r="B506" s="2" t="n">
        <f aca="false">'Движение товаров'!B506</f>
        <v>44348</v>
      </c>
      <c r="C506" s="0" t="n">
        <f aca="false">IF('Движение товаров'!F506='Движение товаров'!$F$2, 1, 0)</f>
        <v>1</v>
      </c>
      <c r="D506" s="0" t="n">
        <f aca="false">IF('Движение товаров'!D506=Товар!$A$16, 1, 0)</f>
        <v>0</v>
      </c>
      <c r="E506" s="0" t="n">
        <f aca="false">A506*C506*D506*'Движение товаров'!G506*'Движение товаров'!E506</f>
        <v>0</v>
      </c>
    </row>
    <row r="507" customFormat="false" ht="13.8" hidden="false" customHeight="false" outlineLevel="0" collapsed="false">
      <c r="A507" s="0" t="n">
        <f aca="false">IF('Движение товаров'!C508=Магазин!$A$4, 1, 0) +  IF('Движение товаров'!C508=Магазин!$A$6, 1, 0) +  IF('Движение товаров'!C508=Магазин!$A$9, 1, 0) +  IF('Движение товаров'!C508=Магазин!$A$14, 1, 0) + IF('Движение товаров'!C508=Магазин!$A$15, 1, 0) + IF('Движение товаров'!C508=Магазин!$A$18, 1, 0)</f>
        <v>0</v>
      </c>
      <c r="B507" s="2" t="n">
        <f aca="false">'Движение товаров'!B507</f>
        <v>44348</v>
      </c>
      <c r="C507" s="0" t="n">
        <f aca="false">IF('Движение товаров'!F507='Движение товаров'!$F$2, 1, 0)</f>
        <v>0</v>
      </c>
      <c r="D507" s="0" t="n">
        <f aca="false">IF('Движение товаров'!D507=Товар!$A$16, 1, 0)</f>
        <v>0</v>
      </c>
      <c r="E507" s="0" t="n">
        <f aca="false">A507*C507*D507*'Движение товаров'!G507*'Движение товаров'!E507</f>
        <v>0</v>
      </c>
    </row>
    <row r="508" customFormat="false" ht="13.8" hidden="false" customHeight="false" outlineLevel="0" collapsed="false">
      <c r="A508" s="0" t="n">
        <f aca="false">IF('Движение товаров'!C509=Магазин!$A$4, 1, 0) +  IF('Движение товаров'!C509=Магазин!$A$6, 1, 0) +  IF('Движение товаров'!C509=Магазин!$A$9, 1, 0) +  IF('Движение товаров'!C509=Магазин!$A$14, 1, 0) + IF('Движение товаров'!C509=Магазин!$A$15, 1, 0) + IF('Движение товаров'!C509=Магазин!$A$18, 1, 0)</f>
        <v>0</v>
      </c>
      <c r="B508" s="2" t="n">
        <f aca="false">'Движение товаров'!B508</f>
        <v>44348</v>
      </c>
      <c r="C508" s="0" t="n">
        <f aca="false">IF('Движение товаров'!F508='Движение товаров'!$F$2, 1, 0)</f>
        <v>1</v>
      </c>
      <c r="D508" s="0" t="n">
        <f aca="false">IF('Движение товаров'!D508=Товар!$A$16, 1, 0)</f>
        <v>0</v>
      </c>
      <c r="E508" s="0" t="n">
        <f aca="false">A508*C508*D508*'Движение товаров'!G508*'Движение товаров'!E508</f>
        <v>0</v>
      </c>
    </row>
    <row r="509" customFormat="false" ht="13.8" hidden="false" customHeight="false" outlineLevel="0" collapsed="false">
      <c r="A509" s="0" t="n">
        <f aca="false">IF('Движение товаров'!C510=Магазин!$A$4, 1, 0) +  IF('Движение товаров'!C510=Магазин!$A$6, 1, 0) +  IF('Движение товаров'!C510=Магазин!$A$9, 1, 0) +  IF('Движение товаров'!C510=Магазин!$A$14, 1, 0) + IF('Движение товаров'!C510=Магазин!$A$15, 1, 0) + IF('Движение товаров'!C510=Магазин!$A$18, 1, 0)</f>
        <v>0</v>
      </c>
      <c r="B509" s="2" t="n">
        <f aca="false">'Движение товаров'!B509</f>
        <v>44348</v>
      </c>
      <c r="C509" s="0" t="n">
        <f aca="false">IF('Движение товаров'!F509='Движение товаров'!$F$2, 1, 0)</f>
        <v>0</v>
      </c>
      <c r="D509" s="0" t="n">
        <f aca="false">IF('Движение товаров'!D509=Товар!$A$16, 1, 0)</f>
        <v>0</v>
      </c>
      <c r="E509" s="0" t="n">
        <f aca="false">A509*C509*D509*'Движение товаров'!G509*'Движение товаров'!E509</f>
        <v>0</v>
      </c>
    </row>
    <row r="510" customFormat="false" ht="13.8" hidden="false" customHeight="false" outlineLevel="0" collapsed="false">
      <c r="A510" s="0" t="n">
        <f aca="false">IF('Движение товаров'!C511=Магазин!$A$4, 1, 0) +  IF('Движение товаров'!C511=Магазин!$A$6, 1, 0) +  IF('Движение товаров'!C511=Магазин!$A$9, 1, 0) +  IF('Движение товаров'!C511=Магазин!$A$14, 1, 0) + IF('Движение товаров'!C511=Магазин!$A$15, 1, 0) + IF('Движение товаров'!C511=Магазин!$A$18, 1, 0)</f>
        <v>0</v>
      </c>
      <c r="B510" s="2" t="n">
        <f aca="false">'Движение товаров'!B510</f>
        <v>44348</v>
      </c>
      <c r="C510" s="0" t="n">
        <f aca="false">IF('Движение товаров'!F510='Движение товаров'!$F$2, 1, 0)</f>
        <v>1</v>
      </c>
      <c r="D510" s="0" t="n">
        <f aca="false">IF('Движение товаров'!D510=Товар!$A$16, 1, 0)</f>
        <v>0</v>
      </c>
      <c r="E510" s="0" t="n">
        <f aca="false">A510*C510*D510*'Движение товаров'!G510*'Движение товаров'!E510</f>
        <v>0</v>
      </c>
    </row>
    <row r="511" customFormat="false" ht="13.8" hidden="false" customHeight="false" outlineLevel="0" collapsed="false">
      <c r="A511" s="0" t="n">
        <f aca="false">IF('Движение товаров'!C512=Магазин!$A$4, 1, 0) +  IF('Движение товаров'!C512=Магазин!$A$6, 1, 0) +  IF('Движение товаров'!C512=Магазин!$A$9, 1, 0) +  IF('Движение товаров'!C512=Магазин!$A$14, 1, 0) + IF('Движение товаров'!C512=Магазин!$A$15, 1, 0) + IF('Движение товаров'!C512=Магазин!$A$18, 1, 0)</f>
        <v>0</v>
      </c>
      <c r="B511" s="2" t="n">
        <f aca="false">'Движение товаров'!B511</f>
        <v>44348</v>
      </c>
      <c r="C511" s="0" t="n">
        <f aca="false">IF('Движение товаров'!F511='Движение товаров'!$F$2, 1, 0)</f>
        <v>0</v>
      </c>
      <c r="D511" s="0" t="n">
        <f aca="false">IF('Движение товаров'!D511=Товар!$A$16, 1, 0)</f>
        <v>0</v>
      </c>
      <c r="E511" s="0" t="n">
        <f aca="false">A511*C511*D511*'Движение товаров'!G511*'Движение товаров'!E511</f>
        <v>0</v>
      </c>
    </row>
    <row r="512" customFormat="false" ht="13.8" hidden="false" customHeight="false" outlineLevel="0" collapsed="false">
      <c r="A512" s="0" t="n">
        <f aca="false">IF('Движение товаров'!C513=Магазин!$A$4, 1, 0) +  IF('Движение товаров'!C513=Магазин!$A$6, 1, 0) +  IF('Движение товаров'!C513=Магазин!$A$9, 1, 0) +  IF('Движение товаров'!C513=Магазин!$A$14, 1, 0) + IF('Движение товаров'!C513=Магазин!$A$15, 1, 0) + IF('Движение товаров'!C513=Магазин!$A$18, 1, 0)</f>
        <v>0</v>
      </c>
      <c r="B512" s="2" t="n">
        <f aca="false">'Движение товаров'!B512</f>
        <v>44348</v>
      </c>
      <c r="C512" s="0" t="n">
        <f aca="false">IF('Движение товаров'!F512='Движение товаров'!$F$2, 1, 0)</f>
        <v>1</v>
      </c>
      <c r="D512" s="0" t="n">
        <f aca="false">IF('Движение товаров'!D512=Товар!$A$16, 1, 0)</f>
        <v>0</v>
      </c>
      <c r="E512" s="0" t="n">
        <f aca="false">A512*C512*D512*'Движение товаров'!G512*'Движение товаров'!E512</f>
        <v>0</v>
      </c>
    </row>
    <row r="513" customFormat="false" ht="13.8" hidden="false" customHeight="false" outlineLevel="0" collapsed="false">
      <c r="A513" s="0" t="n">
        <f aca="false">IF('Движение товаров'!C514=Магазин!$A$4, 1, 0) +  IF('Движение товаров'!C514=Магазин!$A$6, 1, 0) +  IF('Движение товаров'!C514=Магазин!$A$9, 1, 0) +  IF('Движение товаров'!C514=Магазин!$A$14, 1, 0) + IF('Движение товаров'!C514=Магазин!$A$15, 1, 0) + IF('Движение товаров'!C514=Магазин!$A$18, 1, 0)</f>
        <v>0</v>
      </c>
      <c r="B513" s="2" t="n">
        <f aca="false">'Движение товаров'!B513</f>
        <v>44348</v>
      </c>
      <c r="C513" s="0" t="n">
        <f aca="false">IF('Движение товаров'!F513='Движение товаров'!$F$2, 1, 0)</f>
        <v>0</v>
      </c>
      <c r="D513" s="0" t="n">
        <f aca="false">IF('Движение товаров'!D513=Товар!$A$16, 1, 0)</f>
        <v>0</v>
      </c>
      <c r="E513" s="0" t="n">
        <f aca="false">A513*C513*D513*'Движение товаров'!G513*'Движение товаров'!E513</f>
        <v>0</v>
      </c>
    </row>
    <row r="514" customFormat="false" ht="13.8" hidden="false" customHeight="false" outlineLevel="0" collapsed="false">
      <c r="A514" s="0" t="n">
        <f aca="false">IF('Движение товаров'!C515=Магазин!$A$4, 1, 0) +  IF('Движение товаров'!C515=Магазин!$A$6, 1, 0) +  IF('Движение товаров'!C515=Магазин!$A$9, 1, 0) +  IF('Движение товаров'!C515=Магазин!$A$14, 1, 0) + IF('Движение товаров'!C515=Магазин!$A$15, 1, 0) + IF('Движение товаров'!C515=Магазин!$A$18, 1, 0)</f>
        <v>0</v>
      </c>
      <c r="B514" s="2" t="n">
        <f aca="false">'Движение товаров'!B514</f>
        <v>44348</v>
      </c>
      <c r="C514" s="0" t="n">
        <f aca="false">IF('Движение товаров'!F514='Движение товаров'!$F$2, 1, 0)</f>
        <v>1</v>
      </c>
      <c r="D514" s="0" t="n">
        <f aca="false">IF('Движение товаров'!D514=Товар!$A$16, 1, 0)</f>
        <v>0</v>
      </c>
      <c r="E514" s="0" t="n">
        <f aca="false">A514*C514*D514*'Движение товаров'!G514*'Движение товаров'!E514</f>
        <v>0</v>
      </c>
    </row>
    <row r="515" customFormat="false" ht="13.8" hidden="false" customHeight="false" outlineLevel="0" collapsed="false">
      <c r="A515" s="0" t="n">
        <f aca="false">IF('Движение товаров'!C516=Магазин!$A$4, 1, 0) +  IF('Движение товаров'!C516=Магазин!$A$6, 1, 0) +  IF('Движение товаров'!C516=Магазин!$A$9, 1, 0) +  IF('Движение товаров'!C516=Магазин!$A$14, 1, 0) + IF('Движение товаров'!C516=Магазин!$A$15, 1, 0) + IF('Движение товаров'!C516=Магазин!$A$18, 1, 0)</f>
        <v>0</v>
      </c>
      <c r="B515" s="2" t="n">
        <f aca="false">'Движение товаров'!B515</f>
        <v>44348</v>
      </c>
      <c r="C515" s="0" t="n">
        <f aca="false">IF('Движение товаров'!F515='Движение товаров'!$F$2, 1, 0)</f>
        <v>0</v>
      </c>
      <c r="D515" s="0" t="n">
        <f aca="false">IF('Движение товаров'!D515=Товар!$A$16, 1, 0)</f>
        <v>0</v>
      </c>
      <c r="E515" s="0" t="n">
        <f aca="false">A515*C515*D515*'Движение товаров'!G515*'Движение товаров'!E515</f>
        <v>0</v>
      </c>
    </row>
    <row r="516" customFormat="false" ht="13.8" hidden="false" customHeight="false" outlineLevel="0" collapsed="false">
      <c r="A516" s="0" t="n">
        <f aca="false">IF('Движение товаров'!C517=Магазин!$A$4, 1, 0) +  IF('Движение товаров'!C517=Магазин!$A$6, 1, 0) +  IF('Движение товаров'!C517=Магазин!$A$9, 1, 0) +  IF('Движение товаров'!C517=Магазин!$A$14, 1, 0) + IF('Движение товаров'!C517=Магазин!$A$15, 1, 0) + IF('Движение товаров'!C517=Магазин!$A$18, 1, 0)</f>
        <v>0</v>
      </c>
      <c r="B516" s="2" t="n">
        <f aca="false">'Движение товаров'!B516</f>
        <v>44348</v>
      </c>
      <c r="C516" s="0" t="n">
        <f aca="false">IF('Движение товаров'!F516='Движение товаров'!$F$2, 1, 0)</f>
        <v>1</v>
      </c>
      <c r="D516" s="0" t="n">
        <f aca="false">IF('Движение товаров'!D516=Товар!$A$16, 1, 0)</f>
        <v>0</v>
      </c>
      <c r="E516" s="0" t="n">
        <f aca="false">A516*C516*D516*'Движение товаров'!G516*'Движение товаров'!E516</f>
        <v>0</v>
      </c>
    </row>
    <row r="517" customFormat="false" ht="13.8" hidden="false" customHeight="false" outlineLevel="0" collapsed="false">
      <c r="A517" s="0" t="n">
        <f aca="false">IF('Движение товаров'!C518=Магазин!$A$4, 1, 0) +  IF('Движение товаров'!C518=Магазин!$A$6, 1, 0) +  IF('Движение товаров'!C518=Магазин!$A$9, 1, 0) +  IF('Движение товаров'!C518=Магазин!$A$14, 1, 0) + IF('Движение товаров'!C518=Магазин!$A$15, 1, 0) + IF('Движение товаров'!C518=Магазин!$A$18, 1, 0)</f>
        <v>0</v>
      </c>
      <c r="B517" s="2" t="n">
        <f aca="false">'Движение товаров'!B517</f>
        <v>44348</v>
      </c>
      <c r="C517" s="0" t="n">
        <f aca="false">IF('Движение товаров'!F517='Движение товаров'!$F$2, 1, 0)</f>
        <v>0</v>
      </c>
      <c r="D517" s="0" t="n">
        <f aca="false">IF('Движение товаров'!D517=Товар!$A$16, 1, 0)</f>
        <v>0</v>
      </c>
      <c r="E517" s="0" t="n">
        <f aca="false">A517*C517*D517*'Движение товаров'!G517*'Движение товаров'!E517</f>
        <v>0</v>
      </c>
    </row>
    <row r="518" customFormat="false" ht="13.8" hidden="false" customHeight="false" outlineLevel="0" collapsed="false">
      <c r="A518" s="0" t="n">
        <f aca="false">IF('Движение товаров'!C519=Магазин!$A$4, 1, 0) +  IF('Движение товаров'!C519=Магазин!$A$6, 1, 0) +  IF('Движение товаров'!C519=Магазин!$A$9, 1, 0) +  IF('Движение товаров'!C519=Магазин!$A$14, 1, 0) + IF('Движение товаров'!C519=Магазин!$A$15, 1, 0) + IF('Движение товаров'!C519=Магазин!$A$18, 1, 0)</f>
        <v>0</v>
      </c>
      <c r="B518" s="2" t="n">
        <f aca="false">'Движение товаров'!B518</f>
        <v>44348</v>
      </c>
      <c r="C518" s="0" t="n">
        <f aca="false">IF('Движение товаров'!F518='Движение товаров'!$F$2, 1, 0)</f>
        <v>1</v>
      </c>
      <c r="D518" s="0" t="n">
        <f aca="false">IF('Движение товаров'!D518=Товар!$A$16, 1, 0)</f>
        <v>0</v>
      </c>
      <c r="E518" s="0" t="n">
        <f aca="false">A518*C518*D518*'Движение товаров'!G518*'Движение товаров'!E518</f>
        <v>0</v>
      </c>
    </row>
    <row r="519" customFormat="false" ht="13.8" hidden="false" customHeight="false" outlineLevel="0" collapsed="false">
      <c r="A519" s="0" t="n">
        <f aca="false">IF('Движение товаров'!C520=Магазин!$A$4, 1, 0) +  IF('Движение товаров'!C520=Магазин!$A$6, 1, 0) +  IF('Движение товаров'!C520=Магазин!$A$9, 1, 0) +  IF('Движение товаров'!C520=Магазин!$A$14, 1, 0) + IF('Движение товаров'!C520=Магазин!$A$15, 1, 0) + IF('Движение товаров'!C520=Магазин!$A$18, 1, 0)</f>
        <v>0</v>
      </c>
      <c r="B519" s="2" t="n">
        <f aca="false">'Движение товаров'!B519</f>
        <v>44348</v>
      </c>
      <c r="C519" s="0" t="n">
        <f aca="false">IF('Движение товаров'!F519='Движение товаров'!$F$2, 1, 0)</f>
        <v>0</v>
      </c>
      <c r="D519" s="0" t="n">
        <f aca="false">IF('Движение товаров'!D519=Товар!$A$16, 1, 0)</f>
        <v>0</v>
      </c>
      <c r="E519" s="0" t="n">
        <f aca="false">A519*C519*D519*'Движение товаров'!G519*'Движение товаров'!E519</f>
        <v>0</v>
      </c>
    </row>
    <row r="520" customFormat="false" ht="13.8" hidden="false" customHeight="false" outlineLevel="0" collapsed="false">
      <c r="A520" s="0" t="n">
        <f aca="false">IF('Движение товаров'!C521=Магазин!$A$4, 1, 0) +  IF('Движение товаров'!C521=Магазин!$A$6, 1, 0) +  IF('Движение товаров'!C521=Магазин!$A$9, 1, 0) +  IF('Движение товаров'!C521=Магазин!$A$14, 1, 0) + IF('Движение товаров'!C521=Магазин!$A$15, 1, 0) + IF('Движение товаров'!C521=Магазин!$A$18, 1, 0)</f>
        <v>0</v>
      </c>
      <c r="B520" s="2" t="n">
        <f aca="false">'Движение товаров'!B520</f>
        <v>44348</v>
      </c>
      <c r="C520" s="0" t="n">
        <f aca="false">IF('Движение товаров'!F520='Движение товаров'!$F$2, 1, 0)</f>
        <v>1</v>
      </c>
      <c r="D520" s="0" t="n">
        <f aca="false">IF('Движение товаров'!D520=Товар!$A$16, 1, 0)</f>
        <v>0</v>
      </c>
      <c r="E520" s="0" t="n">
        <f aca="false">A520*C520*D520*'Движение товаров'!G520*'Движение товаров'!E520</f>
        <v>0</v>
      </c>
    </row>
    <row r="521" customFormat="false" ht="13.8" hidden="false" customHeight="false" outlineLevel="0" collapsed="false">
      <c r="A521" s="0" t="n">
        <f aca="false">IF('Движение товаров'!C522=Магазин!$A$4, 1, 0) +  IF('Движение товаров'!C522=Магазин!$A$6, 1, 0) +  IF('Движение товаров'!C522=Магазин!$A$9, 1, 0) +  IF('Движение товаров'!C522=Магазин!$A$14, 1, 0) + IF('Движение товаров'!C522=Магазин!$A$15, 1, 0) + IF('Движение товаров'!C522=Магазин!$A$18, 1, 0)</f>
        <v>0</v>
      </c>
      <c r="B521" s="2" t="n">
        <f aca="false">'Движение товаров'!B521</f>
        <v>44348</v>
      </c>
      <c r="C521" s="0" t="n">
        <f aca="false">IF('Движение товаров'!F521='Движение товаров'!$F$2, 1, 0)</f>
        <v>0</v>
      </c>
      <c r="D521" s="0" t="n">
        <f aca="false">IF('Движение товаров'!D521=Товар!$A$16, 1, 0)</f>
        <v>0</v>
      </c>
      <c r="E521" s="0" t="n">
        <f aca="false">A521*C521*D521*'Движение товаров'!G521*'Движение товаров'!E521</f>
        <v>0</v>
      </c>
    </row>
    <row r="522" customFormat="false" ht="13.8" hidden="false" customHeight="false" outlineLevel="0" collapsed="false">
      <c r="A522" s="0" t="n">
        <f aca="false">IF('Движение товаров'!C523=Магазин!$A$4, 1, 0) +  IF('Движение товаров'!C523=Магазин!$A$6, 1, 0) +  IF('Движение товаров'!C523=Магазин!$A$9, 1, 0) +  IF('Движение товаров'!C523=Магазин!$A$14, 1, 0) + IF('Движение товаров'!C523=Магазин!$A$15, 1, 0) + IF('Движение товаров'!C523=Магазин!$A$18, 1, 0)</f>
        <v>0</v>
      </c>
      <c r="B522" s="2" t="n">
        <f aca="false">'Движение товаров'!B522</f>
        <v>44348</v>
      </c>
      <c r="C522" s="0" t="n">
        <f aca="false">IF('Движение товаров'!F522='Движение товаров'!$F$2, 1, 0)</f>
        <v>1</v>
      </c>
      <c r="D522" s="0" t="n">
        <f aca="false">IF('Движение товаров'!D522=Товар!$A$16, 1, 0)</f>
        <v>0</v>
      </c>
      <c r="E522" s="0" t="n">
        <f aca="false">A522*C522*D522*'Движение товаров'!G522*'Движение товаров'!E522</f>
        <v>0</v>
      </c>
    </row>
    <row r="523" customFormat="false" ht="13.8" hidden="false" customHeight="false" outlineLevel="0" collapsed="false">
      <c r="A523" s="0" t="n">
        <f aca="false">IF('Движение товаров'!C524=Магазин!$A$4, 1, 0) +  IF('Движение товаров'!C524=Магазин!$A$6, 1, 0) +  IF('Движение товаров'!C524=Магазин!$A$9, 1, 0) +  IF('Движение товаров'!C524=Магазин!$A$14, 1, 0) + IF('Движение товаров'!C524=Магазин!$A$15, 1, 0) + IF('Движение товаров'!C524=Магазин!$A$18, 1, 0)</f>
        <v>0</v>
      </c>
      <c r="B523" s="2" t="n">
        <f aca="false">'Движение товаров'!B523</f>
        <v>44348</v>
      </c>
      <c r="C523" s="0" t="n">
        <f aca="false">IF('Движение товаров'!F523='Движение товаров'!$F$2, 1, 0)</f>
        <v>0</v>
      </c>
      <c r="D523" s="0" t="n">
        <f aca="false">IF('Движение товаров'!D523=Товар!$A$16, 1, 0)</f>
        <v>0</v>
      </c>
      <c r="E523" s="0" t="n">
        <f aca="false">A523*C523*D523*'Движение товаров'!G523*'Движение товаров'!E523</f>
        <v>0</v>
      </c>
    </row>
    <row r="524" customFormat="false" ht="13.8" hidden="false" customHeight="false" outlineLevel="0" collapsed="false">
      <c r="A524" s="0" t="n">
        <f aca="false">IF('Движение товаров'!C525=Магазин!$A$4, 1, 0) +  IF('Движение товаров'!C525=Магазин!$A$6, 1, 0) +  IF('Движение товаров'!C525=Магазин!$A$9, 1, 0) +  IF('Движение товаров'!C525=Магазин!$A$14, 1, 0) + IF('Движение товаров'!C525=Магазин!$A$15, 1, 0) + IF('Движение товаров'!C525=Магазин!$A$18, 1, 0)</f>
        <v>0</v>
      </c>
      <c r="B524" s="2" t="n">
        <f aca="false">'Движение товаров'!B524</f>
        <v>44348</v>
      </c>
      <c r="C524" s="0" t="n">
        <f aca="false">IF('Движение товаров'!F524='Движение товаров'!$F$2, 1, 0)</f>
        <v>1</v>
      </c>
      <c r="D524" s="0" t="n">
        <f aca="false">IF('Движение товаров'!D524=Товар!$A$16, 1, 0)</f>
        <v>0</v>
      </c>
      <c r="E524" s="0" t="n">
        <f aca="false">A524*C524*D524*'Движение товаров'!G524*'Движение товаров'!E524</f>
        <v>0</v>
      </c>
    </row>
    <row r="525" customFormat="false" ht="13.8" hidden="false" customHeight="false" outlineLevel="0" collapsed="false">
      <c r="A525" s="0" t="n">
        <f aca="false">IF('Движение товаров'!C526=Магазин!$A$4, 1, 0) +  IF('Движение товаров'!C526=Магазин!$A$6, 1, 0) +  IF('Движение товаров'!C526=Магазин!$A$9, 1, 0) +  IF('Движение товаров'!C526=Магазин!$A$14, 1, 0) + IF('Движение товаров'!C526=Магазин!$A$15, 1, 0) + IF('Движение товаров'!C526=Магазин!$A$18, 1, 0)</f>
        <v>0</v>
      </c>
      <c r="B525" s="2" t="n">
        <f aca="false">'Движение товаров'!B525</f>
        <v>44348</v>
      </c>
      <c r="C525" s="0" t="n">
        <f aca="false">IF('Движение товаров'!F525='Движение товаров'!$F$2, 1, 0)</f>
        <v>0</v>
      </c>
      <c r="D525" s="0" t="n">
        <f aca="false">IF('Движение товаров'!D525=Товар!$A$16, 1, 0)</f>
        <v>0</v>
      </c>
      <c r="E525" s="0" t="n">
        <f aca="false">A525*C525*D525*'Движение товаров'!G525*'Движение товаров'!E525</f>
        <v>0</v>
      </c>
    </row>
    <row r="526" customFormat="false" ht="13.8" hidden="false" customHeight="false" outlineLevel="0" collapsed="false">
      <c r="A526" s="0" t="n">
        <f aca="false">IF('Движение товаров'!C527=Магазин!$A$4, 1, 0) +  IF('Движение товаров'!C527=Магазин!$A$6, 1, 0) +  IF('Движение товаров'!C527=Магазин!$A$9, 1, 0) +  IF('Движение товаров'!C527=Магазин!$A$14, 1, 0) + IF('Движение товаров'!C527=Магазин!$A$15, 1, 0) + IF('Движение товаров'!C527=Магазин!$A$18, 1, 0)</f>
        <v>0</v>
      </c>
      <c r="B526" s="2" t="n">
        <f aca="false">'Движение товаров'!B526</f>
        <v>44348</v>
      </c>
      <c r="C526" s="0" t="n">
        <f aca="false">IF('Движение товаров'!F526='Движение товаров'!$F$2, 1, 0)</f>
        <v>1</v>
      </c>
      <c r="D526" s="0" t="n">
        <f aca="false">IF('Движение товаров'!D526=Товар!$A$16, 1, 0)</f>
        <v>0</v>
      </c>
      <c r="E526" s="0" t="n">
        <f aca="false">A526*C526*D526*'Движение товаров'!G526*'Движение товаров'!E526</f>
        <v>0</v>
      </c>
    </row>
    <row r="527" customFormat="false" ht="13.8" hidden="false" customHeight="false" outlineLevel="0" collapsed="false">
      <c r="A527" s="0" t="n">
        <f aca="false">IF('Движение товаров'!C528=Магазин!$A$4, 1, 0) +  IF('Движение товаров'!C528=Магазин!$A$6, 1, 0) +  IF('Движение товаров'!C528=Магазин!$A$9, 1, 0) +  IF('Движение товаров'!C528=Магазин!$A$14, 1, 0) + IF('Движение товаров'!C528=Магазин!$A$15, 1, 0) + IF('Движение товаров'!C528=Магазин!$A$18, 1, 0)</f>
        <v>0</v>
      </c>
      <c r="B527" s="2" t="n">
        <f aca="false">'Движение товаров'!B527</f>
        <v>44348</v>
      </c>
      <c r="C527" s="0" t="n">
        <f aca="false">IF('Движение товаров'!F527='Движение товаров'!$F$2, 1, 0)</f>
        <v>0</v>
      </c>
      <c r="D527" s="0" t="n">
        <f aca="false">IF('Движение товаров'!D527=Товар!$A$16, 1, 0)</f>
        <v>0</v>
      </c>
      <c r="E527" s="0" t="n">
        <f aca="false">A527*C527*D527*'Движение товаров'!G527*'Движение товаров'!E527</f>
        <v>0</v>
      </c>
    </row>
    <row r="528" customFormat="false" ht="13.8" hidden="false" customHeight="false" outlineLevel="0" collapsed="false">
      <c r="A528" s="0" t="n">
        <f aca="false">IF('Движение товаров'!C529=Магазин!$A$4, 1, 0) +  IF('Движение товаров'!C529=Магазин!$A$6, 1, 0) +  IF('Движение товаров'!C529=Магазин!$A$9, 1, 0) +  IF('Движение товаров'!C529=Магазин!$A$14, 1, 0) + IF('Движение товаров'!C529=Магазин!$A$15, 1, 0) + IF('Движение товаров'!C529=Магазин!$A$18, 1, 0)</f>
        <v>0</v>
      </c>
      <c r="B528" s="2" t="n">
        <f aca="false">'Движение товаров'!B528</f>
        <v>44348</v>
      </c>
      <c r="C528" s="0" t="n">
        <f aca="false">IF('Движение товаров'!F528='Движение товаров'!$F$2, 1, 0)</f>
        <v>1</v>
      </c>
      <c r="D528" s="0" t="n">
        <f aca="false">IF('Движение товаров'!D528=Товар!$A$16, 1, 0)</f>
        <v>0</v>
      </c>
      <c r="E528" s="0" t="n">
        <f aca="false">A528*C528*D528*'Движение товаров'!G528*'Движение товаров'!E528</f>
        <v>0</v>
      </c>
    </row>
    <row r="529" customFormat="false" ht="13.8" hidden="false" customHeight="false" outlineLevel="0" collapsed="false">
      <c r="A529" s="0" t="n">
        <f aca="false">IF('Движение товаров'!C530=Магазин!$A$4, 1, 0) +  IF('Движение товаров'!C530=Магазин!$A$6, 1, 0) +  IF('Движение товаров'!C530=Магазин!$A$9, 1, 0) +  IF('Движение товаров'!C530=Магазин!$A$14, 1, 0) + IF('Движение товаров'!C530=Магазин!$A$15, 1, 0) + IF('Движение товаров'!C530=Магазин!$A$18, 1, 0)</f>
        <v>0</v>
      </c>
      <c r="B529" s="2" t="n">
        <f aca="false">'Движение товаров'!B529</f>
        <v>44348</v>
      </c>
      <c r="C529" s="0" t="n">
        <f aca="false">IF('Движение товаров'!F529='Движение товаров'!$F$2, 1, 0)</f>
        <v>0</v>
      </c>
      <c r="D529" s="0" t="n">
        <f aca="false">IF('Движение товаров'!D529=Товар!$A$16, 1, 0)</f>
        <v>0</v>
      </c>
      <c r="E529" s="0" t="n">
        <f aca="false">A529*C529*D529*'Движение товаров'!G529*'Движение товаров'!E529</f>
        <v>0</v>
      </c>
    </row>
    <row r="530" customFormat="false" ht="13.8" hidden="false" customHeight="false" outlineLevel="0" collapsed="false">
      <c r="A530" s="0" t="n">
        <f aca="false">IF('Движение товаров'!C531=Магазин!$A$4, 1, 0) +  IF('Движение товаров'!C531=Магазин!$A$6, 1, 0) +  IF('Движение товаров'!C531=Магазин!$A$9, 1, 0) +  IF('Движение товаров'!C531=Магазин!$A$14, 1, 0) + IF('Движение товаров'!C531=Магазин!$A$15, 1, 0) + IF('Движение товаров'!C531=Магазин!$A$18, 1, 0)</f>
        <v>0</v>
      </c>
      <c r="B530" s="2" t="n">
        <f aca="false">'Движение товаров'!B530</f>
        <v>44348</v>
      </c>
      <c r="C530" s="0" t="n">
        <f aca="false">IF('Движение товаров'!F530='Движение товаров'!$F$2, 1, 0)</f>
        <v>1</v>
      </c>
      <c r="D530" s="0" t="n">
        <f aca="false">IF('Движение товаров'!D530=Товар!$A$16, 1, 0)</f>
        <v>0</v>
      </c>
      <c r="E530" s="0" t="n">
        <f aca="false">A530*C530*D530*'Движение товаров'!G530*'Движение товаров'!E530</f>
        <v>0</v>
      </c>
    </row>
    <row r="531" customFormat="false" ht="13.8" hidden="false" customHeight="false" outlineLevel="0" collapsed="false">
      <c r="A531" s="0" t="n">
        <f aca="false">IF('Движение товаров'!C532=Магазин!$A$4, 1, 0) +  IF('Движение товаров'!C532=Магазин!$A$6, 1, 0) +  IF('Движение товаров'!C532=Магазин!$A$9, 1, 0) +  IF('Движение товаров'!C532=Магазин!$A$14, 1, 0) + IF('Движение товаров'!C532=Магазин!$A$15, 1, 0) + IF('Движение товаров'!C532=Магазин!$A$18, 1, 0)</f>
        <v>0</v>
      </c>
      <c r="B531" s="2" t="n">
        <f aca="false">'Движение товаров'!B531</f>
        <v>44348</v>
      </c>
      <c r="C531" s="0" t="n">
        <f aca="false">IF('Движение товаров'!F531='Движение товаров'!$F$2, 1, 0)</f>
        <v>0</v>
      </c>
      <c r="D531" s="0" t="n">
        <f aca="false">IF('Движение товаров'!D531=Товар!$A$16, 1, 0)</f>
        <v>0</v>
      </c>
      <c r="E531" s="0" t="n">
        <f aca="false">A531*C531*D531*'Движение товаров'!G531*'Движение товаров'!E531</f>
        <v>0</v>
      </c>
    </row>
    <row r="532" customFormat="false" ht="13.8" hidden="false" customHeight="false" outlineLevel="0" collapsed="false">
      <c r="A532" s="0" t="n">
        <f aca="false">IF('Движение товаров'!C533=Магазин!$A$4, 1, 0) +  IF('Движение товаров'!C533=Магазин!$A$6, 1, 0) +  IF('Движение товаров'!C533=Магазин!$A$9, 1, 0) +  IF('Движение товаров'!C533=Магазин!$A$14, 1, 0) + IF('Движение товаров'!C533=Магазин!$A$15, 1, 0) + IF('Движение товаров'!C533=Магазин!$A$18, 1, 0)</f>
        <v>0</v>
      </c>
      <c r="B532" s="2" t="n">
        <f aca="false">'Движение товаров'!B532</f>
        <v>44348</v>
      </c>
      <c r="C532" s="0" t="n">
        <f aca="false">IF('Движение товаров'!F532='Движение товаров'!$F$2, 1, 0)</f>
        <v>1</v>
      </c>
      <c r="D532" s="0" t="n">
        <f aca="false">IF('Движение товаров'!D532=Товар!$A$16, 1, 0)</f>
        <v>0</v>
      </c>
      <c r="E532" s="0" t="n">
        <f aca="false">A532*C532*D532*'Движение товаров'!G532*'Движение товаров'!E532</f>
        <v>0</v>
      </c>
    </row>
    <row r="533" customFormat="false" ht="13.8" hidden="false" customHeight="false" outlineLevel="0" collapsed="false">
      <c r="A533" s="0" t="n">
        <f aca="false">IF('Движение товаров'!C534=Магазин!$A$4, 1, 0) +  IF('Движение товаров'!C534=Магазин!$A$6, 1, 0) +  IF('Движение товаров'!C534=Магазин!$A$9, 1, 0) +  IF('Движение товаров'!C534=Магазин!$A$14, 1, 0) + IF('Движение товаров'!C534=Магазин!$A$15, 1, 0) + IF('Движение товаров'!C534=Магазин!$A$18, 1, 0)</f>
        <v>0</v>
      </c>
      <c r="B533" s="2" t="n">
        <f aca="false">'Движение товаров'!B533</f>
        <v>44348</v>
      </c>
      <c r="C533" s="0" t="n">
        <f aca="false">IF('Движение товаров'!F533='Движение товаров'!$F$2, 1, 0)</f>
        <v>0</v>
      </c>
      <c r="D533" s="0" t="n">
        <f aca="false">IF('Движение товаров'!D533=Товар!$A$16, 1, 0)</f>
        <v>0</v>
      </c>
      <c r="E533" s="0" t="n">
        <f aca="false">A533*C533*D533*'Движение товаров'!G533*'Движение товаров'!E533</f>
        <v>0</v>
      </c>
    </row>
    <row r="534" customFormat="false" ht="13.8" hidden="false" customHeight="false" outlineLevel="0" collapsed="false">
      <c r="A534" s="0" t="n">
        <f aca="false">IF('Движение товаров'!C535=Магазин!$A$4, 1, 0) +  IF('Движение товаров'!C535=Магазин!$A$6, 1, 0) +  IF('Движение товаров'!C535=Магазин!$A$9, 1, 0) +  IF('Движение товаров'!C535=Магазин!$A$14, 1, 0) + IF('Движение товаров'!C535=Магазин!$A$15, 1, 0) + IF('Движение товаров'!C535=Магазин!$A$18, 1, 0)</f>
        <v>0</v>
      </c>
      <c r="B534" s="2" t="n">
        <f aca="false">'Движение товаров'!B534</f>
        <v>44348</v>
      </c>
      <c r="C534" s="0" t="n">
        <f aca="false">IF('Движение товаров'!F534='Движение товаров'!$F$2, 1, 0)</f>
        <v>1</v>
      </c>
      <c r="D534" s="0" t="n">
        <f aca="false">IF('Движение товаров'!D534=Товар!$A$16, 1, 0)</f>
        <v>0</v>
      </c>
      <c r="E534" s="0" t="n">
        <f aca="false">A534*C534*D534*'Движение товаров'!G534*'Движение товаров'!E534</f>
        <v>0</v>
      </c>
    </row>
    <row r="535" customFormat="false" ht="13.8" hidden="false" customHeight="false" outlineLevel="0" collapsed="false">
      <c r="A535" s="0" t="n">
        <f aca="false">IF('Движение товаров'!C536=Магазин!$A$4, 1, 0) +  IF('Движение товаров'!C536=Магазин!$A$6, 1, 0) +  IF('Движение товаров'!C536=Магазин!$A$9, 1, 0) +  IF('Движение товаров'!C536=Магазин!$A$14, 1, 0) + IF('Движение товаров'!C536=Магазин!$A$15, 1, 0) + IF('Движение товаров'!C536=Магазин!$A$18, 1, 0)</f>
        <v>0</v>
      </c>
      <c r="B535" s="2" t="n">
        <f aca="false">'Движение товаров'!B535</f>
        <v>44348</v>
      </c>
      <c r="C535" s="0" t="n">
        <f aca="false">IF('Движение товаров'!F535='Движение товаров'!$F$2, 1, 0)</f>
        <v>0</v>
      </c>
      <c r="D535" s="0" t="n">
        <f aca="false">IF('Движение товаров'!D535=Товар!$A$16, 1, 0)</f>
        <v>0</v>
      </c>
      <c r="E535" s="0" t="n">
        <f aca="false">A535*C535*D535*'Движение товаров'!G535*'Движение товаров'!E535</f>
        <v>0</v>
      </c>
    </row>
    <row r="536" customFormat="false" ht="13.8" hidden="false" customHeight="false" outlineLevel="0" collapsed="false">
      <c r="A536" s="0" t="n">
        <f aca="false">IF('Движение товаров'!C537=Магазин!$A$4, 1, 0) +  IF('Движение товаров'!C537=Магазин!$A$6, 1, 0) +  IF('Движение товаров'!C537=Магазин!$A$9, 1, 0) +  IF('Движение товаров'!C537=Магазин!$A$14, 1, 0) + IF('Движение товаров'!C537=Магазин!$A$15, 1, 0) + IF('Движение товаров'!C537=Магазин!$A$18, 1, 0)</f>
        <v>0</v>
      </c>
      <c r="B536" s="2" t="n">
        <f aca="false">'Движение товаров'!B536</f>
        <v>44348</v>
      </c>
      <c r="C536" s="0" t="n">
        <f aca="false">IF('Движение товаров'!F536='Движение товаров'!$F$2, 1, 0)</f>
        <v>1</v>
      </c>
      <c r="D536" s="0" t="n">
        <f aca="false">IF('Движение товаров'!D536=Товар!$A$16, 1, 0)</f>
        <v>0</v>
      </c>
      <c r="E536" s="0" t="n">
        <f aca="false">A536*C536*D536*'Движение товаров'!G536*'Движение товаров'!E536</f>
        <v>0</v>
      </c>
    </row>
    <row r="537" customFormat="false" ht="13.8" hidden="false" customHeight="false" outlineLevel="0" collapsed="false">
      <c r="A537" s="0" t="n">
        <f aca="false">IF('Движение товаров'!C538=Магазин!$A$4, 1, 0) +  IF('Движение товаров'!C538=Магазин!$A$6, 1, 0) +  IF('Движение товаров'!C538=Магазин!$A$9, 1, 0) +  IF('Движение товаров'!C538=Магазин!$A$14, 1, 0) + IF('Движение товаров'!C538=Магазин!$A$15, 1, 0) + IF('Движение товаров'!C538=Магазин!$A$18, 1, 0)</f>
        <v>0</v>
      </c>
      <c r="B537" s="2" t="n">
        <f aca="false">'Движение товаров'!B537</f>
        <v>44348</v>
      </c>
      <c r="C537" s="0" t="n">
        <f aca="false">IF('Движение товаров'!F537='Движение товаров'!$F$2, 1, 0)</f>
        <v>0</v>
      </c>
      <c r="D537" s="0" t="n">
        <f aca="false">IF('Движение товаров'!D537=Товар!$A$16, 1, 0)</f>
        <v>0</v>
      </c>
      <c r="E537" s="0" t="n">
        <f aca="false">A537*C537*D537*'Движение товаров'!G537*'Движение товаров'!E537</f>
        <v>0</v>
      </c>
    </row>
    <row r="538" customFormat="false" ht="13.8" hidden="false" customHeight="false" outlineLevel="0" collapsed="false">
      <c r="A538" s="0" t="n">
        <f aca="false">IF('Движение товаров'!C539=Магазин!$A$4, 1, 0) +  IF('Движение товаров'!C539=Магазин!$A$6, 1, 0) +  IF('Движение товаров'!C539=Магазин!$A$9, 1, 0) +  IF('Движение товаров'!C539=Магазин!$A$14, 1, 0) + IF('Движение товаров'!C539=Магазин!$A$15, 1, 0) + IF('Движение товаров'!C539=Магазин!$A$18, 1, 0)</f>
        <v>0</v>
      </c>
      <c r="B538" s="2" t="n">
        <f aca="false">'Движение товаров'!B538</f>
        <v>44348</v>
      </c>
      <c r="C538" s="0" t="n">
        <f aca="false">IF('Движение товаров'!F538='Движение товаров'!$F$2, 1, 0)</f>
        <v>1</v>
      </c>
      <c r="D538" s="0" t="n">
        <f aca="false">IF('Движение товаров'!D538=Товар!$A$16, 1, 0)</f>
        <v>0</v>
      </c>
      <c r="E538" s="0" t="n">
        <f aca="false">A538*C538*D538*'Движение товаров'!G538*'Движение товаров'!E538</f>
        <v>0</v>
      </c>
    </row>
    <row r="539" customFormat="false" ht="13.8" hidden="false" customHeight="false" outlineLevel="0" collapsed="false">
      <c r="A539" s="0" t="n">
        <f aca="false">IF('Движение товаров'!C540=Магазин!$A$4, 1, 0) +  IF('Движение товаров'!C540=Магазин!$A$6, 1, 0) +  IF('Движение товаров'!C540=Магазин!$A$9, 1, 0) +  IF('Движение товаров'!C540=Магазин!$A$14, 1, 0) + IF('Движение товаров'!C540=Магазин!$A$15, 1, 0) + IF('Движение товаров'!C540=Магазин!$A$18, 1, 0)</f>
        <v>0</v>
      </c>
      <c r="B539" s="2" t="n">
        <f aca="false">'Движение товаров'!B539</f>
        <v>44348</v>
      </c>
      <c r="C539" s="0" t="n">
        <f aca="false">IF('Движение товаров'!F539='Движение товаров'!$F$2, 1, 0)</f>
        <v>0</v>
      </c>
      <c r="D539" s="0" t="n">
        <f aca="false">IF('Движение товаров'!D539=Товар!$A$16, 1, 0)</f>
        <v>0</v>
      </c>
      <c r="E539" s="0" t="n">
        <f aca="false">A539*C539*D539*'Движение товаров'!G539*'Движение товаров'!E539</f>
        <v>0</v>
      </c>
    </row>
    <row r="540" customFormat="false" ht="13.8" hidden="false" customHeight="false" outlineLevel="0" collapsed="false">
      <c r="A540" s="0" t="n">
        <f aca="false">IF('Движение товаров'!C541=Магазин!$A$4, 1, 0) +  IF('Движение товаров'!C541=Магазин!$A$6, 1, 0) +  IF('Движение товаров'!C541=Магазин!$A$9, 1, 0) +  IF('Движение товаров'!C541=Магазин!$A$14, 1, 0) + IF('Движение товаров'!C541=Магазин!$A$15, 1, 0) + IF('Движение товаров'!C541=Магазин!$A$18, 1, 0)</f>
        <v>0</v>
      </c>
      <c r="B540" s="2" t="n">
        <f aca="false">'Движение товаров'!B540</f>
        <v>44348</v>
      </c>
      <c r="C540" s="0" t="n">
        <f aca="false">IF('Движение товаров'!F540='Движение товаров'!$F$2, 1, 0)</f>
        <v>1</v>
      </c>
      <c r="D540" s="0" t="n">
        <f aca="false">IF('Движение товаров'!D540=Товар!$A$16, 1, 0)</f>
        <v>0</v>
      </c>
      <c r="E540" s="0" t="n">
        <f aca="false">A540*C540*D540*'Движение товаров'!G540*'Движение товаров'!E540</f>
        <v>0</v>
      </c>
    </row>
    <row r="541" customFormat="false" ht="13.8" hidden="false" customHeight="false" outlineLevel="0" collapsed="false">
      <c r="A541" s="0" t="n">
        <f aca="false">IF('Движение товаров'!C542=Магазин!$A$4, 1, 0) +  IF('Движение товаров'!C542=Магазин!$A$6, 1, 0) +  IF('Движение товаров'!C542=Магазин!$A$9, 1, 0) +  IF('Движение товаров'!C542=Магазин!$A$14, 1, 0) + IF('Движение товаров'!C542=Магазин!$A$15, 1, 0) + IF('Движение товаров'!C542=Магазин!$A$18, 1, 0)</f>
        <v>0</v>
      </c>
      <c r="B541" s="2" t="n">
        <f aca="false">'Движение товаров'!B541</f>
        <v>44348</v>
      </c>
      <c r="C541" s="0" t="n">
        <f aca="false">IF('Движение товаров'!F541='Движение товаров'!$F$2, 1, 0)</f>
        <v>0</v>
      </c>
      <c r="D541" s="0" t="n">
        <f aca="false">IF('Движение товаров'!D541=Товар!$A$16, 1, 0)</f>
        <v>0</v>
      </c>
      <c r="E541" s="0" t="n">
        <f aca="false">A541*C541*D541*'Движение товаров'!G541*'Движение товаров'!E541</f>
        <v>0</v>
      </c>
    </row>
    <row r="542" customFormat="false" ht="13.8" hidden="false" customHeight="false" outlineLevel="0" collapsed="false">
      <c r="A542" s="0" t="n">
        <f aca="false">IF('Движение товаров'!C543=Магазин!$A$4, 1, 0) +  IF('Движение товаров'!C543=Магазин!$A$6, 1, 0) +  IF('Движение товаров'!C543=Магазин!$A$9, 1, 0) +  IF('Движение товаров'!C543=Магазин!$A$14, 1, 0) + IF('Движение товаров'!C543=Магазин!$A$15, 1, 0) + IF('Движение товаров'!C543=Магазин!$A$18, 1, 0)</f>
        <v>0</v>
      </c>
      <c r="B542" s="2" t="n">
        <f aca="false">'Движение товаров'!B542</f>
        <v>44348</v>
      </c>
      <c r="C542" s="0" t="n">
        <f aca="false">IF('Движение товаров'!F542='Движение товаров'!$F$2, 1, 0)</f>
        <v>1</v>
      </c>
      <c r="D542" s="0" t="n">
        <f aca="false">IF('Движение товаров'!D542=Товар!$A$16, 1, 0)</f>
        <v>0</v>
      </c>
      <c r="E542" s="0" t="n">
        <f aca="false">A542*C542*D542*'Движение товаров'!G542*'Движение товаров'!E542</f>
        <v>0</v>
      </c>
    </row>
    <row r="543" customFormat="false" ht="13.8" hidden="false" customHeight="false" outlineLevel="0" collapsed="false">
      <c r="A543" s="0" t="n">
        <f aca="false">IF('Движение товаров'!C544=Магазин!$A$4, 1, 0) +  IF('Движение товаров'!C544=Магазин!$A$6, 1, 0) +  IF('Движение товаров'!C544=Магазин!$A$9, 1, 0) +  IF('Движение товаров'!C544=Магазин!$A$14, 1, 0) + IF('Движение товаров'!C544=Магазин!$A$15, 1, 0) + IF('Движение товаров'!C544=Магазин!$A$18, 1, 0)</f>
        <v>0</v>
      </c>
      <c r="B543" s="2" t="n">
        <f aca="false">'Движение товаров'!B543</f>
        <v>44348</v>
      </c>
      <c r="C543" s="0" t="n">
        <f aca="false">IF('Движение товаров'!F543='Движение товаров'!$F$2, 1, 0)</f>
        <v>0</v>
      </c>
      <c r="D543" s="0" t="n">
        <f aca="false">IF('Движение товаров'!D543=Товар!$A$16, 1, 0)</f>
        <v>0</v>
      </c>
      <c r="E543" s="0" t="n">
        <f aca="false">A543*C543*D543*'Движение товаров'!G543*'Движение товаров'!E543</f>
        <v>0</v>
      </c>
    </row>
    <row r="544" customFormat="false" ht="13.8" hidden="false" customHeight="false" outlineLevel="0" collapsed="false">
      <c r="A544" s="0" t="n">
        <f aca="false">IF('Движение товаров'!C545=Магазин!$A$4, 1, 0) +  IF('Движение товаров'!C545=Магазин!$A$6, 1, 0) +  IF('Движение товаров'!C545=Магазин!$A$9, 1, 0) +  IF('Движение товаров'!C545=Магазин!$A$14, 1, 0) + IF('Движение товаров'!C545=Магазин!$A$15, 1, 0) + IF('Движение товаров'!C545=Магазин!$A$18, 1, 0)</f>
        <v>0</v>
      </c>
      <c r="B544" s="2" t="n">
        <f aca="false">'Движение товаров'!B544</f>
        <v>44348</v>
      </c>
      <c r="C544" s="0" t="n">
        <f aca="false">IF('Движение товаров'!F544='Движение товаров'!$F$2, 1, 0)</f>
        <v>1</v>
      </c>
      <c r="D544" s="0" t="n">
        <f aca="false">IF('Движение товаров'!D544=Товар!$A$16, 1, 0)</f>
        <v>0</v>
      </c>
      <c r="E544" s="0" t="n">
        <f aca="false">A544*C544*D544*'Движение товаров'!G544*'Движение товаров'!E544</f>
        <v>0</v>
      </c>
    </row>
    <row r="545" customFormat="false" ht="13.8" hidden="false" customHeight="false" outlineLevel="0" collapsed="false">
      <c r="A545" s="0" t="n">
        <f aca="false">IF('Движение товаров'!C546=Магазин!$A$4, 1, 0) +  IF('Движение товаров'!C546=Магазин!$A$6, 1, 0) +  IF('Движение товаров'!C546=Магазин!$A$9, 1, 0) +  IF('Движение товаров'!C546=Магазин!$A$14, 1, 0) + IF('Движение товаров'!C546=Магазин!$A$15, 1, 0) + IF('Движение товаров'!C546=Магазин!$A$18, 1, 0)</f>
        <v>0</v>
      </c>
      <c r="B545" s="2" t="n">
        <f aca="false">'Движение товаров'!B545</f>
        <v>44348</v>
      </c>
      <c r="C545" s="0" t="n">
        <f aca="false">IF('Движение товаров'!F545='Движение товаров'!$F$2, 1, 0)</f>
        <v>0</v>
      </c>
      <c r="D545" s="0" t="n">
        <f aca="false">IF('Движение товаров'!D545=Товар!$A$16, 1, 0)</f>
        <v>0</v>
      </c>
      <c r="E545" s="0" t="n">
        <f aca="false">A545*C545*D545*'Движение товаров'!G545*'Движение товаров'!E545</f>
        <v>0</v>
      </c>
    </row>
    <row r="546" customFormat="false" ht="13.8" hidden="false" customHeight="false" outlineLevel="0" collapsed="false">
      <c r="A546" s="0" t="n">
        <f aca="false">IF('Движение товаров'!C547=Магазин!$A$4, 1, 0) +  IF('Движение товаров'!C547=Магазин!$A$6, 1, 0) +  IF('Движение товаров'!C547=Магазин!$A$9, 1, 0) +  IF('Движение товаров'!C547=Магазин!$A$14, 1, 0) + IF('Движение товаров'!C547=Магазин!$A$15, 1, 0) + IF('Движение товаров'!C547=Магазин!$A$18, 1, 0)</f>
        <v>0</v>
      </c>
      <c r="B546" s="2" t="n">
        <f aca="false">'Движение товаров'!B546</f>
        <v>44348</v>
      </c>
      <c r="C546" s="0" t="n">
        <f aca="false">IF('Движение товаров'!F546='Движение товаров'!$F$2, 1, 0)</f>
        <v>1</v>
      </c>
      <c r="D546" s="0" t="n">
        <f aca="false">IF('Движение товаров'!D546=Товар!$A$16, 1, 0)</f>
        <v>0</v>
      </c>
      <c r="E546" s="0" t="n">
        <f aca="false">A546*C546*D546*'Движение товаров'!G546*'Движение товаров'!E546</f>
        <v>0</v>
      </c>
    </row>
    <row r="547" customFormat="false" ht="13.8" hidden="false" customHeight="false" outlineLevel="0" collapsed="false">
      <c r="A547" s="0" t="n">
        <f aca="false">IF('Движение товаров'!C548=Магазин!$A$4, 1, 0) +  IF('Движение товаров'!C548=Магазин!$A$6, 1, 0) +  IF('Движение товаров'!C548=Магазин!$A$9, 1, 0) +  IF('Движение товаров'!C548=Магазин!$A$14, 1, 0) + IF('Движение товаров'!C548=Магазин!$A$15, 1, 0) + IF('Движение товаров'!C548=Магазин!$A$18, 1, 0)</f>
        <v>0</v>
      </c>
      <c r="B547" s="2" t="n">
        <f aca="false">'Движение товаров'!B547</f>
        <v>44348</v>
      </c>
      <c r="C547" s="0" t="n">
        <f aca="false">IF('Движение товаров'!F547='Движение товаров'!$F$2, 1, 0)</f>
        <v>0</v>
      </c>
      <c r="D547" s="0" t="n">
        <f aca="false">IF('Движение товаров'!D547=Товар!$A$16, 1, 0)</f>
        <v>0</v>
      </c>
      <c r="E547" s="0" t="n">
        <f aca="false">A547*C547*D547*'Движение товаров'!G547*'Движение товаров'!E547</f>
        <v>0</v>
      </c>
    </row>
    <row r="548" customFormat="false" ht="13.8" hidden="false" customHeight="false" outlineLevel="0" collapsed="false">
      <c r="A548" s="0" t="n">
        <f aca="false">IF('Движение товаров'!C549=Магазин!$A$4, 1, 0) +  IF('Движение товаров'!C549=Магазин!$A$6, 1, 0) +  IF('Движение товаров'!C549=Магазин!$A$9, 1, 0) +  IF('Движение товаров'!C549=Магазин!$A$14, 1, 0) + IF('Движение товаров'!C549=Магазин!$A$15, 1, 0) + IF('Движение товаров'!C549=Магазин!$A$18, 1, 0)</f>
        <v>0</v>
      </c>
      <c r="B548" s="2" t="n">
        <f aca="false">'Движение товаров'!B548</f>
        <v>44348</v>
      </c>
      <c r="C548" s="0" t="n">
        <f aca="false">IF('Движение товаров'!F548='Движение товаров'!$F$2, 1, 0)</f>
        <v>1</v>
      </c>
      <c r="D548" s="0" t="n">
        <f aca="false">IF('Движение товаров'!D548=Товар!$A$16, 1, 0)</f>
        <v>0</v>
      </c>
      <c r="E548" s="0" t="n">
        <f aca="false">A548*C548*D548*'Движение товаров'!G548*'Движение товаров'!E548</f>
        <v>0</v>
      </c>
    </row>
    <row r="549" customFormat="false" ht="13.8" hidden="false" customHeight="false" outlineLevel="0" collapsed="false">
      <c r="A549" s="0" t="n">
        <f aca="false">IF('Движение товаров'!C550=Магазин!$A$4, 1, 0) +  IF('Движение товаров'!C550=Магазин!$A$6, 1, 0) +  IF('Движение товаров'!C550=Магазин!$A$9, 1, 0) +  IF('Движение товаров'!C550=Магазин!$A$14, 1, 0) + IF('Движение товаров'!C550=Магазин!$A$15, 1, 0) + IF('Движение товаров'!C550=Магазин!$A$18, 1, 0)</f>
        <v>0</v>
      </c>
      <c r="B549" s="2" t="n">
        <f aca="false">'Движение товаров'!B549</f>
        <v>44348</v>
      </c>
      <c r="C549" s="0" t="n">
        <f aca="false">IF('Движение товаров'!F549='Движение товаров'!$F$2, 1, 0)</f>
        <v>0</v>
      </c>
      <c r="D549" s="0" t="n">
        <f aca="false">IF('Движение товаров'!D549=Товар!$A$16, 1, 0)</f>
        <v>0</v>
      </c>
      <c r="E549" s="0" t="n">
        <f aca="false">A549*C549*D549*'Движение товаров'!G549*'Движение товаров'!E549</f>
        <v>0</v>
      </c>
    </row>
    <row r="550" customFormat="false" ht="13.8" hidden="false" customHeight="false" outlineLevel="0" collapsed="false">
      <c r="A550" s="0" t="n">
        <f aca="false">IF('Движение товаров'!C551=Магазин!$A$4, 1, 0) +  IF('Движение товаров'!C551=Магазин!$A$6, 1, 0) +  IF('Движение товаров'!C551=Магазин!$A$9, 1, 0) +  IF('Движение товаров'!C551=Магазин!$A$14, 1, 0) + IF('Движение товаров'!C551=Магазин!$A$15, 1, 0) + IF('Движение товаров'!C551=Магазин!$A$18, 1, 0)</f>
        <v>0</v>
      </c>
      <c r="B550" s="2" t="n">
        <f aca="false">'Движение товаров'!B550</f>
        <v>44348</v>
      </c>
      <c r="C550" s="0" t="n">
        <f aca="false">IF('Движение товаров'!F550='Движение товаров'!$F$2, 1, 0)</f>
        <v>1</v>
      </c>
      <c r="D550" s="0" t="n">
        <f aca="false">IF('Движение товаров'!D550=Товар!$A$16, 1, 0)</f>
        <v>0</v>
      </c>
      <c r="E550" s="0" t="n">
        <f aca="false">A550*C550*D550*'Движение товаров'!G550*'Движение товаров'!E550</f>
        <v>0</v>
      </c>
    </row>
    <row r="551" customFormat="false" ht="13.8" hidden="false" customHeight="false" outlineLevel="0" collapsed="false">
      <c r="A551" s="0" t="n">
        <f aca="false">IF('Движение товаров'!C552=Магазин!$A$4, 1, 0) +  IF('Движение товаров'!C552=Магазин!$A$6, 1, 0) +  IF('Движение товаров'!C552=Магазин!$A$9, 1, 0) +  IF('Движение товаров'!C552=Магазин!$A$14, 1, 0) + IF('Движение товаров'!C552=Магазин!$A$15, 1, 0) + IF('Движение товаров'!C552=Магазин!$A$18, 1, 0)</f>
        <v>0</v>
      </c>
      <c r="B551" s="2" t="n">
        <f aca="false">'Движение товаров'!B551</f>
        <v>44348</v>
      </c>
      <c r="C551" s="0" t="n">
        <f aca="false">IF('Движение товаров'!F551='Движение товаров'!$F$2, 1, 0)</f>
        <v>0</v>
      </c>
      <c r="D551" s="0" t="n">
        <f aca="false">IF('Движение товаров'!D551=Товар!$A$16, 1, 0)</f>
        <v>0</v>
      </c>
      <c r="E551" s="0" t="n">
        <f aca="false">A551*C551*D551*'Движение товаров'!G551*'Движение товаров'!E551</f>
        <v>0</v>
      </c>
    </row>
    <row r="552" customFormat="false" ht="13.8" hidden="false" customHeight="false" outlineLevel="0" collapsed="false">
      <c r="A552" s="0" t="n">
        <f aca="false">IF('Движение товаров'!C553=Магазин!$A$4, 1, 0) +  IF('Движение товаров'!C553=Магазин!$A$6, 1, 0) +  IF('Движение товаров'!C553=Магазин!$A$9, 1, 0) +  IF('Движение товаров'!C553=Магазин!$A$14, 1, 0) + IF('Движение товаров'!C553=Магазин!$A$15, 1, 0) + IF('Движение товаров'!C553=Магазин!$A$18, 1, 0)</f>
        <v>0</v>
      </c>
      <c r="B552" s="2" t="n">
        <f aca="false">'Движение товаров'!B552</f>
        <v>44348</v>
      </c>
      <c r="C552" s="0" t="n">
        <f aca="false">IF('Движение товаров'!F552='Движение товаров'!$F$2, 1, 0)</f>
        <v>1</v>
      </c>
      <c r="D552" s="0" t="n">
        <f aca="false">IF('Движение товаров'!D552=Товар!$A$16, 1, 0)</f>
        <v>0</v>
      </c>
      <c r="E552" s="0" t="n">
        <f aca="false">A552*C552*D552*'Движение товаров'!G552*'Движение товаров'!E552</f>
        <v>0</v>
      </c>
    </row>
    <row r="553" customFormat="false" ht="13.8" hidden="false" customHeight="false" outlineLevel="0" collapsed="false">
      <c r="A553" s="0" t="n">
        <f aca="false">IF('Движение товаров'!C554=Магазин!$A$4, 1, 0) +  IF('Движение товаров'!C554=Магазин!$A$6, 1, 0) +  IF('Движение товаров'!C554=Магазин!$A$9, 1, 0) +  IF('Движение товаров'!C554=Магазин!$A$14, 1, 0) + IF('Движение товаров'!C554=Магазин!$A$15, 1, 0) + IF('Движение товаров'!C554=Магазин!$A$18, 1, 0)</f>
        <v>0</v>
      </c>
      <c r="B553" s="2" t="n">
        <f aca="false">'Движение товаров'!B553</f>
        <v>44348</v>
      </c>
      <c r="C553" s="0" t="n">
        <f aca="false">IF('Движение товаров'!F553='Движение товаров'!$F$2, 1, 0)</f>
        <v>0</v>
      </c>
      <c r="D553" s="0" t="n">
        <f aca="false">IF('Движение товаров'!D553=Товар!$A$16, 1, 0)</f>
        <v>0</v>
      </c>
      <c r="E553" s="0" t="n">
        <f aca="false">A553*C553*D553*'Движение товаров'!G553*'Движение товаров'!E553</f>
        <v>0</v>
      </c>
    </row>
    <row r="554" customFormat="false" ht="13.8" hidden="false" customHeight="false" outlineLevel="0" collapsed="false">
      <c r="A554" s="0" t="n">
        <f aca="false">IF('Движение товаров'!C555=Магазин!$A$4, 1, 0) +  IF('Движение товаров'!C555=Магазин!$A$6, 1, 0) +  IF('Движение товаров'!C555=Магазин!$A$9, 1, 0) +  IF('Движение товаров'!C555=Магазин!$A$14, 1, 0) + IF('Движение товаров'!C555=Магазин!$A$15, 1, 0) + IF('Движение товаров'!C555=Магазин!$A$18, 1, 0)</f>
        <v>0</v>
      </c>
      <c r="B554" s="2" t="n">
        <f aca="false">'Движение товаров'!B554</f>
        <v>44348</v>
      </c>
      <c r="C554" s="0" t="n">
        <f aca="false">IF('Движение товаров'!F554='Движение товаров'!$F$2, 1, 0)</f>
        <v>1</v>
      </c>
      <c r="D554" s="0" t="n">
        <f aca="false">IF('Движение товаров'!D554=Товар!$A$16, 1, 0)</f>
        <v>0</v>
      </c>
      <c r="E554" s="0" t="n">
        <f aca="false">A554*C554*D554*'Движение товаров'!G554*'Движение товаров'!E554</f>
        <v>0</v>
      </c>
    </row>
    <row r="555" customFormat="false" ht="13.8" hidden="false" customHeight="false" outlineLevel="0" collapsed="false">
      <c r="A555" s="0" t="n">
        <f aca="false">IF('Движение товаров'!C556=Магазин!$A$4, 1, 0) +  IF('Движение товаров'!C556=Магазин!$A$6, 1, 0) +  IF('Движение товаров'!C556=Магазин!$A$9, 1, 0) +  IF('Движение товаров'!C556=Магазин!$A$14, 1, 0) + IF('Движение товаров'!C556=Магазин!$A$15, 1, 0) + IF('Движение товаров'!C556=Магазин!$A$18, 1, 0)</f>
        <v>0</v>
      </c>
      <c r="B555" s="2" t="n">
        <f aca="false">'Движение товаров'!B555</f>
        <v>44348</v>
      </c>
      <c r="C555" s="0" t="n">
        <f aca="false">IF('Движение товаров'!F555='Движение товаров'!$F$2, 1, 0)</f>
        <v>0</v>
      </c>
      <c r="D555" s="0" t="n">
        <f aca="false">IF('Движение товаров'!D555=Товар!$A$16, 1, 0)</f>
        <v>0</v>
      </c>
      <c r="E555" s="0" t="n">
        <f aca="false">A555*C555*D555*'Движение товаров'!G555*'Движение товаров'!E555</f>
        <v>0</v>
      </c>
    </row>
    <row r="556" customFormat="false" ht="13.8" hidden="false" customHeight="false" outlineLevel="0" collapsed="false">
      <c r="A556" s="0" t="n">
        <f aca="false">IF('Движение товаров'!C557=Магазин!$A$4, 1, 0) +  IF('Движение товаров'!C557=Магазин!$A$6, 1, 0) +  IF('Движение товаров'!C557=Магазин!$A$9, 1, 0) +  IF('Движение товаров'!C557=Магазин!$A$14, 1, 0) + IF('Движение товаров'!C557=Магазин!$A$15, 1, 0) + IF('Движение товаров'!C557=Магазин!$A$18, 1, 0)</f>
        <v>0</v>
      </c>
      <c r="B556" s="2" t="n">
        <f aca="false">'Движение товаров'!B556</f>
        <v>44348</v>
      </c>
      <c r="C556" s="0" t="n">
        <f aca="false">IF('Движение товаров'!F556='Движение товаров'!$F$2, 1, 0)</f>
        <v>1</v>
      </c>
      <c r="D556" s="0" t="n">
        <f aca="false">IF('Движение товаров'!D556=Товар!$A$16, 1, 0)</f>
        <v>0</v>
      </c>
      <c r="E556" s="0" t="n">
        <f aca="false">A556*C556*D556*'Движение товаров'!G556*'Движение товаров'!E556</f>
        <v>0</v>
      </c>
    </row>
    <row r="557" customFormat="false" ht="13.8" hidden="false" customHeight="false" outlineLevel="0" collapsed="false">
      <c r="A557" s="0" t="n">
        <f aca="false">IF('Движение товаров'!C558=Магазин!$A$4, 1, 0) +  IF('Движение товаров'!C558=Магазин!$A$6, 1, 0) +  IF('Движение товаров'!C558=Магазин!$A$9, 1, 0) +  IF('Движение товаров'!C558=Магазин!$A$14, 1, 0) + IF('Движение товаров'!C558=Магазин!$A$15, 1, 0) + IF('Движение товаров'!C558=Магазин!$A$18, 1, 0)</f>
        <v>0</v>
      </c>
      <c r="B557" s="2" t="n">
        <f aca="false">'Движение товаров'!B557</f>
        <v>44348</v>
      </c>
      <c r="C557" s="0" t="n">
        <f aca="false">IF('Движение товаров'!F557='Движение товаров'!$F$2, 1, 0)</f>
        <v>0</v>
      </c>
      <c r="D557" s="0" t="n">
        <f aca="false">IF('Движение товаров'!D557=Товар!$A$16, 1, 0)</f>
        <v>0</v>
      </c>
      <c r="E557" s="0" t="n">
        <f aca="false">A557*C557*D557*'Движение товаров'!G557*'Движение товаров'!E557</f>
        <v>0</v>
      </c>
    </row>
    <row r="558" customFormat="false" ht="13.8" hidden="false" customHeight="false" outlineLevel="0" collapsed="false">
      <c r="A558" s="0" t="n">
        <f aca="false">IF('Движение товаров'!C559=Магазин!$A$4, 1, 0) +  IF('Движение товаров'!C559=Магазин!$A$6, 1, 0) +  IF('Движение товаров'!C559=Магазин!$A$9, 1, 0) +  IF('Движение товаров'!C559=Магазин!$A$14, 1, 0) + IF('Движение товаров'!C559=Магазин!$A$15, 1, 0) + IF('Движение товаров'!C559=Магазин!$A$18, 1, 0)</f>
        <v>0</v>
      </c>
      <c r="B558" s="2" t="n">
        <f aca="false">'Движение товаров'!B558</f>
        <v>44348</v>
      </c>
      <c r="C558" s="0" t="n">
        <f aca="false">IF('Движение товаров'!F558='Движение товаров'!$F$2, 1, 0)</f>
        <v>1</v>
      </c>
      <c r="D558" s="0" t="n">
        <f aca="false">IF('Движение товаров'!D558=Товар!$A$16, 1, 0)</f>
        <v>0</v>
      </c>
      <c r="E558" s="0" t="n">
        <f aca="false">A558*C558*D558*'Движение товаров'!G558*'Движение товаров'!E558</f>
        <v>0</v>
      </c>
    </row>
    <row r="559" customFormat="false" ht="13.8" hidden="false" customHeight="false" outlineLevel="0" collapsed="false">
      <c r="A559" s="0" t="n">
        <f aca="false">IF('Движение товаров'!C560=Магазин!$A$4, 1, 0) +  IF('Движение товаров'!C560=Магазин!$A$6, 1, 0) +  IF('Движение товаров'!C560=Магазин!$A$9, 1, 0) +  IF('Движение товаров'!C560=Магазин!$A$14, 1, 0) + IF('Движение товаров'!C560=Магазин!$A$15, 1, 0) + IF('Движение товаров'!C560=Магазин!$A$18, 1, 0)</f>
        <v>0</v>
      </c>
      <c r="B559" s="2" t="n">
        <f aca="false">'Движение товаров'!B559</f>
        <v>44348</v>
      </c>
      <c r="C559" s="0" t="n">
        <f aca="false">IF('Движение товаров'!F559='Движение товаров'!$F$2, 1, 0)</f>
        <v>0</v>
      </c>
      <c r="D559" s="0" t="n">
        <f aca="false">IF('Движение товаров'!D559=Товар!$A$16, 1, 0)</f>
        <v>0</v>
      </c>
      <c r="E559" s="0" t="n">
        <f aca="false">A559*C559*D559*'Движение товаров'!G559*'Движение товаров'!E559</f>
        <v>0</v>
      </c>
    </row>
    <row r="560" customFormat="false" ht="13.8" hidden="false" customHeight="false" outlineLevel="0" collapsed="false">
      <c r="A560" s="0" t="n">
        <f aca="false">IF('Движение товаров'!C561=Магазин!$A$4, 1, 0) +  IF('Движение товаров'!C561=Магазин!$A$6, 1, 0) +  IF('Движение товаров'!C561=Магазин!$A$9, 1, 0) +  IF('Движение товаров'!C561=Магазин!$A$14, 1, 0) + IF('Движение товаров'!C561=Магазин!$A$15, 1, 0) + IF('Движение товаров'!C561=Магазин!$A$18, 1, 0)</f>
        <v>0</v>
      </c>
      <c r="B560" s="2" t="n">
        <f aca="false">'Движение товаров'!B560</f>
        <v>44348</v>
      </c>
      <c r="C560" s="0" t="n">
        <f aca="false">IF('Движение товаров'!F560='Движение товаров'!$F$2, 1, 0)</f>
        <v>1</v>
      </c>
      <c r="D560" s="0" t="n">
        <f aca="false">IF('Движение товаров'!D560=Товар!$A$16, 1, 0)</f>
        <v>0</v>
      </c>
      <c r="E560" s="0" t="n">
        <f aca="false">A560*C560*D560*'Движение товаров'!G560*'Движение товаров'!E560</f>
        <v>0</v>
      </c>
    </row>
    <row r="561" customFormat="false" ht="13.8" hidden="false" customHeight="false" outlineLevel="0" collapsed="false">
      <c r="A561" s="0" t="n">
        <f aca="false">IF('Движение товаров'!C562=Магазин!$A$4, 1, 0) +  IF('Движение товаров'!C562=Магазин!$A$6, 1, 0) +  IF('Движение товаров'!C562=Магазин!$A$9, 1, 0) +  IF('Движение товаров'!C562=Магазин!$A$14, 1, 0) + IF('Движение товаров'!C562=Магазин!$A$15, 1, 0) + IF('Движение товаров'!C562=Магазин!$A$18, 1, 0)</f>
        <v>0</v>
      </c>
      <c r="B561" s="2" t="n">
        <f aca="false">'Движение товаров'!B561</f>
        <v>44348</v>
      </c>
      <c r="C561" s="0" t="n">
        <f aca="false">IF('Движение товаров'!F561='Движение товаров'!$F$2, 1, 0)</f>
        <v>0</v>
      </c>
      <c r="D561" s="0" t="n">
        <f aca="false">IF('Движение товаров'!D561=Товар!$A$16, 1, 0)</f>
        <v>0</v>
      </c>
      <c r="E561" s="0" t="n">
        <f aca="false">A561*C561*D561*'Движение товаров'!G561*'Движение товаров'!E561</f>
        <v>0</v>
      </c>
    </row>
    <row r="562" customFormat="false" ht="13.8" hidden="false" customHeight="false" outlineLevel="0" collapsed="false">
      <c r="A562" s="0" t="n">
        <f aca="false">IF('Движение товаров'!C563=Магазин!$A$4, 1, 0) +  IF('Движение товаров'!C563=Магазин!$A$6, 1, 0) +  IF('Движение товаров'!C563=Магазин!$A$9, 1, 0) +  IF('Движение товаров'!C563=Магазин!$A$14, 1, 0) + IF('Движение товаров'!C563=Магазин!$A$15, 1, 0) + IF('Движение товаров'!C563=Магазин!$A$18, 1, 0)</f>
        <v>0</v>
      </c>
      <c r="B562" s="2" t="n">
        <f aca="false">'Движение товаров'!B562</f>
        <v>44348</v>
      </c>
      <c r="C562" s="0" t="n">
        <f aca="false">IF('Движение товаров'!F562='Движение товаров'!$F$2, 1, 0)</f>
        <v>1</v>
      </c>
      <c r="D562" s="0" t="n">
        <f aca="false">IF('Движение товаров'!D562=Товар!$A$16, 1, 0)</f>
        <v>0</v>
      </c>
      <c r="E562" s="0" t="n">
        <f aca="false">A562*C562*D562*'Движение товаров'!G562*'Движение товаров'!E562</f>
        <v>0</v>
      </c>
    </row>
    <row r="563" customFormat="false" ht="13.8" hidden="false" customHeight="false" outlineLevel="0" collapsed="false">
      <c r="A563" s="0" t="n">
        <f aca="false">IF('Движение товаров'!C564=Магазин!$A$4, 1, 0) +  IF('Движение товаров'!C564=Магазин!$A$6, 1, 0) +  IF('Движение товаров'!C564=Магазин!$A$9, 1, 0) +  IF('Движение товаров'!C564=Магазин!$A$14, 1, 0) + IF('Движение товаров'!C564=Магазин!$A$15, 1, 0) + IF('Движение товаров'!C564=Магазин!$A$18, 1, 0)</f>
        <v>0</v>
      </c>
      <c r="B563" s="2" t="n">
        <f aca="false">'Движение товаров'!B563</f>
        <v>44348</v>
      </c>
      <c r="C563" s="0" t="n">
        <f aca="false">IF('Движение товаров'!F563='Движение товаров'!$F$2, 1, 0)</f>
        <v>0</v>
      </c>
      <c r="D563" s="0" t="n">
        <f aca="false">IF('Движение товаров'!D563=Товар!$A$16, 1, 0)</f>
        <v>0</v>
      </c>
      <c r="E563" s="0" t="n">
        <f aca="false">A563*C563*D563*'Движение товаров'!G563*'Движение товаров'!E563</f>
        <v>0</v>
      </c>
    </row>
    <row r="564" customFormat="false" ht="13.8" hidden="false" customHeight="false" outlineLevel="0" collapsed="false">
      <c r="A564" s="0" t="n">
        <f aca="false">IF('Движение товаров'!C565=Магазин!$A$4, 1, 0) +  IF('Движение товаров'!C565=Магазин!$A$6, 1, 0) +  IF('Движение товаров'!C565=Магазин!$A$9, 1, 0) +  IF('Движение товаров'!C565=Магазин!$A$14, 1, 0) + IF('Движение товаров'!C565=Магазин!$A$15, 1, 0) + IF('Движение товаров'!C565=Магазин!$A$18, 1, 0)</f>
        <v>0</v>
      </c>
      <c r="B564" s="2" t="n">
        <f aca="false">'Движение товаров'!B564</f>
        <v>44348</v>
      </c>
      <c r="C564" s="0" t="n">
        <f aca="false">IF('Движение товаров'!F564='Движение товаров'!$F$2, 1, 0)</f>
        <v>1</v>
      </c>
      <c r="D564" s="0" t="n">
        <f aca="false">IF('Движение товаров'!D564=Товар!$A$16, 1, 0)</f>
        <v>0</v>
      </c>
      <c r="E564" s="0" t="n">
        <f aca="false">A564*C564*D564*'Движение товаров'!G564*'Движение товаров'!E564</f>
        <v>0</v>
      </c>
    </row>
    <row r="565" customFormat="false" ht="13.8" hidden="false" customHeight="false" outlineLevel="0" collapsed="false">
      <c r="A565" s="0" t="n">
        <f aca="false">IF('Движение товаров'!C566=Магазин!$A$4, 1, 0) +  IF('Движение товаров'!C566=Магазин!$A$6, 1, 0) +  IF('Движение товаров'!C566=Магазин!$A$9, 1, 0) +  IF('Движение товаров'!C566=Магазин!$A$14, 1, 0) + IF('Движение товаров'!C566=Магазин!$A$15, 1, 0) + IF('Движение товаров'!C566=Магазин!$A$18, 1, 0)</f>
        <v>0</v>
      </c>
      <c r="B565" s="2" t="n">
        <f aca="false">'Движение товаров'!B565</f>
        <v>44348</v>
      </c>
      <c r="C565" s="0" t="n">
        <f aca="false">IF('Движение товаров'!F565='Движение товаров'!$F$2, 1, 0)</f>
        <v>0</v>
      </c>
      <c r="D565" s="0" t="n">
        <f aca="false">IF('Движение товаров'!D565=Товар!$A$16, 1, 0)</f>
        <v>0</v>
      </c>
      <c r="E565" s="0" t="n">
        <f aca="false">A565*C565*D565*'Движение товаров'!G565*'Движение товаров'!E565</f>
        <v>0</v>
      </c>
    </row>
    <row r="566" customFormat="false" ht="13.8" hidden="false" customHeight="false" outlineLevel="0" collapsed="false">
      <c r="A566" s="0" t="n">
        <f aca="false">IF('Движение товаров'!C567=Магазин!$A$4, 1, 0) +  IF('Движение товаров'!C567=Магазин!$A$6, 1, 0) +  IF('Движение товаров'!C567=Магазин!$A$9, 1, 0) +  IF('Движение товаров'!C567=Магазин!$A$14, 1, 0) + IF('Движение товаров'!C567=Магазин!$A$15, 1, 0) + IF('Движение товаров'!C567=Магазин!$A$18, 1, 0)</f>
        <v>0</v>
      </c>
      <c r="B566" s="2" t="n">
        <f aca="false">'Движение товаров'!B566</f>
        <v>44348</v>
      </c>
      <c r="C566" s="0" t="n">
        <f aca="false">IF('Движение товаров'!F566='Движение товаров'!$F$2, 1, 0)</f>
        <v>1</v>
      </c>
      <c r="D566" s="0" t="n">
        <f aca="false">IF('Движение товаров'!D566=Товар!$A$16, 1, 0)</f>
        <v>0</v>
      </c>
      <c r="E566" s="0" t="n">
        <f aca="false">A566*C566*D566*'Движение товаров'!G566*'Движение товаров'!E566</f>
        <v>0</v>
      </c>
    </row>
    <row r="567" customFormat="false" ht="13.8" hidden="false" customHeight="false" outlineLevel="0" collapsed="false">
      <c r="A567" s="0" t="n">
        <f aca="false">IF('Движение товаров'!C568=Магазин!$A$4, 1, 0) +  IF('Движение товаров'!C568=Магазин!$A$6, 1, 0) +  IF('Движение товаров'!C568=Магазин!$A$9, 1, 0) +  IF('Движение товаров'!C568=Магазин!$A$14, 1, 0) + IF('Движение товаров'!C568=Магазин!$A$15, 1, 0) + IF('Движение товаров'!C568=Магазин!$A$18, 1, 0)</f>
        <v>0</v>
      </c>
      <c r="B567" s="2" t="n">
        <f aca="false">'Движение товаров'!B567</f>
        <v>44348</v>
      </c>
      <c r="C567" s="0" t="n">
        <f aca="false">IF('Движение товаров'!F567='Движение товаров'!$F$2, 1, 0)</f>
        <v>0</v>
      </c>
      <c r="D567" s="0" t="n">
        <f aca="false">IF('Движение товаров'!D567=Товар!$A$16, 1, 0)</f>
        <v>0</v>
      </c>
      <c r="E567" s="0" t="n">
        <f aca="false">A567*C567*D567*'Движение товаров'!G567*'Движение товаров'!E567</f>
        <v>0</v>
      </c>
    </row>
    <row r="568" customFormat="false" ht="13.8" hidden="false" customHeight="false" outlineLevel="0" collapsed="false">
      <c r="A568" s="0" t="n">
        <f aca="false">IF('Движение товаров'!C569=Магазин!$A$4, 1, 0) +  IF('Движение товаров'!C569=Магазин!$A$6, 1, 0) +  IF('Движение товаров'!C569=Магазин!$A$9, 1, 0) +  IF('Движение товаров'!C569=Магазин!$A$14, 1, 0) + IF('Движение товаров'!C569=Магазин!$A$15, 1, 0) + IF('Движение товаров'!C569=Магазин!$A$18, 1, 0)</f>
        <v>0</v>
      </c>
      <c r="B568" s="2" t="n">
        <f aca="false">'Движение товаров'!B568</f>
        <v>44348</v>
      </c>
      <c r="C568" s="0" t="n">
        <f aca="false">IF('Движение товаров'!F568='Движение товаров'!$F$2, 1, 0)</f>
        <v>1</v>
      </c>
      <c r="D568" s="0" t="n">
        <f aca="false">IF('Движение товаров'!D568=Товар!$A$16, 1, 0)</f>
        <v>0</v>
      </c>
      <c r="E568" s="0" t="n">
        <f aca="false">A568*C568*D568*'Движение товаров'!G568*'Движение товаров'!E568</f>
        <v>0</v>
      </c>
    </row>
    <row r="569" customFormat="false" ht="13.8" hidden="false" customHeight="false" outlineLevel="0" collapsed="false">
      <c r="A569" s="0" t="n">
        <f aca="false">IF('Движение товаров'!C570=Магазин!$A$4, 1, 0) +  IF('Движение товаров'!C570=Магазин!$A$6, 1, 0) +  IF('Движение товаров'!C570=Магазин!$A$9, 1, 0) +  IF('Движение товаров'!C570=Магазин!$A$14, 1, 0) + IF('Движение товаров'!C570=Магазин!$A$15, 1, 0) + IF('Движение товаров'!C570=Магазин!$A$18, 1, 0)</f>
        <v>0</v>
      </c>
      <c r="B569" s="2" t="n">
        <f aca="false">'Движение товаров'!B569</f>
        <v>44348</v>
      </c>
      <c r="C569" s="0" t="n">
        <f aca="false">IF('Движение товаров'!F569='Движение товаров'!$F$2, 1, 0)</f>
        <v>0</v>
      </c>
      <c r="D569" s="0" t="n">
        <f aca="false">IF('Движение товаров'!D569=Товар!$A$16, 1, 0)</f>
        <v>0</v>
      </c>
      <c r="E569" s="0" t="n">
        <f aca="false">A569*C569*D569*'Движение товаров'!G569*'Движение товаров'!E569</f>
        <v>0</v>
      </c>
    </row>
    <row r="570" customFormat="false" ht="13.8" hidden="false" customHeight="false" outlineLevel="0" collapsed="false">
      <c r="A570" s="0" t="n">
        <f aca="false">IF('Движение товаров'!C571=Магазин!$A$4, 1, 0) +  IF('Движение товаров'!C571=Магазин!$A$6, 1, 0) +  IF('Движение товаров'!C571=Магазин!$A$9, 1, 0) +  IF('Движение товаров'!C571=Магазин!$A$14, 1, 0) + IF('Движение товаров'!C571=Магазин!$A$15, 1, 0) + IF('Движение товаров'!C571=Магазин!$A$18, 1, 0)</f>
        <v>0</v>
      </c>
      <c r="B570" s="2" t="n">
        <f aca="false">'Движение товаров'!B570</f>
        <v>44348</v>
      </c>
      <c r="C570" s="0" t="n">
        <f aca="false">IF('Движение товаров'!F570='Движение товаров'!$F$2, 1, 0)</f>
        <v>1</v>
      </c>
      <c r="D570" s="0" t="n">
        <f aca="false">IF('Движение товаров'!D570=Товар!$A$16, 1, 0)</f>
        <v>0</v>
      </c>
      <c r="E570" s="0" t="n">
        <f aca="false">A570*C570*D570*'Движение товаров'!G570*'Движение товаров'!E570</f>
        <v>0</v>
      </c>
    </row>
    <row r="571" customFormat="false" ht="13.8" hidden="false" customHeight="false" outlineLevel="0" collapsed="false">
      <c r="A571" s="0" t="n">
        <f aca="false">IF('Движение товаров'!C572=Магазин!$A$4, 1, 0) +  IF('Движение товаров'!C572=Магазин!$A$6, 1, 0) +  IF('Движение товаров'!C572=Магазин!$A$9, 1, 0) +  IF('Движение товаров'!C572=Магазин!$A$14, 1, 0) + IF('Движение товаров'!C572=Магазин!$A$15, 1, 0) + IF('Движение товаров'!C572=Магазин!$A$18, 1, 0)</f>
        <v>0</v>
      </c>
      <c r="B571" s="2" t="n">
        <f aca="false">'Движение товаров'!B571</f>
        <v>44348</v>
      </c>
      <c r="C571" s="0" t="n">
        <f aca="false">IF('Движение товаров'!F571='Движение товаров'!$F$2, 1, 0)</f>
        <v>0</v>
      </c>
      <c r="D571" s="0" t="n">
        <f aca="false">IF('Движение товаров'!D571=Товар!$A$16, 1, 0)</f>
        <v>0</v>
      </c>
      <c r="E571" s="0" t="n">
        <f aca="false">A571*C571*D571*'Движение товаров'!G571*'Движение товаров'!E571</f>
        <v>0</v>
      </c>
    </row>
    <row r="572" customFormat="false" ht="13.8" hidden="false" customHeight="false" outlineLevel="0" collapsed="false">
      <c r="A572" s="0" t="n">
        <f aca="false">IF('Движение товаров'!C573=Магазин!$A$4, 1, 0) +  IF('Движение товаров'!C573=Магазин!$A$6, 1, 0) +  IF('Движение товаров'!C573=Магазин!$A$9, 1, 0) +  IF('Движение товаров'!C573=Магазин!$A$14, 1, 0) + IF('Движение товаров'!C573=Магазин!$A$15, 1, 0) + IF('Движение товаров'!C573=Магазин!$A$18, 1, 0)</f>
        <v>0</v>
      </c>
      <c r="B572" s="2" t="n">
        <f aca="false">'Движение товаров'!B572</f>
        <v>44348</v>
      </c>
      <c r="C572" s="0" t="n">
        <f aca="false">IF('Движение товаров'!F572='Движение товаров'!$F$2, 1, 0)</f>
        <v>1</v>
      </c>
      <c r="D572" s="0" t="n">
        <f aca="false">IF('Движение товаров'!D572=Товар!$A$16, 1, 0)</f>
        <v>0</v>
      </c>
      <c r="E572" s="0" t="n">
        <f aca="false">A572*C572*D572*'Движение товаров'!G572*'Движение товаров'!E572</f>
        <v>0</v>
      </c>
    </row>
    <row r="573" customFormat="false" ht="13.8" hidden="false" customHeight="false" outlineLevel="0" collapsed="false">
      <c r="A573" s="0" t="n">
        <f aca="false">IF('Движение товаров'!C574=Магазин!$A$4, 1, 0) +  IF('Движение товаров'!C574=Магазин!$A$6, 1, 0) +  IF('Движение товаров'!C574=Магазин!$A$9, 1, 0) +  IF('Движение товаров'!C574=Магазин!$A$14, 1, 0) + IF('Движение товаров'!C574=Магазин!$A$15, 1, 0) + IF('Движение товаров'!C574=Магазин!$A$18, 1, 0)</f>
        <v>0</v>
      </c>
      <c r="B573" s="2" t="n">
        <f aca="false">'Движение товаров'!B573</f>
        <v>44348</v>
      </c>
      <c r="C573" s="0" t="n">
        <f aca="false">IF('Движение товаров'!F573='Движение товаров'!$F$2, 1, 0)</f>
        <v>0</v>
      </c>
      <c r="D573" s="0" t="n">
        <f aca="false">IF('Движение товаров'!D573=Товар!$A$16, 1, 0)</f>
        <v>0</v>
      </c>
      <c r="E573" s="0" t="n">
        <f aca="false">A573*C573*D573*'Движение товаров'!G573*'Движение товаров'!E573</f>
        <v>0</v>
      </c>
    </row>
    <row r="574" customFormat="false" ht="13.8" hidden="false" customHeight="false" outlineLevel="0" collapsed="false">
      <c r="A574" s="0" t="n">
        <f aca="false">IF('Движение товаров'!C575=Магазин!$A$4, 1, 0) +  IF('Движение товаров'!C575=Магазин!$A$6, 1, 0) +  IF('Движение товаров'!C575=Магазин!$A$9, 1, 0) +  IF('Движение товаров'!C575=Магазин!$A$14, 1, 0) + IF('Движение товаров'!C575=Магазин!$A$15, 1, 0) + IF('Движение товаров'!C575=Магазин!$A$18, 1, 0)</f>
        <v>0</v>
      </c>
      <c r="B574" s="2" t="n">
        <f aca="false">'Движение товаров'!B574</f>
        <v>44348</v>
      </c>
      <c r="C574" s="0" t="n">
        <f aca="false">IF('Движение товаров'!F574='Движение товаров'!$F$2, 1, 0)</f>
        <v>1</v>
      </c>
      <c r="D574" s="0" t="n">
        <f aca="false">IF('Движение товаров'!D574=Товар!$A$16, 1, 0)</f>
        <v>0</v>
      </c>
      <c r="E574" s="0" t="n">
        <f aca="false">A574*C574*D574*'Движение товаров'!G574*'Движение товаров'!E574</f>
        <v>0</v>
      </c>
    </row>
    <row r="575" customFormat="false" ht="13.8" hidden="false" customHeight="false" outlineLevel="0" collapsed="false">
      <c r="A575" s="0" t="n">
        <f aca="false">IF('Движение товаров'!C576=Магазин!$A$4, 1, 0) +  IF('Движение товаров'!C576=Магазин!$A$6, 1, 0) +  IF('Движение товаров'!C576=Магазин!$A$9, 1, 0) +  IF('Движение товаров'!C576=Магазин!$A$14, 1, 0) + IF('Движение товаров'!C576=Магазин!$A$15, 1, 0) + IF('Движение товаров'!C576=Магазин!$A$18, 1, 0)</f>
        <v>0</v>
      </c>
      <c r="B575" s="2" t="n">
        <f aca="false">'Движение товаров'!B575</f>
        <v>44348</v>
      </c>
      <c r="C575" s="0" t="n">
        <f aca="false">IF('Движение товаров'!F575='Движение товаров'!$F$2, 1, 0)</f>
        <v>0</v>
      </c>
      <c r="D575" s="0" t="n">
        <f aca="false">IF('Движение товаров'!D575=Товар!$A$16, 1, 0)</f>
        <v>0</v>
      </c>
      <c r="E575" s="0" t="n">
        <f aca="false">A575*C575*D575*'Движение товаров'!G575*'Движение товаров'!E575</f>
        <v>0</v>
      </c>
    </row>
    <row r="576" customFormat="false" ht="13.8" hidden="false" customHeight="false" outlineLevel="0" collapsed="false">
      <c r="A576" s="0" t="n">
        <f aca="false">IF('Движение товаров'!C577=Магазин!$A$4, 1, 0) +  IF('Движение товаров'!C577=Магазин!$A$6, 1, 0) +  IF('Движение товаров'!C577=Магазин!$A$9, 1, 0) +  IF('Движение товаров'!C577=Магазин!$A$14, 1, 0) + IF('Движение товаров'!C577=Магазин!$A$15, 1, 0) + IF('Движение товаров'!C577=Магазин!$A$18, 1, 0)</f>
        <v>0</v>
      </c>
      <c r="B576" s="2" t="n">
        <f aca="false">'Движение товаров'!B576</f>
        <v>44348</v>
      </c>
      <c r="C576" s="0" t="n">
        <f aca="false">IF('Движение товаров'!F576='Движение товаров'!$F$2, 1, 0)</f>
        <v>1</v>
      </c>
      <c r="D576" s="0" t="n">
        <f aca="false">IF('Движение товаров'!D576=Товар!$A$16, 1, 0)</f>
        <v>0</v>
      </c>
      <c r="E576" s="0" t="n">
        <f aca="false">A576*C576*D576*'Движение товаров'!G576*'Движение товаров'!E576</f>
        <v>0</v>
      </c>
    </row>
    <row r="577" customFormat="false" ht="13.8" hidden="false" customHeight="false" outlineLevel="0" collapsed="false">
      <c r="A577" s="0" t="n">
        <f aca="false">IF('Движение товаров'!C578=Магазин!$A$4, 1, 0) +  IF('Движение товаров'!C578=Магазин!$A$6, 1, 0) +  IF('Движение товаров'!C578=Магазин!$A$9, 1, 0) +  IF('Движение товаров'!C578=Магазин!$A$14, 1, 0) + IF('Движение товаров'!C578=Магазин!$A$15, 1, 0) + IF('Движение товаров'!C578=Магазин!$A$18, 1, 0)</f>
        <v>0</v>
      </c>
      <c r="B577" s="2" t="n">
        <f aca="false">'Движение товаров'!B577</f>
        <v>44348</v>
      </c>
      <c r="C577" s="0" t="n">
        <f aca="false">IF('Движение товаров'!F577='Движение товаров'!$F$2, 1, 0)</f>
        <v>0</v>
      </c>
      <c r="D577" s="0" t="n">
        <f aca="false">IF('Движение товаров'!D577=Товар!$A$16, 1, 0)</f>
        <v>0</v>
      </c>
      <c r="E577" s="0" t="n">
        <f aca="false">A577*C577*D577*'Движение товаров'!G577*'Движение товаров'!E577</f>
        <v>0</v>
      </c>
    </row>
    <row r="578" customFormat="false" ht="13.8" hidden="false" customHeight="false" outlineLevel="0" collapsed="false">
      <c r="A578" s="0" t="n">
        <f aca="false">IF('Движение товаров'!C579=Магазин!$A$4, 1, 0) +  IF('Движение товаров'!C579=Магазин!$A$6, 1, 0) +  IF('Движение товаров'!C579=Магазин!$A$9, 1, 0) +  IF('Движение товаров'!C579=Магазин!$A$14, 1, 0) + IF('Движение товаров'!C579=Магазин!$A$15, 1, 0) + IF('Движение товаров'!C579=Магазин!$A$18, 1, 0)</f>
        <v>0</v>
      </c>
      <c r="B578" s="2" t="n">
        <f aca="false">'Движение товаров'!B578</f>
        <v>44348</v>
      </c>
      <c r="C578" s="0" t="n">
        <f aca="false">IF('Движение товаров'!F578='Движение товаров'!$F$2, 1, 0)</f>
        <v>1</v>
      </c>
      <c r="D578" s="0" t="n">
        <f aca="false">IF('Движение товаров'!D578=Товар!$A$16, 1, 0)</f>
        <v>0</v>
      </c>
      <c r="E578" s="0" t="n">
        <f aca="false">A578*C578*D578*'Движение товаров'!G578*'Движение товаров'!E578</f>
        <v>0</v>
      </c>
    </row>
    <row r="579" customFormat="false" ht="13.8" hidden="false" customHeight="false" outlineLevel="0" collapsed="false">
      <c r="A579" s="0" t="n">
        <f aca="false">IF('Движение товаров'!C580=Магазин!$A$4, 1, 0) +  IF('Движение товаров'!C580=Магазин!$A$6, 1, 0) +  IF('Движение товаров'!C580=Магазин!$A$9, 1, 0) +  IF('Движение товаров'!C580=Магазин!$A$14, 1, 0) + IF('Движение товаров'!C580=Магазин!$A$15, 1, 0) + IF('Движение товаров'!C580=Магазин!$A$18, 1, 0)</f>
        <v>0</v>
      </c>
      <c r="B579" s="2" t="n">
        <f aca="false">'Движение товаров'!B579</f>
        <v>44348</v>
      </c>
      <c r="C579" s="0" t="n">
        <f aca="false">IF('Движение товаров'!F579='Движение товаров'!$F$2, 1, 0)</f>
        <v>0</v>
      </c>
      <c r="D579" s="0" t="n">
        <f aca="false">IF('Движение товаров'!D579=Товар!$A$16, 1, 0)</f>
        <v>0</v>
      </c>
      <c r="E579" s="0" t="n">
        <f aca="false">A579*C579*D579*'Движение товаров'!G579*'Движение товаров'!E579</f>
        <v>0</v>
      </c>
    </row>
    <row r="580" customFormat="false" ht="13.8" hidden="false" customHeight="false" outlineLevel="0" collapsed="false">
      <c r="A580" s="0" t="n">
        <f aca="false">IF('Движение товаров'!C581=Магазин!$A$4, 1, 0) +  IF('Движение товаров'!C581=Магазин!$A$6, 1, 0) +  IF('Движение товаров'!C581=Магазин!$A$9, 1, 0) +  IF('Движение товаров'!C581=Магазин!$A$14, 1, 0) + IF('Движение товаров'!C581=Магазин!$A$15, 1, 0) + IF('Движение товаров'!C581=Магазин!$A$18, 1, 0)</f>
        <v>0</v>
      </c>
      <c r="B580" s="2" t="n">
        <f aca="false">'Движение товаров'!B580</f>
        <v>44348</v>
      </c>
      <c r="C580" s="0" t="n">
        <f aca="false">IF('Движение товаров'!F580='Движение товаров'!$F$2, 1, 0)</f>
        <v>1</v>
      </c>
      <c r="D580" s="0" t="n">
        <f aca="false">IF('Движение товаров'!D580=Товар!$A$16, 1, 0)</f>
        <v>0</v>
      </c>
      <c r="E580" s="0" t="n">
        <f aca="false">A580*C580*D580*'Движение товаров'!G580*'Движение товаров'!E580</f>
        <v>0</v>
      </c>
    </row>
    <row r="581" customFormat="false" ht="13.8" hidden="false" customHeight="false" outlineLevel="0" collapsed="false">
      <c r="A581" s="0" t="n">
        <f aca="false">IF('Движение товаров'!C582=Магазин!$A$4, 1, 0) +  IF('Движение товаров'!C582=Магазин!$A$6, 1, 0) +  IF('Движение товаров'!C582=Магазин!$A$9, 1, 0) +  IF('Движение товаров'!C582=Магазин!$A$14, 1, 0) + IF('Движение товаров'!C582=Магазин!$A$15, 1, 0) + IF('Движение товаров'!C582=Магазин!$A$18, 1, 0)</f>
        <v>0</v>
      </c>
      <c r="B581" s="2" t="n">
        <f aca="false">'Движение товаров'!B581</f>
        <v>44348</v>
      </c>
      <c r="C581" s="0" t="n">
        <f aca="false">IF('Движение товаров'!F581='Движение товаров'!$F$2, 1, 0)</f>
        <v>0</v>
      </c>
      <c r="D581" s="0" t="n">
        <f aca="false">IF('Движение товаров'!D581=Товар!$A$16, 1, 0)</f>
        <v>0</v>
      </c>
      <c r="E581" s="0" t="n">
        <f aca="false">A581*C581*D581*'Движение товаров'!G581*'Движение товаров'!E581</f>
        <v>0</v>
      </c>
    </row>
    <row r="582" customFormat="false" ht="13.8" hidden="false" customHeight="false" outlineLevel="0" collapsed="false">
      <c r="A582" s="0" t="n">
        <f aca="false">IF('Движение товаров'!C583=Магазин!$A$4, 1, 0) +  IF('Движение товаров'!C583=Магазин!$A$6, 1, 0) +  IF('Движение товаров'!C583=Магазин!$A$9, 1, 0) +  IF('Движение товаров'!C583=Магазин!$A$14, 1, 0) + IF('Движение товаров'!C583=Магазин!$A$15, 1, 0) + IF('Движение товаров'!C583=Магазин!$A$18, 1, 0)</f>
        <v>0</v>
      </c>
      <c r="B582" s="2" t="n">
        <f aca="false">'Движение товаров'!B582</f>
        <v>44348</v>
      </c>
      <c r="C582" s="0" t="n">
        <f aca="false">IF('Движение товаров'!F582='Движение товаров'!$F$2, 1, 0)</f>
        <v>1</v>
      </c>
      <c r="D582" s="0" t="n">
        <f aca="false">IF('Движение товаров'!D582=Товар!$A$16, 1, 0)</f>
        <v>0</v>
      </c>
      <c r="E582" s="0" t="n">
        <f aca="false">A582*C582*D582*'Движение товаров'!G582*'Движение товаров'!E582</f>
        <v>0</v>
      </c>
    </row>
    <row r="583" customFormat="false" ht="13.8" hidden="false" customHeight="false" outlineLevel="0" collapsed="false">
      <c r="A583" s="0" t="n">
        <f aca="false">IF('Движение товаров'!C584=Магазин!$A$4, 1, 0) +  IF('Движение товаров'!C584=Магазин!$A$6, 1, 0) +  IF('Движение товаров'!C584=Магазин!$A$9, 1, 0) +  IF('Движение товаров'!C584=Магазин!$A$14, 1, 0) + IF('Движение товаров'!C584=Магазин!$A$15, 1, 0) + IF('Движение товаров'!C584=Магазин!$A$18, 1, 0)</f>
        <v>0</v>
      </c>
      <c r="B583" s="2" t="n">
        <f aca="false">'Движение товаров'!B583</f>
        <v>44348</v>
      </c>
      <c r="C583" s="0" t="n">
        <f aca="false">IF('Движение товаров'!F583='Движение товаров'!$F$2, 1, 0)</f>
        <v>0</v>
      </c>
      <c r="D583" s="0" t="n">
        <f aca="false">IF('Движение товаров'!D583=Товар!$A$16, 1, 0)</f>
        <v>0</v>
      </c>
      <c r="E583" s="0" t="n">
        <f aca="false">A583*C583*D583*'Движение товаров'!G583*'Движение товаров'!E583</f>
        <v>0</v>
      </c>
    </row>
    <row r="584" customFormat="false" ht="13.8" hidden="false" customHeight="false" outlineLevel="0" collapsed="false">
      <c r="A584" s="0" t="n">
        <f aca="false">IF('Движение товаров'!C585=Магазин!$A$4, 1, 0) +  IF('Движение товаров'!C585=Магазин!$A$6, 1, 0) +  IF('Движение товаров'!C585=Магазин!$A$9, 1, 0) +  IF('Движение товаров'!C585=Магазин!$A$14, 1, 0) + IF('Движение товаров'!C585=Магазин!$A$15, 1, 0) + IF('Движение товаров'!C585=Магазин!$A$18, 1, 0)</f>
        <v>0</v>
      </c>
      <c r="B584" s="2" t="n">
        <f aca="false">'Движение товаров'!B584</f>
        <v>44348</v>
      </c>
      <c r="C584" s="0" t="n">
        <f aca="false">IF('Движение товаров'!F584='Движение товаров'!$F$2, 1, 0)</f>
        <v>1</v>
      </c>
      <c r="D584" s="0" t="n">
        <f aca="false">IF('Движение товаров'!D584=Товар!$A$16, 1, 0)</f>
        <v>0</v>
      </c>
      <c r="E584" s="0" t="n">
        <f aca="false">A584*C584*D584*'Движение товаров'!G584*'Движение товаров'!E584</f>
        <v>0</v>
      </c>
    </row>
    <row r="585" customFormat="false" ht="13.8" hidden="false" customHeight="false" outlineLevel="0" collapsed="false">
      <c r="A585" s="0" t="n">
        <f aca="false">IF('Движение товаров'!C586=Магазин!$A$4, 1, 0) +  IF('Движение товаров'!C586=Магазин!$A$6, 1, 0) +  IF('Движение товаров'!C586=Магазин!$A$9, 1, 0) +  IF('Движение товаров'!C586=Магазин!$A$14, 1, 0) + IF('Движение товаров'!C586=Магазин!$A$15, 1, 0) + IF('Движение товаров'!C586=Магазин!$A$18, 1, 0)</f>
        <v>0</v>
      </c>
      <c r="B585" s="2" t="n">
        <f aca="false">'Движение товаров'!B585</f>
        <v>44348</v>
      </c>
      <c r="C585" s="0" t="n">
        <f aca="false">IF('Движение товаров'!F585='Движение товаров'!$F$2, 1, 0)</f>
        <v>0</v>
      </c>
      <c r="D585" s="0" t="n">
        <f aca="false">IF('Движение товаров'!D585=Товар!$A$16, 1, 0)</f>
        <v>0</v>
      </c>
      <c r="E585" s="0" t="n">
        <f aca="false">A585*C585*D585*'Движение товаров'!G585*'Движение товаров'!E585</f>
        <v>0</v>
      </c>
    </row>
    <row r="586" customFormat="false" ht="13.8" hidden="false" customHeight="false" outlineLevel="0" collapsed="false">
      <c r="A586" s="0" t="n">
        <f aca="false">IF('Движение товаров'!C587=Магазин!$A$4, 1, 0) +  IF('Движение товаров'!C587=Магазин!$A$6, 1, 0) +  IF('Движение товаров'!C587=Магазин!$A$9, 1, 0) +  IF('Движение товаров'!C587=Магазин!$A$14, 1, 0) + IF('Движение товаров'!C587=Магазин!$A$15, 1, 0) + IF('Движение товаров'!C587=Магазин!$A$18, 1, 0)</f>
        <v>0</v>
      </c>
      <c r="B586" s="2" t="n">
        <f aca="false">'Движение товаров'!B586</f>
        <v>44348</v>
      </c>
      <c r="C586" s="0" t="n">
        <f aca="false">IF('Движение товаров'!F586='Движение товаров'!$F$2, 1, 0)</f>
        <v>1</v>
      </c>
      <c r="D586" s="0" t="n">
        <f aca="false">IF('Движение товаров'!D586=Товар!$A$16, 1, 0)</f>
        <v>0</v>
      </c>
      <c r="E586" s="0" t="n">
        <f aca="false">A586*C586*D586*'Движение товаров'!G586*'Движение товаров'!E586</f>
        <v>0</v>
      </c>
    </row>
    <row r="587" customFormat="false" ht="13.8" hidden="false" customHeight="false" outlineLevel="0" collapsed="false">
      <c r="A587" s="0" t="n">
        <f aca="false">IF('Движение товаров'!C588=Магазин!$A$4, 1, 0) +  IF('Движение товаров'!C588=Магазин!$A$6, 1, 0) +  IF('Движение товаров'!C588=Магазин!$A$9, 1, 0) +  IF('Движение товаров'!C588=Магазин!$A$14, 1, 0) + IF('Движение товаров'!C588=Магазин!$A$15, 1, 0) + IF('Движение товаров'!C588=Магазин!$A$18, 1, 0)</f>
        <v>0</v>
      </c>
      <c r="B587" s="2" t="n">
        <f aca="false">'Движение товаров'!B587</f>
        <v>44348</v>
      </c>
      <c r="C587" s="0" t="n">
        <f aca="false">IF('Движение товаров'!F587='Движение товаров'!$F$2, 1, 0)</f>
        <v>0</v>
      </c>
      <c r="D587" s="0" t="n">
        <f aca="false">IF('Движение товаров'!D587=Товар!$A$16, 1, 0)</f>
        <v>0</v>
      </c>
      <c r="E587" s="0" t="n">
        <f aca="false">A587*C587*D587*'Движение товаров'!G587*'Движение товаров'!E587</f>
        <v>0</v>
      </c>
    </row>
    <row r="588" customFormat="false" ht="13.8" hidden="false" customHeight="false" outlineLevel="0" collapsed="false">
      <c r="A588" s="0" t="n">
        <f aca="false">IF('Движение товаров'!C589=Магазин!$A$4, 1, 0) +  IF('Движение товаров'!C589=Магазин!$A$6, 1, 0) +  IF('Движение товаров'!C589=Магазин!$A$9, 1, 0) +  IF('Движение товаров'!C589=Магазин!$A$14, 1, 0) + IF('Движение товаров'!C589=Магазин!$A$15, 1, 0) + IF('Движение товаров'!C589=Магазин!$A$18, 1, 0)</f>
        <v>0</v>
      </c>
      <c r="B588" s="2" t="n">
        <f aca="false">'Движение товаров'!B588</f>
        <v>44348</v>
      </c>
      <c r="C588" s="0" t="n">
        <f aca="false">IF('Движение товаров'!F588='Движение товаров'!$F$2, 1, 0)</f>
        <v>1</v>
      </c>
      <c r="D588" s="0" t="n">
        <f aca="false">IF('Движение товаров'!D588=Товар!$A$16, 1, 0)</f>
        <v>0</v>
      </c>
      <c r="E588" s="0" t="n">
        <f aca="false">A588*C588*D588*'Движение товаров'!G588*'Движение товаров'!E588</f>
        <v>0</v>
      </c>
    </row>
    <row r="589" customFormat="false" ht="13.8" hidden="false" customHeight="false" outlineLevel="0" collapsed="false">
      <c r="A589" s="0" t="n">
        <f aca="false">IF('Движение товаров'!C590=Магазин!$A$4, 1, 0) +  IF('Движение товаров'!C590=Магазин!$A$6, 1, 0) +  IF('Движение товаров'!C590=Магазин!$A$9, 1, 0) +  IF('Движение товаров'!C590=Магазин!$A$14, 1, 0) + IF('Движение товаров'!C590=Магазин!$A$15, 1, 0) + IF('Движение товаров'!C590=Магазин!$A$18, 1, 0)</f>
        <v>1</v>
      </c>
      <c r="B589" s="2" t="n">
        <f aca="false">'Движение товаров'!B589</f>
        <v>44348</v>
      </c>
      <c r="C589" s="0" t="n">
        <f aca="false">IF('Движение товаров'!F589='Движение товаров'!$F$2, 1, 0)</f>
        <v>0</v>
      </c>
      <c r="D589" s="0" t="n">
        <f aca="false">IF('Движение товаров'!D589=Товар!$A$16, 1, 0)</f>
        <v>0</v>
      </c>
      <c r="E589" s="0" t="n">
        <f aca="false">A589*C589*D589*'Движение товаров'!G589*'Движение товаров'!E589</f>
        <v>0</v>
      </c>
    </row>
    <row r="590" customFormat="false" ht="13.8" hidden="false" customHeight="false" outlineLevel="0" collapsed="false">
      <c r="A590" s="0" t="n">
        <f aca="false">IF('Движение товаров'!C591=Магазин!$A$4, 1, 0) +  IF('Движение товаров'!C591=Магазин!$A$6, 1, 0) +  IF('Движение товаров'!C591=Магазин!$A$9, 1, 0) +  IF('Движение товаров'!C591=Магазин!$A$14, 1, 0) + IF('Движение товаров'!C591=Магазин!$A$15, 1, 0) + IF('Движение товаров'!C591=Магазин!$A$18, 1, 0)</f>
        <v>1</v>
      </c>
      <c r="B590" s="2" t="n">
        <f aca="false">'Движение товаров'!B590</f>
        <v>44348</v>
      </c>
      <c r="C590" s="0" t="n">
        <f aca="false">IF('Движение товаров'!F590='Движение товаров'!$F$2, 1, 0)</f>
        <v>1</v>
      </c>
      <c r="D590" s="0" t="n">
        <f aca="false">IF('Движение товаров'!D590=Товар!$A$16, 1, 0)</f>
        <v>0</v>
      </c>
      <c r="E590" s="0" t="n">
        <f aca="false">A590*C590*D590*'Движение товаров'!G590*'Движение товаров'!E590</f>
        <v>0</v>
      </c>
    </row>
    <row r="591" customFormat="false" ht="13.8" hidden="false" customHeight="false" outlineLevel="0" collapsed="false">
      <c r="A591" s="0" t="n">
        <f aca="false">IF('Движение товаров'!C592=Магазин!$A$4, 1, 0) +  IF('Движение товаров'!C592=Магазин!$A$6, 1, 0) +  IF('Движение товаров'!C592=Магазин!$A$9, 1, 0) +  IF('Движение товаров'!C592=Магазин!$A$14, 1, 0) + IF('Движение товаров'!C592=Магазин!$A$15, 1, 0) + IF('Движение товаров'!C592=Магазин!$A$18, 1, 0)</f>
        <v>1</v>
      </c>
      <c r="B591" s="2" t="n">
        <f aca="false">'Движение товаров'!B591</f>
        <v>44348</v>
      </c>
      <c r="C591" s="0" t="n">
        <f aca="false">IF('Движение товаров'!F591='Движение товаров'!$F$2, 1, 0)</f>
        <v>0</v>
      </c>
      <c r="D591" s="0" t="n">
        <f aca="false">IF('Движение товаров'!D591=Товар!$A$16, 1, 0)</f>
        <v>0</v>
      </c>
      <c r="E591" s="0" t="n">
        <f aca="false">A591*C591*D591*'Движение товаров'!G591*'Движение товаров'!E591</f>
        <v>0</v>
      </c>
    </row>
    <row r="592" customFormat="false" ht="13.8" hidden="false" customHeight="false" outlineLevel="0" collapsed="false">
      <c r="A592" s="0" t="n">
        <f aca="false">IF('Движение товаров'!C593=Магазин!$A$4, 1, 0) +  IF('Движение товаров'!C593=Магазин!$A$6, 1, 0) +  IF('Движение товаров'!C593=Магазин!$A$9, 1, 0) +  IF('Движение товаров'!C593=Магазин!$A$14, 1, 0) + IF('Движение товаров'!C593=Магазин!$A$15, 1, 0) + IF('Движение товаров'!C593=Магазин!$A$18, 1, 0)</f>
        <v>1</v>
      </c>
      <c r="B592" s="2" t="n">
        <f aca="false">'Движение товаров'!B592</f>
        <v>44348</v>
      </c>
      <c r="C592" s="0" t="n">
        <f aca="false">IF('Движение товаров'!F592='Движение товаров'!$F$2, 1, 0)</f>
        <v>1</v>
      </c>
      <c r="D592" s="0" t="n">
        <f aca="false">IF('Движение товаров'!D592=Товар!$A$16, 1, 0)</f>
        <v>0</v>
      </c>
      <c r="E592" s="0" t="n">
        <f aca="false">A592*C592*D592*'Движение товаров'!G592*'Движение товаров'!E592</f>
        <v>0</v>
      </c>
    </row>
    <row r="593" customFormat="false" ht="13.8" hidden="false" customHeight="false" outlineLevel="0" collapsed="false">
      <c r="A593" s="0" t="n">
        <f aca="false">IF('Движение товаров'!C594=Магазин!$A$4, 1, 0) +  IF('Движение товаров'!C594=Магазин!$A$6, 1, 0) +  IF('Движение товаров'!C594=Магазин!$A$9, 1, 0) +  IF('Движение товаров'!C594=Магазин!$A$14, 1, 0) + IF('Движение товаров'!C594=Магазин!$A$15, 1, 0) + IF('Движение товаров'!C594=Магазин!$A$18, 1, 0)</f>
        <v>1</v>
      </c>
      <c r="B593" s="2" t="n">
        <f aca="false">'Движение товаров'!B593</f>
        <v>44348</v>
      </c>
      <c r="C593" s="0" t="n">
        <f aca="false">IF('Движение товаров'!F593='Движение товаров'!$F$2, 1, 0)</f>
        <v>0</v>
      </c>
      <c r="D593" s="0" t="n">
        <f aca="false">IF('Движение товаров'!D593=Товар!$A$16, 1, 0)</f>
        <v>0</v>
      </c>
      <c r="E593" s="0" t="n">
        <f aca="false">A593*C593*D593*'Движение товаров'!G593*'Движение товаров'!E593</f>
        <v>0</v>
      </c>
    </row>
    <row r="594" customFormat="false" ht="13.8" hidden="false" customHeight="false" outlineLevel="0" collapsed="false">
      <c r="A594" s="0" t="n">
        <f aca="false">IF('Движение товаров'!C595=Магазин!$A$4, 1, 0) +  IF('Движение товаров'!C595=Магазин!$A$6, 1, 0) +  IF('Движение товаров'!C595=Магазин!$A$9, 1, 0) +  IF('Движение товаров'!C595=Магазин!$A$14, 1, 0) + IF('Движение товаров'!C595=Магазин!$A$15, 1, 0) + IF('Движение товаров'!C595=Магазин!$A$18, 1, 0)</f>
        <v>1</v>
      </c>
      <c r="B594" s="2" t="n">
        <f aca="false">'Движение товаров'!B594</f>
        <v>44348</v>
      </c>
      <c r="C594" s="0" t="n">
        <f aca="false">IF('Движение товаров'!F594='Движение товаров'!$F$2, 1, 0)</f>
        <v>1</v>
      </c>
      <c r="D594" s="0" t="n">
        <f aca="false">IF('Движение товаров'!D594=Товар!$A$16, 1, 0)</f>
        <v>0</v>
      </c>
      <c r="E594" s="0" t="n">
        <f aca="false">A594*C594*D594*'Движение товаров'!G594*'Движение товаров'!E594</f>
        <v>0</v>
      </c>
    </row>
    <row r="595" customFormat="false" ht="13.8" hidden="false" customHeight="false" outlineLevel="0" collapsed="false">
      <c r="A595" s="0" t="n">
        <f aca="false">IF('Движение товаров'!C596=Магазин!$A$4, 1, 0) +  IF('Движение товаров'!C596=Магазин!$A$6, 1, 0) +  IF('Движение товаров'!C596=Магазин!$A$9, 1, 0) +  IF('Движение товаров'!C596=Магазин!$A$14, 1, 0) + IF('Движение товаров'!C596=Магазин!$A$15, 1, 0) + IF('Движение товаров'!C596=Магазин!$A$18, 1, 0)</f>
        <v>1</v>
      </c>
      <c r="B595" s="2" t="n">
        <f aca="false">'Движение товаров'!B595</f>
        <v>44348</v>
      </c>
      <c r="C595" s="0" t="n">
        <f aca="false">IF('Движение товаров'!F595='Движение товаров'!$F$2, 1, 0)</f>
        <v>0</v>
      </c>
      <c r="D595" s="0" t="n">
        <f aca="false">IF('Движение товаров'!D595=Товар!$A$16, 1, 0)</f>
        <v>0</v>
      </c>
      <c r="E595" s="0" t="n">
        <f aca="false">A595*C595*D595*'Движение товаров'!G595*'Движение товаров'!E595</f>
        <v>0</v>
      </c>
    </row>
    <row r="596" customFormat="false" ht="13.8" hidden="false" customHeight="false" outlineLevel="0" collapsed="false">
      <c r="A596" s="0" t="n">
        <f aca="false">IF('Движение товаров'!C597=Магазин!$A$4, 1, 0) +  IF('Движение товаров'!C597=Магазин!$A$6, 1, 0) +  IF('Движение товаров'!C597=Магазин!$A$9, 1, 0) +  IF('Движение товаров'!C597=Магазин!$A$14, 1, 0) + IF('Движение товаров'!C597=Магазин!$A$15, 1, 0) + IF('Движение товаров'!C597=Магазин!$A$18, 1, 0)</f>
        <v>1</v>
      </c>
      <c r="B596" s="2" t="n">
        <f aca="false">'Движение товаров'!B596</f>
        <v>44348</v>
      </c>
      <c r="C596" s="0" t="n">
        <f aca="false">IF('Движение товаров'!F596='Движение товаров'!$F$2, 1, 0)</f>
        <v>1</v>
      </c>
      <c r="D596" s="0" t="n">
        <f aca="false">IF('Движение товаров'!D596=Товар!$A$16, 1, 0)</f>
        <v>0</v>
      </c>
      <c r="E596" s="0" t="n">
        <f aca="false">A596*C596*D596*'Движение товаров'!G596*'Движение товаров'!E596</f>
        <v>0</v>
      </c>
    </row>
    <row r="597" customFormat="false" ht="13.8" hidden="false" customHeight="false" outlineLevel="0" collapsed="false">
      <c r="A597" s="0" t="n">
        <f aca="false">IF('Движение товаров'!C598=Магазин!$A$4, 1, 0) +  IF('Движение товаров'!C598=Магазин!$A$6, 1, 0) +  IF('Движение товаров'!C598=Магазин!$A$9, 1, 0) +  IF('Движение товаров'!C598=Магазин!$A$14, 1, 0) + IF('Движение товаров'!C598=Магазин!$A$15, 1, 0) + IF('Движение товаров'!C598=Магазин!$A$18, 1, 0)</f>
        <v>1</v>
      </c>
      <c r="B597" s="2" t="n">
        <f aca="false">'Движение товаров'!B597</f>
        <v>44348</v>
      </c>
      <c r="C597" s="0" t="n">
        <f aca="false">IF('Движение товаров'!F597='Движение товаров'!$F$2, 1, 0)</f>
        <v>0</v>
      </c>
      <c r="D597" s="0" t="n">
        <f aca="false">IF('Движение товаров'!D597=Товар!$A$16, 1, 0)</f>
        <v>0</v>
      </c>
      <c r="E597" s="0" t="n">
        <f aca="false">A597*C597*D597*'Движение товаров'!G597*'Движение товаров'!E597</f>
        <v>0</v>
      </c>
    </row>
    <row r="598" customFormat="false" ht="13.8" hidden="false" customHeight="false" outlineLevel="0" collapsed="false">
      <c r="A598" s="0" t="n">
        <f aca="false">IF('Движение товаров'!C599=Магазин!$A$4, 1, 0) +  IF('Движение товаров'!C599=Магазин!$A$6, 1, 0) +  IF('Движение товаров'!C599=Магазин!$A$9, 1, 0) +  IF('Движение товаров'!C599=Магазин!$A$14, 1, 0) + IF('Движение товаров'!C599=Магазин!$A$15, 1, 0) + IF('Движение товаров'!C599=Магазин!$A$18, 1, 0)</f>
        <v>1</v>
      </c>
      <c r="B598" s="2" t="n">
        <f aca="false">'Движение товаров'!B598</f>
        <v>44348</v>
      </c>
      <c r="C598" s="0" t="n">
        <f aca="false">IF('Движение товаров'!F598='Движение товаров'!$F$2, 1, 0)</f>
        <v>1</v>
      </c>
      <c r="D598" s="0" t="n">
        <f aca="false">IF('Движение товаров'!D598=Товар!$A$16, 1, 0)</f>
        <v>0</v>
      </c>
      <c r="E598" s="0" t="n">
        <f aca="false">A598*C598*D598*'Движение товаров'!G598*'Движение товаров'!E598</f>
        <v>0</v>
      </c>
    </row>
    <row r="599" customFormat="false" ht="13.8" hidden="false" customHeight="false" outlineLevel="0" collapsed="false">
      <c r="A599" s="0" t="n">
        <f aca="false">IF('Движение товаров'!C600=Магазин!$A$4, 1, 0) +  IF('Движение товаров'!C600=Магазин!$A$6, 1, 0) +  IF('Движение товаров'!C600=Магазин!$A$9, 1, 0) +  IF('Движение товаров'!C600=Магазин!$A$14, 1, 0) + IF('Движение товаров'!C600=Магазин!$A$15, 1, 0) + IF('Движение товаров'!C600=Магазин!$A$18, 1, 0)</f>
        <v>1</v>
      </c>
      <c r="B599" s="2" t="n">
        <f aca="false">'Движение товаров'!B599</f>
        <v>44348</v>
      </c>
      <c r="C599" s="0" t="n">
        <f aca="false">IF('Движение товаров'!F599='Движение товаров'!$F$2, 1, 0)</f>
        <v>0</v>
      </c>
      <c r="D599" s="0" t="n">
        <f aca="false">IF('Движение товаров'!D599=Товар!$A$16, 1, 0)</f>
        <v>0</v>
      </c>
      <c r="E599" s="0" t="n">
        <f aca="false">A599*C599*D599*'Движение товаров'!G599*'Движение товаров'!E599</f>
        <v>0</v>
      </c>
    </row>
    <row r="600" customFormat="false" ht="13.8" hidden="false" customHeight="false" outlineLevel="0" collapsed="false">
      <c r="A600" s="0" t="n">
        <f aca="false">IF('Движение товаров'!C601=Магазин!$A$4, 1, 0) +  IF('Движение товаров'!C601=Магазин!$A$6, 1, 0) +  IF('Движение товаров'!C601=Магазин!$A$9, 1, 0) +  IF('Движение товаров'!C601=Магазин!$A$14, 1, 0) + IF('Движение товаров'!C601=Магазин!$A$15, 1, 0) + IF('Движение товаров'!C601=Магазин!$A$18, 1, 0)</f>
        <v>1</v>
      </c>
      <c r="B600" s="2" t="n">
        <f aca="false">'Движение товаров'!B600</f>
        <v>44348</v>
      </c>
      <c r="C600" s="0" t="n">
        <f aca="false">IF('Движение товаров'!F600='Движение товаров'!$F$2, 1, 0)</f>
        <v>1</v>
      </c>
      <c r="D600" s="0" t="n">
        <f aca="false">IF('Движение товаров'!D600=Товар!$A$16, 1, 0)</f>
        <v>0</v>
      </c>
      <c r="E600" s="0" t="n">
        <f aca="false">A600*C600*D600*'Движение товаров'!G600*'Движение товаров'!E600</f>
        <v>0</v>
      </c>
    </row>
    <row r="601" customFormat="false" ht="13.8" hidden="false" customHeight="false" outlineLevel="0" collapsed="false">
      <c r="A601" s="0" t="n">
        <f aca="false">IF('Движение товаров'!C602=Магазин!$A$4, 1, 0) +  IF('Движение товаров'!C602=Магазин!$A$6, 1, 0) +  IF('Движение товаров'!C602=Магазин!$A$9, 1, 0) +  IF('Движение товаров'!C602=Магазин!$A$14, 1, 0) + IF('Движение товаров'!C602=Магазин!$A$15, 1, 0) + IF('Движение товаров'!C602=Магазин!$A$18, 1, 0)</f>
        <v>1</v>
      </c>
      <c r="B601" s="2" t="n">
        <f aca="false">'Движение товаров'!B601</f>
        <v>44348</v>
      </c>
      <c r="C601" s="0" t="n">
        <f aca="false">IF('Движение товаров'!F601='Движение товаров'!$F$2, 1, 0)</f>
        <v>0</v>
      </c>
      <c r="D601" s="0" t="n">
        <f aca="false">IF('Движение товаров'!D601=Товар!$A$16, 1, 0)</f>
        <v>0</v>
      </c>
      <c r="E601" s="0" t="n">
        <f aca="false">A601*C601*D601*'Движение товаров'!G601*'Движение товаров'!E601</f>
        <v>0</v>
      </c>
    </row>
    <row r="602" customFormat="false" ht="13.8" hidden="false" customHeight="false" outlineLevel="0" collapsed="false">
      <c r="A602" s="0" t="n">
        <f aca="false">IF('Движение товаров'!C603=Магазин!$A$4, 1, 0) +  IF('Движение товаров'!C603=Магазин!$A$6, 1, 0) +  IF('Движение товаров'!C603=Магазин!$A$9, 1, 0) +  IF('Движение товаров'!C603=Магазин!$A$14, 1, 0) + IF('Движение товаров'!C603=Магазин!$A$15, 1, 0) + IF('Движение товаров'!C603=Магазин!$A$18, 1, 0)</f>
        <v>1</v>
      </c>
      <c r="B602" s="2" t="n">
        <f aca="false">'Движение товаров'!B602</f>
        <v>44348</v>
      </c>
      <c r="C602" s="0" t="n">
        <f aca="false">IF('Движение товаров'!F602='Движение товаров'!$F$2, 1, 0)</f>
        <v>1</v>
      </c>
      <c r="D602" s="0" t="n">
        <f aca="false">IF('Движение товаров'!D602=Товар!$A$16, 1, 0)</f>
        <v>0</v>
      </c>
      <c r="E602" s="0" t="n">
        <f aca="false">A602*C602*D602*'Движение товаров'!G602*'Движение товаров'!E602</f>
        <v>0</v>
      </c>
    </row>
    <row r="603" customFormat="false" ht="13.8" hidden="false" customHeight="false" outlineLevel="0" collapsed="false">
      <c r="A603" s="0" t="n">
        <f aca="false">IF('Движение товаров'!C604=Магазин!$A$4, 1, 0) +  IF('Движение товаров'!C604=Магазин!$A$6, 1, 0) +  IF('Движение товаров'!C604=Магазин!$A$9, 1, 0) +  IF('Движение товаров'!C604=Магазин!$A$14, 1, 0) + IF('Движение товаров'!C604=Магазин!$A$15, 1, 0) + IF('Движение товаров'!C604=Магазин!$A$18, 1, 0)</f>
        <v>1</v>
      </c>
      <c r="B603" s="2" t="n">
        <f aca="false">'Движение товаров'!B603</f>
        <v>44348</v>
      </c>
      <c r="C603" s="0" t="n">
        <f aca="false">IF('Движение товаров'!F603='Движение товаров'!$F$2, 1, 0)</f>
        <v>0</v>
      </c>
      <c r="D603" s="0" t="n">
        <f aca="false">IF('Движение товаров'!D603=Товар!$A$16, 1, 0)</f>
        <v>0</v>
      </c>
      <c r="E603" s="0" t="n">
        <f aca="false">A603*C603*D603*'Движение товаров'!G603*'Движение товаров'!E603</f>
        <v>0</v>
      </c>
    </row>
    <row r="604" customFormat="false" ht="13.8" hidden="false" customHeight="false" outlineLevel="0" collapsed="false">
      <c r="A604" s="0" t="n">
        <f aca="false">IF('Движение товаров'!C605=Магазин!$A$4, 1, 0) +  IF('Движение товаров'!C605=Магазин!$A$6, 1, 0) +  IF('Движение товаров'!C605=Магазин!$A$9, 1, 0) +  IF('Движение товаров'!C605=Магазин!$A$14, 1, 0) + IF('Движение товаров'!C605=Магазин!$A$15, 1, 0) + IF('Движение товаров'!C605=Магазин!$A$18, 1, 0)</f>
        <v>1</v>
      </c>
      <c r="B604" s="2" t="n">
        <f aca="false">'Движение товаров'!B604</f>
        <v>44348</v>
      </c>
      <c r="C604" s="0" t="n">
        <f aca="false">IF('Движение товаров'!F604='Движение товаров'!$F$2, 1, 0)</f>
        <v>1</v>
      </c>
      <c r="D604" s="0" t="n">
        <f aca="false">IF('Движение товаров'!D604=Товар!$A$16, 1, 0)</f>
        <v>0</v>
      </c>
      <c r="E604" s="0" t="n">
        <f aca="false">A604*C604*D604*'Движение товаров'!G604*'Движение товаров'!E604</f>
        <v>0</v>
      </c>
    </row>
    <row r="605" customFormat="false" ht="13.8" hidden="false" customHeight="false" outlineLevel="0" collapsed="false">
      <c r="A605" s="0" t="n">
        <f aca="false">IF('Движение товаров'!C606=Магазин!$A$4, 1, 0) +  IF('Движение товаров'!C606=Магазин!$A$6, 1, 0) +  IF('Движение товаров'!C606=Магазин!$A$9, 1, 0) +  IF('Движение товаров'!C606=Магазин!$A$14, 1, 0) + IF('Движение товаров'!C606=Магазин!$A$15, 1, 0) + IF('Движение товаров'!C606=Магазин!$A$18, 1, 0)</f>
        <v>1</v>
      </c>
      <c r="B605" s="2" t="n">
        <f aca="false">'Движение товаров'!B605</f>
        <v>44348</v>
      </c>
      <c r="C605" s="0" t="n">
        <f aca="false">IF('Движение товаров'!F605='Движение товаров'!$F$2, 1, 0)</f>
        <v>0</v>
      </c>
      <c r="D605" s="0" t="n">
        <f aca="false">IF('Движение товаров'!D605=Товар!$A$16, 1, 0)</f>
        <v>0</v>
      </c>
      <c r="E605" s="0" t="n">
        <f aca="false">A605*C605*D605*'Движение товаров'!G605*'Движение товаров'!E605</f>
        <v>0</v>
      </c>
    </row>
    <row r="606" customFormat="false" ht="13.8" hidden="false" customHeight="false" outlineLevel="0" collapsed="false">
      <c r="A606" s="0" t="n">
        <f aca="false">IF('Движение товаров'!C607=Магазин!$A$4, 1, 0) +  IF('Движение товаров'!C607=Магазин!$A$6, 1, 0) +  IF('Движение товаров'!C607=Магазин!$A$9, 1, 0) +  IF('Движение товаров'!C607=Магазин!$A$14, 1, 0) + IF('Движение товаров'!C607=Магазин!$A$15, 1, 0) + IF('Движение товаров'!C607=Магазин!$A$18, 1, 0)</f>
        <v>1</v>
      </c>
      <c r="B606" s="2" t="n">
        <f aca="false">'Движение товаров'!B606</f>
        <v>44348</v>
      </c>
      <c r="C606" s="0" t="n">
        <f aca="false">IF('Движение товаров'!F606='Движение товаров'!$F$2, 1, 0)</f>
        <v>1</v>
      </c>
      <c r="D606" s="0" t="n">
        <f aca="false">IF('Движение товаров'!D606=Товар!$A$16, 1, 0)</f>
        <v>0</v>
      </c>
      <c r="E606" s="0" t="n">
        <f aca="false">A606*C606*D606*'Движение товаров'!G606*'Движение товаров'!E606</f>
        <v>0</v>
      </c>
    </row>
    <row r="607" customFormat="false" ht="13.8" hidden="false" customHeight="false" outlineLevel="0" collapsed="false">
      <c r="A607" s="0" t="n">
        <f aca="false">IF('Движение товаров'!C608=Магазин!$A$4, 1, 0) +  IF('Движение товаров'!C608=Магазин!$A$6, 1, 0) +  IF('Движение товаров'!C608=Магазин!$A$9, 1, 0) +  IF('Движение товаров'!C608=Магазин!$A$14, 1, 0) + IF('Движение товаров'!C608=Магазин!$A$15, 1, 0) + IF('Движение товаров'!C608=Магазин!$A$18, 1, 0)</f>
        <v>1</v>
      </c>
      <c r="B607" s="2" t="n">
        <f aca="false">'Движение товаров'!B607</f>
        <v>44348</v>
      </c>
      <c r="C607" s="0" t="n">
        <f aca="false">IF('Движение товаров'!F607='Движение товаров'!$F$2, 1, 0)</f>
        <v>0</v>
      </c>
      <c r="D607" s="0" t="n">
        <f aca="false">IF('Движение товаров'!D607=Товар!$A$16, 1, 0)</f>
        <v>0</v>
      </c>
      <c r="E607" s="0" t="n">
        <f aca="false">A607*C607*D607*'Движение товаров'!G607*'Движение товаров'!E607</f>
        <v>0</v>
      </c>
    </row>
    <row r="608" customFormat="false" ht="13.8" hidden="false" customHeight="false" outlineLevel="0" collapsed="false">
      <c r="A608" s="0" t="n">
        <f aca="false">IF('Движение товаров'!C609=Магазин!$A$4, 1, 0) +  IF('Движение товаров'!C609=Магазин!$A$6, 1, 0) +  IF('Движение товаров'!C609=Магазин!$A$9, 1, 0) +  IF('Движение товаров'!C609=Магазин!$A$14, 1, 0) + IF('Движение товаров'!C609=Магазин!$A$15, 1, 0) + IF('Движение товаров'!C609=Магазин!$A$18, 1, 0)</f>
        <v>1</v>
      </c>
      <c r="B608" s="2" t="n">
        <f aca="false">'Движение товаров'!B608</f>
        <v>44348</v>
      </c>
      <c r="C608" s="0" t="n">
        <f aca="false">IF('Движение товаров'!F608='Движение товаров'!$F$2, 1, 0)</f>
        <v>1</v>
      </c>
      <c r="D608" s="0" t="n">
        <f aca="false">IF('Движение товаров'!D608=Товар!$A$16, 1, 0)</f>
        <v>0</v>
      </c>
      <c r="E608" s="0" t="n">
        <f aca="false">A608*C608*D608*'Движение товаров'!G608*'Движение товаров'!E608</f>
        <v>0</v>
      </c>
    </row>
    <row r="609" customFormat="false" ht="13.8" hidden="false" customHeight="false" outlineLevel="0" collapsed="false">
      <c r="A609" s="0" t="n">
        <f aca="false">IF('Движение товаров'!C610=Магазин!$A$4, 1, 0) +  IF('Движение товаров'!C610=Магазин!$A$6, 1, 0) +  IF('Движение товаров'!C610=Магазин!$A$9, 1, 0) +  IF('Движение товаров'!C610=Магазин!$A$14, 1, 0) + IF('Движение товаров'!C610=Магазин!$A$15, 1, 0) + IF('Движение товаров'!C610=Магазин!$A$18, 1, 0)</f>
        <v>1</v>
      </c>
      <c r="B609" s="2" t="n">
        <f aca="false">'Движение товаров'!B609</f>
        <v>44348</v>
      </c>
      <c r="C609" s="0" t="n">
        <f aca="false">IF('Движение товаров'!F609='Движение товаров'!$F$2, 1, 0)</f>
        <v>0</v>
      </c>
      <c r="D609" s="0" t="n">
        <f aca="false">IF('Движение товаров'!D609=Товар!$A$16, 1, 0)</f>
        <v>0</v>
      </c>
      <c r="E609" s="0" t="n">
        <f aca="false">A609*C609*D609*'Движение товаров'!G609*'Движение товаров'!E609</f>
        <v>0</v>
      </c>
    </row>
    <row r="610" customFormat="false" ht="13.8" hidden="false" customHeight="false" outlineLevel="0" collapsed="false">
      <c r="A610" s="0" t="n">
        <f aca="false">IF('Движение товаров'!C611=Магазин!$A$4, 1, 0) +  IF('Движение товаров'!C611=Магазин!$A$6, 1, 0) +  IF('Движение товаров'!C611=Магазин!$A$9, 1, 0) +  IF('Движение товаров'!C611=Магазин!$A$14, 1, 0) + IF('Движение товаров'!C611=Магазин!$A$15, 1, 0) + IF('Движение товаров'!C611=Магазин!$A$18, 1, 0)</f>
        <v>1</v>
      </c>
      <c r="B610" s="2" t="n">
        <f aca="false">'Движение товаров'!B610</f>
        <v>44348</v>
      </c>
      <c r="C610" s="0" t="n">
        <f aca="false">IF('Движение товаров'!F610='Движение товаров'!$F$2, 1, 0)</f>
        <v>1</v>
      </c>
      <c r="D610" s="0" t="n">
        <f aca="false">IF('Движение товаров'!D610=Товар!$A$16, 1, 0)</f>
        <v>0</v>
      </c>
      <c r="E610" s="0" t="n">
        <f aca="false">A610*C610*D610*'Движение товаров'!G610*'Движение товаров'!E610</f>
        <v>0</v>
      </c>
    </row>
    <row r="611" customFormat="false" ht="13.8" hidden="false" customHeight="false" outlineLevel="0" collapsed="false">
      <c r="A611" s="0" t="n">
        <f aca="false">IF('Движение товаров'!C612=Магазин!$A$4, 1, 0) +  IF('Движение товаров'!C612=Магазин!$A$6, 1, 0) +  IF('Движение товаров'!C612=Магазин!$A$9, 1, 0) +  IF('Движение товаров'!C612=Магазин!$A$14, 1, 0) + IF('Движение товаров'!C612=Магазин!$A$15, 1, 0) + IF('Движение товаров'!C612=Магазин!$A$18, 1, 0)</f>
        <v>1</v>
      </c>
      <c r="B611" s="2" t="n">
        <f aca="false">'Движение товаров'!B611</f>
        <v>44348</v>
      </c>
      <c r="C611" s="0" t="n">
        <f aca="false">IF('Движение товаров'!F611='Движение товаров'!$F$2, 1, 0)</f>
        <v>0</v>
      </c>
      <c r="D611" s="0" t="n">
        <f aca="false">IF('Движение товаров'!D611=Товар!$A$16, 1, 0)</f>
        <v>0</v>
      </c>
      <c r="E611" s="0" t="n">
        <f aca="false">A611*C611*D611*'Движение товаров'!G611*'Движение товаров'!E611</f>
        <v>0</v>
      </c>
    </row>
    <row r="612" customFormat="false" ht="13.8" hidden="false" customHeight="false" outlineLevel="0" collapsed="false">
      <c r="A612" s="0" t="n">
        <f aca="false">IF('Движение товаров'!C613=Магазин!$A$4, 1, 0) +  IF('Движение товаров'!C613=Магазин!$A$6, 1, 0) +  IF('Движение товаров'!C613=Магазин!$A$9, 1, 0) +  IF('Движение товаров'!C613=Магазин!$A$14, 1, 0) + IF('Движение товаров'!C613=Магазин!$A$15, 1, 0) + IF('Движение товаров'!C613=Магазин!$A$18, 1, 0)</f>
        <v>1</v>
      </c>
      <c r="B612" s="2" t="n">
        <f aca="false">'Движение товаров'!B612</f>
        <v>44348</v>
      </c>
      <c r="C612" s="0" t="n">
        <f aca="false">IF('Движение товаров'!F612='Движение товаров'!$F$2, 1, 0)</f>
        <v>1</v>
      </c>
      <c r="D612" s="0" t="n">
        <f aca="false">IF('Движение товаров'!D612=Товар!$A$16, 1, 0)</f>
        <v>0</v>
      </c>
      <c r="E612" s="0" t="n">
        <f aca="false">A612*C612*D612*'Движение товаров'!G612*'Движение товаров'!E612</f>
        <v>0</v>
      </c>
    </row>
    <row r="613" customFormat="false" ht="13.8" hidden="false" customHeight="false" outlineLevel="0" collapsed="false">
      <c r="A613" s="0" t="n">
        <f aca="false">IF('Движение товаров'!C614=Магазин!$A$4, 1, 0) +  IF('Движение товаров'!C614=Магазин!$A$6, 1, 0) +  IF('Движение товаров'!C614=Магазин!$A$9, 1, 0) +  IF('Движение товаров'!C614=Магазин!$A$14, 1, 0) + IF('Движение товаров'!C614=Магазин!$A$15, 1, 0) + IF('Движение товаров'!C614=Магазин!$A$18, 1, 0)</f>
        <v>1</v>
      </c>
      <c r="B613" s="2" t="n">
        <f aca="false">'Движение товаров'!B613</f>
        <v>44348</v>
      </c>
      <c r="C613" s="0" t="n">
        <f aca="false">IF('Движение товаров'!F613='Движение товаров'!$F$2, 1, 0)</f>
        <v>0</v>
      </c>
      <c r="D613" s="0" t="n">
        <f aca="false">IF('Движение товаров'!D613=Товар!$A$16, 1, 0)</f>
        <v>0</v>
      </c>
      <c r="E613" s="0" t="n">
        <f aca="false">A613*C613*D613*'Движение товаров'!G613*'Движение товаров'!E613</f>
        <v>0</v>
      </c>
    </row>
    <row r="614" customFormat="false" ht="13.8" hidden="false" customHeight="false" outlineLevel="0" collapsed="false">
      <c r="A614" s="0" t="n">
        <f aca="false">IF('Движение товаров'!C615=Магазин!$A$4, 1, 0) +  IF('Движение товаров'!C615=Магазин!$A$6, 1, 0) +  IF('Движение товаров'!C615=Магазин!$A$9, 1, 0) +  IF('Движение товаров'!C615=Магазин!$A$14, 1, 0) + IF('Движение товаров'!C615=Магазин!$A$15, 1, 0) + IF('Движение товаров'!C615=Магазин!$A$18, 1, 0)</f>
        <v>1</v>
      </c>
      <c r="B614" s="2" t="n">
        <f aca="false">'Движение товаров'!B614</f>
        <v>44348</v>
      </c>
      <c r="C614" s="0" t="n">
        <f aca="false">IF('Движение товаров'!F614='Движение товаров'!$F$2, 1, 0)</f>
        <v>1</v>
      </c>
      <c r="D614" s="0" t="n">
        <f aca="false">IF('Движение товаров'!D614=Товар!$A$16, 1, 0)</f>
        <v>0</v>
      </c>
      <c r="E614" s="0" t="n">
        <f aca="false">A614*C614*D614*'Движение товаров'!G614*'Движение товаров'!E614</f>
        <v>0</v>
      </c>
    </row>
    <row r="615" customFormat="false" ht="13.8" hidden="false" customHeight="false" outlineLevel="0" collapsed="false">
      <c r="A615" s="0" t="n">
        <f aca="false">IF('Движение товаров'!C616=Магазин!$A$4, 1, 0) +  IF('Движение товаров'!C616=Магазин!$A$6, 1, 0) +  IF('Движение товаров'!C616=Магазин!$A$9, 1, 0) +  IF('Движение товаров'!C616=Магазин!$A$14, 1, 0) + IF('Движение товаров'!C616=Магазин!$A$15, 1, 0) + IF('Движение товаров'!C616=Магазин!$A$18, 1, 0)</f>
        <v>1</v>
      </c>
      <c r="B615" s="2" t="n">
        <f aca="false">'Движение товаров'!B615</f>
        <v>44348</v>
      </c>
      <c r="C615" s="0" t="n">
        <f aca="false">IF('Движение товаров'!F615='Движение товаров'!$F$2, 1, 0)</f>
        <v>0</v>
      </c>
      <c r="D615" s="0" t="n">
        <f aca="false">IF('Движение товаров'!D615=Товар!$A$16, 1, 0)</f>
        <v>0</v>
      </c>
      <c r="E615" s="0" t="n">
        <f aca="false">A615*C615*D615*'Движение товаров'!G615*'Движение товаров'!E615</f>
        <v>0</v>
      </c>
    </row>
    <row r="616" customFormat="false" ht="13.8" hidden="false" customHeight="false" outlineLevel="0" collapsed="false">
      <c r="A616" s="0" t="n">
        <f aca="false">IF('Движение товаров'!C617=Магазин!$A$4, 1, 0) +  IF('Движение товаров'!C617=Магазин!$A$6, 1, 0) +  IF('Движение товаров'!C617=Магазин!$A$9, 1, 0) +  IF('Движение товаров'!C617=Магазин!$A$14, 1, 0) + IF('Движение товаров'!C617=Магазин!$A$15, 1, 0) + IF('Движение товаров'!C617=Магазин!$A$18, 1, 0)</f>
        <v>1</v>
      </c>
      <c r="B616" s="2" t="n">
        <f aca="false">'Движение товаров'!B616</f>
        <v>44348</v>
      </c>
      <c r="C616" s="0" t="n">
        <f aca="false">IF('Движение товаров'!F616='Движение товаров'!$F$2, 1, 0)</f>
        <v>1</v>
      </c>
      <c r="D616" s="0" t="n">
        <f aca="false">IF('Движение товаров'!D616=Товар!$A$16, 1, 0)</f>
        <v>0</v>
      </c>
      <c r="E616" s="0" t="n">
        <f aca="false">A616*C616*D616*'Движение товаров'!G616*'Движение товаров'!E616</f>
        <v>0</v>
      </c>
    </row>
    <row r="617" customFormat="false" ht="13.8" hidden="false" customHeight="false" outlineLevel="0" collapsed="false">
      <c r="A617" s="0" t="n">
        <f aca="false">IF('Движение товаров'!C618=Магазин!$A$4, 1, 0) +  IF('Движение товаров'!C618=Магазин!$A$6, 1, 0) +  IF('Движение товаров'!C618=Магазин!$A$9, 1, 0) +  IF('Движение товаров'!C618=Магазин!$A$14, 1, 0) + IF('Движение товаров'!C618=Магазин!$A$15, 1, 0) + IF('Движение товаров'!C618=Магазин!$A$18, 1, 0)</f>
        <v>1</v>
      </c>
      <c r="B617" s="2" t="n">
        <f aca="false">'Движение товаров'!B617</f>
        <v>44348</v>
      </c>
      <c r="C617" s="0" t="n">
        <f aca="false">IF('Движение товаров'!F617='Движение товаров'!$F$2, 1, 0)</f>
        <v>0</v>
      </c>
      <c r="D617" s="0" t="n">
        <f aca="false">IF('Движение товаров'!D617=Товар!$A$16, 1, 0)</f>
        <v>0</v>
      </c>
      <c r="E617" s="0" t="n">
        <f aca="false">A617*C617*D617*'Движение товаров'!G617*'Движение товаров'!E617</f>
        <v>0</v>
      </c>
    </row>
    <row r="618" customFormat="false" ht="13.8" hidden="false" customHeight="false" outlineLevel="0" collapsed="false">
      <c r="A618" s="0" t="n">
        <f aca="false">IF('Движение товаров'!C619=Магазин!$A$4, 1, 0) +  IF('Движение товаров'!C619=Магазин!$A$6, 1, 0) +  IF('Движение товаров'!C619=Магазин!$A$9, 1, 0) +  IF('Движение товаров'!C619=Магазин!$A$14, 1, 0) + IF('Движение товаров'!C619=Магазин!$A$15, 1, 0) + IF('Движение товаров'!C619=Магазин!$A$18, 1, 0)</f>
        <v>1</v>
      </c>
      <c r="B618" s="2" t="n">
        <f aca="false">'Движение товаров'!B618</f>
        <v>44348</v>
      </c>
      <c r="C618" s="0" t="n">
        <f aca="false">IF('Движение товаров'!F618='Движение товаров'!$F$2, 1, 0)</f>
        <v>1</v>
      </c>
      <c r="D618" s="0" t="n">
        <f aca="false">IF('Движение товаров'!D618=Товар!$A$16, 1, 0)</f>
        <v>0</v>
      </c>
      <c r="E618" s="0" t="n">
        <f aca="false">A618*C618*D618*'Движение товаров'!G618*'Движение товаров'!E618</f>
        <v>0</v>
      </c>
    </row>
    <row r="619" customFormat="false" ht="13.8" hidden="false" customHeight="false" outlineLevel="0" collapsed="false">
      <c r="A619" s="0" t="n">
        <f aca="false">IF('Движение товаров'!C620=Магазин!$A$4, 1, 0) +  IF('Движение товаров'!C620=Магазин!$A$6, 1, 0) +  IF('Движение товаров'!C620=Магазин!$A$9, 1, 0) +  IF('Движение товаров'!C620=Магазин!$A$14, 1, 0) + IF('Движение товаров'!C620=Магазин!$A$15, 1, 0) + IF('Движение товаров'!C620=Магазин!$A$18, 1, 0)</f>
        <v>1</v>
      </c>
      <c r="B619" s="2" t="n">
        <f aca="false">'Движение товаров'!B619</f>
        <v>44348</v>
      </c>
      <c r="C619" s="0" t="n">
        <f aca="false">IF('Движение товаров'!F619='Движение товаров'!$F$2, 1, 0)</f>
        <v>0</v>
      </c>
      <c r="D619" s="0" t="n">
        <f aca="false">IF('Движение товаров'!D619=Товар!$A$16, 1, 0)</f>
        <v>0</v>
      </c>
      <c r="E619" s="0" t="n">
        <f aca="false">A619*C619*D619*'Движение товаров'!G619*'Движение товаров'!E619</f>
        <v>0</v>
      </c>
    </row>
    <row r="620" customFormat="false" ht="13.8" hidden="false" customHeight="false" outlineLevel="0" collapsed="false">
      <c r="A620" s="0" t="n">
        <f aca="false">IF('Движение товаров'!C621=Магазин!$A$4, 1, 0) +  IF('Движение товаров'!C621=Магазин!$A$6, 1, 0) +  IF('Движение товаров'!C621=Магазин!$A$9, 1, 0) +  IF('Движение товаров'!C621=Магазин!$A$14, 1, 0) + IF('Движение товаров'!C621=Магазин!$A$15, 1, 0) + IF('Движение товаров'!C621=Магазин!$A$18, 1, 0)</f>
        <v>1</v>
      </c>
      <c r="B620" s="2" t="n">
        <f aca="false">'Движение товаров'!B620</f>
        <v>44348</v>
      </c>
      <c r="C620" s="0" t="n">
        <f aca="false">IF('Движение товаров'!F620='Движение товаров'!$F$2, 1, 0)</f>
        <v>1</v>
      </c>
      <c r="D620" s="0" t="n">
        <f aca="false">IF('Движение товаров'!D620=Товар!$A$16, 1, 0)</f>
        <v>0</v>
      </c>
      <c r="E620" s="0" t="n">
        <f aca="false">A620*C620*D620*'Движение товаров'!G620*'Движение товаров'!E620</f>
        <v>0</v>
      </c>
    </row>
    <row r="621" customFormat="false" ht="13.8" hidden="false" customHeight="false" outlineLevel="0" collapsed="false">
      <c r="A621" s="0" t="n">
        <f aca="false">IF('Движение товаров'!C622=Магазин!$A$4, 1, 0) +  IF('Движение товаров'!C622=Магазин!$A$6, 1, 0) +  IF('Движение товаров'!C622=Магазин!$A$9, 1, 0) +  IF('Движение товаров'!C622=Магазин!$A$14, 1, 0) + IF('Движение товаров'!C622=Магазин!$A$15, 1, 0) + IF('Движение товаров'!C622=Магазин!$A$18, 1, 0)</f>
        <v>1</v>
      </c>
      <c r="B621" s="2" t="n">
        <f aca="false">'Движение товаров'!B621</f>
        <v>44348</v>
      </c>
      <c r="C621" s="0" t="n">
        <f aca="false">IF('Движение товаров'!F621='Движение товаров'!$F$2, 1, 0)</f>
        <v>0</v>
      </c>
      <c r="D621" s="0" t="n">
        <f aca="false">IF('Движение товаров'!D621=Товар!$A$16, 1, 0)</f>
        <v>0</v>
      </c>
      <c r="E621" s="0" t="n">
        <f aca="false">A621*C621*D621*'Движение товаров'!G621*'Движение товаров'!E621</f>
        <v>0</v>
      </c>
    </row>
    <row r="622" customFormat="false" ht="13.8" hidden="false" customHeight="false" outlineLevel="0" collapsed="false">
      <c r="A622" s="0" t="n">
        <f aca="false">IF('Движение товаров'!C623=Магазин!$A$4, 1, 0) +  IF('Движение товаров'!C623=Магазин!$A$6, 1, 0) +  IF('Движение товаров'!C623=Магазин!$A$9, 1, 0) +  IF('Движение товаров'!C623=Магазин!$A$14, 1, 0) + IF('Движение товаров'!C623=Магазин!$A$15, 1, 0) + IF('Движение товаров'!C623=Магазин!$A$18, 1, 0)</f>
        <v>1</v>
      </c>
      <c r="B622" s="2" t="n">
        <f aca="false">'Движение товаров'!B622</f>
        <v>44348</v>
      </c>
      <c r="C622" s="0" t="n">
        <f aca="false">IF('Движение товаров'!F622='Движение товаров'!$F$2, 1, 0)</f>
        <v>1</v>
      </c>
      <c r="D622" s="0" t="n">
        <f aca="false">IF('Движение товаров'!D622=Товар!$A$16, 1, 0)</f>
        <v>0</v>
      </c>
      <c r="E622" s="0" t="n">
        <f aca="false">A622*C622*D622*'Движение товаров'!G622*'Движение товаров'!E622</f>
        <v>0</v>
      </c>
    </row>
    <row r="623" customFormat="false" ht="13.8" hidden="false" customHeight="false" outlineLevel="0" collapsed="false">
      <c r="A623" s="0" t="n">
        <f aca="false">IF('Движение товаров'!C624=Магазин!$A$4, 1, 0) +  IF('Движение товаров'!C624=Магазин!$A$6, 1, 0) +  IF('Движение товаров'!C624=Магазин!$A$9, 1, 0) +  IF('Движение товаров'!C624=Магазин!$A$14, 1, 0) + IF('Движение товаров'!C624=Магазин!$A$15, 1, 0) + IF('Движение товаров'!C624=Магазин!$A$18, 1, 0)</f>
        <v>1</v>
      </c>
      <c r="B623" s="2" t="n">
        <f aca="false">'Движение товаров'!B623</f>
        <v>44348</v>
      </c>
      <c r="C623" s="0" t="n">
        <f aca="false">IF('Движение товаров'!F623='Движение товаров'!$F$2, 1, 0)</f>
        <v>0</v>
      </c>
      <c r="D623" s="0" t="n">
        <f aca="false">IF('Движение товаров'!D623=Товар!$A$16, 1, 0)</f>
        <v>0</v>
      </c>
      <c r="E623" s="0" t="n">
        <f aca="false">A623*C623*D623*'Движение товаров'!G623*'Движение товаров'!E623</f>
        <v>0</v>
      </c>
    </row>
    <row r="624" customFormat="false" ht="13.8" hidden="false" customHeight="false" outlineLevel="0" collapsed="false">
      <c r="A624" s="0" t="n">
        <f aca="false">IF('Движение товаров'!C625=Магазин!$A$4, 1, 0) +  IF('Движение товаров'!C625=Магазин!$A$6, 1, 0) +  IF('Движение товаров'!C625=Магазин!$A$9, 1, 0) +  IF('Движение товаров'!C625=Магазин!$A$14, 1, 0) + IF('Движение товаров'!C625=Магазин!$A$15, 1, 0) + IF('Движение товаров'!C625=Магазин!$A$18, 1, 0)</f>
        <v>1</v>
      </c>
      <c r="B624" s="2" t="n">
        <f aca="false">'Движение товаров'!B624</f>
        <v>44348</v>
      </c>
      <c r="C624" s="0" t="n">
        <f aca="false">IF('Движение товаров'!F624='Движение товаров'!$F$2, 1, 0)</f>
        <v>1</v>
      </c>
      <c r="D624" s="0" t="n">
        <f aca="false">IF('Движение товаров'!D624=Товар!$A$16, 1, 0)</f>
        <v>0</v>
      </c>
      <c r="E624" s="0" t="n">
        <f aca="false">A624*C624*D624*'Движение товаров'!G624*'Движение товаров'!E624</f>
        <v>0</v>
      </c>
    </row>
    <row r="625" customFormat="false" ht="13.8" hidden="false" customHeight="false" outlineLevel="0" collapsed="false">
      <c r="A625" s="0" t="n">
        <f aca="false">IF('Движение товаров'!C626=Магазин!$A$4, 1, 0) +  IF('Движение товаров'!C626=Магазин!$A$6, 1, 0) +  IF('Движение товаров'!C626=Магазин!$A$9, 1, 0) +  IF('Движение товаров'!C626=Магазин!$A$14, 1, 0) + IF('Движение товаров'!C626=Магазин!$A$15, 1, 0) + IF('Движение товаров'!C626=Магазин!$A$18, 1, 0)</f>
        <v>1</v>
      </c>
      <c r="B625" s="2" t="n">
        <f aca="false">'Движение товаров'!B625</f>
        <v>44348</v>
      </c>
      <c r="C625" s="0" t="n">
        <f aca="false">IF('Движение товаров'!F625='Движение товаров'!$F$2, 1, 0)</f>
        <v>0</v>
      </c>
      <c r="D625" s="0" t="n">
        <f aca="false">IF('Движение товаров'!D625=Товар!$A$16, 1, 0)</f>
        <v>0</v>
      </c>
      <c r="E625" s="0" t="n">
        <f aca="false">A625*C625*D625*'Движение товаров'!G625*'Движение товаров'!E625</f>
        <v>0</v>
      </c>
    </row>
    <row r="626" customFormat="false" ht="13.8" hidden="false" customHeight="false" outlineLevel="0" collapsed="false">
      <c r="A626" s="0" t="n">
        <f aca="false">IF('Движение товаров'!C627=Магазин!$A$4, 1, 0) +  IF('Движение товаров'!C627=Магазин!$A$6, 1, 0) +  IF('Движение товаров'!C627=Магазин!$A$9, 1, 0) +  IF('Движение товаров'!C627=Магазин!$A$14, 1, 0) + IF('Движение товаров'!C627=Магазин!$A$15, 1, 0) + IF('Движение товаров'!C627=Магазин!$A$18, 1, 0)</f>
        <v>1</v>
      </c>
      <c r="B626" s="2" t="n">
        <f aca="false">'Движение товаров'!B626</f>
        <v>44348</v>
      </c>
      <c r="C626" s="0" t="n">
        <f aca="false">IF('Движение товаров'!F626='Движение товаров'!$F$2, 1, 0)</f>
        <v>1</v>
      </c>
      <c r="D626" s="0" t="n">
        <f aca="false">IF('Движение товаров'!D626=Товар!$A$16, 1, 0)</f>
        <v>0</v>
      </c>
      <c r="E626" s="0" t="n">
        <f aca="false">A626*C626*D626*'Движение товаров'!G626*'Движение товаров'!E626</f>
        <v>0</v>
      </c>
    </row>
    <row r="627" customFormat="false" ht="13.8" hidden="false" customHeight="false" outlineLevel="0" collapsed="false">
      <c r="A627" s="0" t="n">
        <f aca="false">IF('Движение товаров'!C628=Магазин!$A$4, 1, 0) +  IF('Движение товаров'!C628=Магазин!$A$6, 1, 0) +  IF('Движение товаров'!C628=Магазин!$A$9, 1, 0) +  IF('Движение товаров'!C628=Магазин!$A$14, 1, 0) + IF('Движение товаров'!C628=Магазин!$A$15, 1, 0) + IF('Движение товаров'!C628=Магазин!$A$18, 1, 0)</f>
        <v>1</v>
      </c>
      <c r="B627" s="2" t="n">
        <f aca="false">'Движение товаров'!B627</f>
        <v>44348</v>
      </c>
      <c r="C627" s="0" t="n">
        <f aca="false">IF('Движение товаров'!F627='Движение товаров'!$F$2, 1, 0)</f>
        <v>0</v>
      </c>
      <c r="D627" s="0" t="n">
        <f aca="false">IF('Движение товаров'!D627=Товар!$A$16, 1, 0)</f>
        <v>0</v>
      </c>
      <c r="E627" s="0" t="n">
        <f aca="false">A627*C627*D627*'Движение товаров'!G627*'Движение товаров'!E627</f>
        <v>0</v>
      </c>
    </row>
    <row r="628" customFormat="false" ht="13.8" hidden="false" customHeight="false" outlineLevel="0" collapsed="false">
      <c r="A628" s="0" t="n">
        <f aca="false">IF('Движение товаров'!C629=Магазин!$A$4, 1, 0) +  IF('Движение товаров'!C629=Магазин!$A$6, 1, 0) +  IF('Движение товаров'!C629=Магазин!$A$9, 1, 0) +  IF('Движение товаров'!C629=Магазин!$A$14, 1, 0) + IF('Движение товаров'!C629=Магазин!$A$15, 1, 0) + IF('Движение товаров'!C629=Магазин!$A$18, 1, 0)</f>
        <v>1</v>
      </c>
      <c r="B628" s="2" t="n">
        <f aca="false">'Движение товаров'!B628</f>
        <v>44348</v>
      </c>
      <c r="C628" s="0" t="n">
        <f aca="false">IF('Движение товаров'!F628='Движение товаров'!$F$2, 1, 0)</f>
        <v>1</v>
      </c>
      <c r="D628" s="0" t="n">
        <f aca="false">IF('Движение товаров'!D628=Товар!$A$16, 1, 0)</f>
        <v>0</v>
      </c>
      <c r="E628" s="0" t="n">
        <f aca="false">A628*C628*D628*'Движение товаров'!G628*'Движение товаров'!E628</f>
        <v>0</v>
      </c>
    </row>
    <row r="629" customFormat="false" ht="13.8" hidden="false" customHeight="false" outlineLevel="0" collapsed="false">
      <c r="A629" s="0" t="n">
        <f aca="false">IF('Движение товаров'!C630=Магазин!$A$4, 1, 0) +  IF('Движение товаров'!C630=Магазин!$A$6, 1, 0) +  IF('Движение товаров'!C630=Магазин!$A$9, 1, 0) +  IF('Движение товаров'!C630=Магазин!$A$14, 1, 0) + IF('Движение товаров'!C630=Магазин!$A$15, 1, 0) + IF('Движение товаров'!C630=Магазин!$A$18, 1, 0)</f>
        <v>1</v>
      </c>
      <c r="B629" s="2" t="n">
        <f aca="false">'Движение товаров'!B629</f>
        <v>44348</v>
      </c>
      <c r="C629" s="0" t="n">
        <f aca="false">IF('Движение товаров'!F629='Движение товаров'!$F$2, 1, 0)</f>
        <v>0</v>
      </c>
      <c r="D629" s="0" t="n">
        <f aca="false">IF('Движение товаров'!D629=Товар!$A$16, 1, 0)</f>
        <v>0</v>
      </c>
      <c r="E629" s="0" t="n">
        <f aca="false">A629*C629*D629*'Движение товаров'!G629*'Движение товаров'!E629</f>
        <v>0</v>
      </c>
    </row>
    <row r="630" customFormat="false" ht="13.8" hidden="false" customHeight="false" outlineLevel="0" collapsed="false">
      <c r="A630" s="0" t="n">
        <f aca="false">IF('Движение товаров'!C631=Магазин!$A$4, 1, 0) +  IF('Движение товаров'!C631=Магазин!$A$6, 1, 0) +  IF('Движение товаров'!C631=Магазин!$A$9, 1, 0) +  IF('Движение товаров'!C631=Магазин!$A$14, 1, 0) + IF('Движение товаров'!C631=Магазин!$A$15, 1, 0) + IF('Движение товаров'!C631=Магазин!$A$18, 1, 0)</f>
        <v>1</v>
      </c>
      <c r="B630" s="2" t="n">
        <f aca="false">'Движение товаров'!B630</f>
        <v>44348</v>
      </c>
      <c r="C630" s="0" t="n">
        <f aca="false">IF('Движение товаров'!F630='Движение товаров'!$F$2, 1, 0)</f>
        <v>1</v>
      </c>
      <c r="D630" s="0" t="n">
        <f aca="false">IF('Движение товаров'!D630=Товар!$A$16, 1, 0)</f>
        <v>0</v>
      </c>
      <c r="E630" s="0" t="n">
        <f aca="false">A630*C630*D630*'Движение товаров'!G630*'Движение товаров'!E630</f>
        <v>0</v>
      </c>
    </row>
    <row r="631" customFormat="false" ht="13.8" hidden="false" customHeight="false" outlineLevel="0" collapsed="false">
      <c r="A631" s="0" t="n">
        <f aca="false">IF('Движение товаров'!C632=Магазин!$A$4, 1, 0) +  IF('Движение товаров'!C632=Магазин!$A$6, 1, 0) +  IF('Движение товаров'!C632=Магазин!$A$9, 1, 0) +  IF('Движение товаров'!C632=Магазин!$A$14, 1, 0) + IF('Движение товаров'!C632=Магазин!$A$15, 1, 0) + IF('Движение товаров'!C632=Магазин!$A$18, 1, 0)</f>
        <v>0</v>
      </c>
      <c r="B631" s="2" t="n">
        <f aca="false">'Движение товаров'!B631</f>
        <v>44348</v>
      </c>
      <c r="C631" s="0" t="n">
        <f aca="false">IF('Движение товаров'!F631='Движение товаров'!$F$2, 1, 0)</f>
        <v>0</v>
      </c>
      <c r="D631" s="0" t="n">
        <f aca="false">IF('Движение товаров'!D631=Товар!$A$16, 1, 0)</f>
        <v>0</v>
      </c>
      <c r="E631" s="0" t="n">
        <f aca="false">A631*C631*D631*'Движение товаров'!G631*'Движение товаров'!E631</f>
        <v>0</v>
      </c>
    </row>
    <row r="632" customFormat="false" ht="13.8" hidden="false" customHeight="false" outlineLevel="0" collapsed="false">
      <c r="A632" s="0" t="n">
        <f aca="false">IF('Движение товаров'!C633=Магазин!$A$4, 1, 0) +  IF('Движение товаров'!C633=Магазин!$A$6, 1, 0) +  IF('Движение товаров'!C633=Магазин!$A$9, 1, 0) +  IF('Движение товаров'!C633=Магазин!$A$14, 1, 0) + IF('Движение товаров'!C633=Магазин!$A$15, 1, 0) + IF('Движение товаров'!C633=Магазин!$A$18, 1, 0)</f>
        <v>0</v>
      </c>
      <c r="B632" s="2" t="n">
        <f aca="false">'Движение товаров'!B632</f>
        <v>44348</v>
      </c>
      <c r="C632" s="0" t="n">
        <f aca="false">IF('Движение товаров'!F632='Движение товаров'!$F$2, 1, 0)</f>
        <v>1</v>
      </c>
      <c r="D632" s="0" t="n">
        <f aca="false">IF('Движение товаров'!D632=Товар!$A$16, 1, 0)</f>
        <v>0</v>
      </c>
      <c r="E632" s="0" t="n">
        <f aca="false">A632*C632*D632*'Движение товаров'!G632*'Движение товаров'!E632</f>
        <v>0</v>
      </c>
    </row>
    <row r="633" customFormat="false" ht="13.8" hidden="false" customHeight="false" outlineLevel="0" collapsed="false">
      <c r="A633" s="0" t="n">
        <f aca="false">IF('Движение товаров'!C634=Магазин!$A$4, 1, 0) +  IF('Движение товаров'!C634=Магазин!$A$6, 1, 0) +  IF('Движение товаров'!C634=Магазин!$A$9, 1, 0) +  IF('Движение товаров'!C634=Магазин!$A$14, 1, 0) + IF('Движение товаров'!C634=Магазин!$A$15, 1, 0) + IF('Движение товаров'!C634=Магазин!$A$18, 1, 0)</f>
        <v>0</v>
      </c>
      <c r="B633" s="2" t="n">
        <f aca="false">'Движение товаров'!B633</f>
        <v>44348</v>
      </c>
      <c r="C633" s="0" t="n">
        <f aca="false">IF('Движение товаров'!F633='Движение товаров'!$F$2, 1, 0)</f>
        <v>0</v>
      </c>
      <c r="D633" s="0" t="n">
        <f aca="false">IF('Движение товаров'!D633=Товар!$A$16, 1, 0)</f>
        <v>0</v>
      </c>
      <c r="E633" s="0" t="n">
        <f aca="false">A633*C633*D633*'Движение товаров'!G633*'Движение товаров'!E633</f>
        <v>0</v>
      </c>
    </row>
    <row r="634" customFormat="false" ht="13.8" hidden="false" customHeight="false" outlineLevel="0" collapsed="false">
      <c r="A634" s="0" t="n">
        <f aca="false">IF('Движение товаров'!C635=Магазин!$A$4, 1, 0) +  IF('Движение товаров'!C635=Магазин!$A$6, 1, 0) +  IF('Движение товаров'!C635=Магазин!$A$9, 1, 0) +  IF('Движение товаров'!C635=Магазин!$A$14, 1, 0) + IF('Движение товаров'!C635=Магазин!$A$15, 1, 0) + IF('Движение товаров'!C635=Магазин!$A$18, 1, 0)</f>
        <v>0</v>
      </c>
      <c r="B634" s="2" t="n">
        <f aca="false">'Движение товаров'!B634</f>
        <v>44348</v>
      </c>
      <c r="C634" s="0" t="n">
        <f aca="false">IF('Движение товаров'!F634='Движение товаров'!$F$2, 1, 0)</f>
        <v>1</v>
      </c>
      <c r="D634" s="0" t="n">
        <f aca="false">IF('Движение товаров'!D634=Товар!$A$16, 1, 0)</f>
        <v>0</v>
      </c>
      <c r="E634" s="0" t="n">
        <f aca="false">A634*C634*D634*'Движение товаров'!G634*'Движение товаров'!E634</f>
        <v>0</v>
      </c>
    </row>
    <row r="635" customFormat="false" ht="13.8" hidden="false" customHeight="false" outlineLevel="0" collapsed="false">
      <c r="A635" s="0" t="n">
        <f aca="false">IF('Движение товаров'!C636=Магазин!$A$4, 1, 0) +  IF('Движение товаров'!C636=Магазин!$A$6, 1, 0) +  IF('Движение товаров'!C636=Магазин!$A$9, 1, 0) +  IF('Движение товаров'!C636=Магазин!$A$14, 1, 0) + IF('Движение товаров'!C636=Магазин!$A$15, 1, 0) + IF('Движение товаров'!C636=Магазин!$A$18, 1, 0)</f>
        <v>0</v>
      </c>
      <c r="B635" s="2" t="n">
        <f aca="false">'Движение товаров'!B635</f>
        <v>44348</v>
      </c>
      <c r="C635" s="0" t="n">
        <f aca="false">IF('Движение товаров'!F635='Движение товаров'!$F$2, 1, 0)</f>
        <v>0</v>
      </c>
      <c r="D635" s="0" t="n">
        <f aca="false">IF('Движение товаров'!D635=Товар!$A$16, 1, 0)</f>
        <v>0</v>
      </c>
      <c r="E635" s="0" t="n">
        <f aca="false">A635*C635*D635*'Движение товаров'!G635*'Движение товаров'!E635</f>
        <v>0</v>
      </c>
    </row>
    <row r="636" customFormat="false" ht="13.8" hidden="false" customHeight="false" outlineLevel="0" collapsed="false">
      <c r="A636" s="0" t="n">
        <f aca="false">IF('Движение товаров'!C637=Магазин!$A$4, 1, 0) +  IF('Движение товаров'!C637=Магазин!$A$6, 1, 0) +  IF('Движение товаров'!C637=Магазин!$A$9, 1, 0) +  IF('Движение товаров'!C637=Магазин!$A$14, 1, 0) + IF('Движение товаров'!C637=Магазин!$A$15, 1, 0) + IF('Движение товаров'!C637=Магазин!$A$18, 1, 0)</f>
        <v>0</v>
      </c>
      <c r="B636" s="2" t="n">
        <f aca="false">'Движение товаров'!B636</f>
        <v>44348</v>
      </c>
      <c r="C636" s="0" t="n">
        <f aca="false">IF('Движение товаров'!F636='Движение товаров'!$F$2, 1, 0)</f>
        <v>1</v>
      </c>
      <c r="D636" s="0" t="n">
        <f aca="false">IF('Движение товаров'!D636=Товар!$A$16, 1, 0)</f>
        <v>0</v>
      </c>
      <c r="E636" s="0" t="n">
        <f aca="false">A636*C636*D636*'Движение товаров'!G636*'Движение товаров'!E636</f>
        <v>0</v>
      </c>
    </row>
    <row r="637" customFormat="false" ht="13.8" hidden="false" customHeight="false" outlineLevel="0" collapsed="false">
      <c r="A637" s="0" t="n">
        <f aca="false">IF('Движение товаров'!C638=Магазин!$A$4, 1, 0) +  IF('Движение товаров'!C638=Магазин!$A$6, 1, 0) +  IF('Движение товаров'!C638=Магазин!$A$9, 1, 0) +  IF('Движение товаров'!C638=Магазин!$A$14, 1, 0) + IF('Движение товаров'!C638=Магазин!$A$15, 1, 0) + IF('Движение товаров'!C638=Магазин!$A$18, 1, 0)</f>
        <v>0</v>
      </c>
      <c r="B637" s="2" t="n">
        <f aca="false">'Движение товаров'!B637</f>
        <v>44348</v>
      </c>
      <c r="C637" s="0" t="n">
        <f aca="false">IF('Движение товаров'!F637='Движение товаров'!$F$2, 1, 0)</f>
        <v>0</v>
      </c>
      <c r="D637" s="0" t="n">
        <f aca="false">IF('Движение товаров'!D637=Товар!$A$16, 1, 0)</f>
        <v>0</v>
      </c>
      <c r="E637" s="0" t="n">
        <f aca="false">A637*C637*D637*'Движение товаров'!G637*'Движение товаров'!E637</f>
        <v>0</v>
      </c>
    </row>
    <row r="638" customFormat="false" ht="13.8" hidden="false" customHeight="false" outlineLevel="0" collapsed="false">
      <c r="A638" s="0" t="n">
        <f aca="false">IF('Движение товаров'!C639=Магазин!$A$4, 1, 0) +  IF('Движение товаров'!C639=Магазин!$A$6, 1, 0) +  IF('Движение товаров'!C639=Магазин!$A$9, 1, 0) +  IF('Движение товаров'!C639=Магазин!$A$14, 1, 0) + IF('Движение товаров'!C639=Магазин!$A$15, 1, 0) + IF('Движение товаров'!C639=Магазин!$A$18, 1, 0)</f>
        <v>0</v>
      </c>
      <c r="B638" s="2" t="n">
        <f aca="false">'Движение товаров'!B638</f>
        <v>44348</v>
      </c>
      <c r="C638" s="0" t="n">
        <f aca="false">IF('Движение товаров'!F638='Движение товаров'!$F$2, 1, 0)</f>
        <v>1</v>
      </c>
      <c r="D638" s="0" t="n">
        <f aca="false">IF('Движение товаров'!D638=Товар!$A$16, 1, 0)</f>
        <v>0</v>
      </c>
      <c r="E638" s="0" t="n">
        <f aca="false">A638*C638*D638*'Движение товаров'!G638*'Движение товаров'!E638</f>
        <v>0</v>
      </c>
    </row>
    <row r="639" customFormat="false" ht="13.8" hidden="false" customHeight="false" outlineLevel="0" collapsed="false">
      <c r="A639" s="0" t="n">
        <f aca="false">IF('Движение товаров'!C640=Магазин!$A$4, 1, 0) +  IF('Движение товаров'!C640=Магазин!$A$6, 1, 0) +  IF('Движение товаров'!C640=Магазин!$A$9, 1, 0) +  IF('Движение товаров'!C640=Магазин!$A$14, 1, 0) + IF('Движение товаров'!C640=Магазин!$A$15, 1, 0) + IF('Движение товаров'!C640=Магазин!$A$18, 1, 0)</f>
        <v>0</v>
      </c>
      <c r="B639" s="2" t="n">
        <f aca="false">'Движение товаров'!B639</f>
        <v>44348</v>
      </c>
      <c r="C639" s="0" t="n">
        <f aca="false">IF('Движение товаров'!F639='Движение товаров'!$F$2, 1, 0)</f>
        <v>0</v>
      </c>
      <c r="D639" s="0" t="n">
        <f aca="false">IF('Движение товаров'!D639=Товар!$A$16, 1, 0)</f>
        <v>0</v>
      </c>
      <c r="E639" s="0" t="n">
        <f aca="false">A639*C639*D639*'Движение товаров'!G639*'Движение товаров'!E639</f>
        <v>0</v>
      </c>
    </row>
    <row r="640" customFormat="false" ht="13.8" hidden="false" customHeight="false" outlineLevel="0" collapsed="false">
      <c r="A640" s="0" t="n">
        <f aca="false">IF('Движение товаров'!C641=Магазин!$A$4, 1, 0) +  IF('Движение товаров'!C641=Магазин!$A$6, 1, 0) +  IF('Движение товаров'!C641=Магазин!$A$9, 1, 0) +  IF('Движение товаров'!C641=Магазин!$A$14, 1, 0) + IF('Движение товаров'!C641=Магазин!$A$15, 1, 0) + IF('Движение товаров'!C641=Магазин!$A$18, 1, 0)</f>
        <v>0</v>
      </c>
      <c r="B640" s="2" t="n">
        <f aca="false">'Движение товаров'!B640</f>
        <v>44348</v>
      </c>
      <c r="C640" s="0" t="n">
        <f aca="false">IF('Движение товаров'!F640='Движение товаров'!$F$2, 1, 0)</f>
        <v>1</v>
      </c>
      <c r="D640" s="0" t="n">
        <f aca="false">IF('Движение товаров'!D640=Товар!$A$16, 1, 0)</f>
        <v>0</v>
      </c>
      <c r="E640" s="0" t="n">
        <f aca="false">A640*C640*D640*'Движение товаров'!G640*'Движение товаров'!E640</f>
        <v>0</v>
      </c>
    </row>
    <row r="641" customFormat="false" ht="13.8" hidden="false" customHeight="false" outlineLevel="0" collapsed="false">
      <c r="A641" s="0" t="n">
        <f aca="false">IF('Движение товаров'!C642=Магазин!$A$4, 1, 0) +  IF('Движение товаров'!C642=Магазин!$A$6, 1, 0) +  IF('Движение товаров'!C642=Магазин!$A$9, 1, 0) +  IF('Движение товаров'!C642=Магазин!$A$14, 1, 0) + IF('Движение товаров'!C642=Магазин!$A$15, 1, 0) + IF('Движение товаров'!C642=Магазин!$A$18, 1, 0)</f>
        <v>0</v>
      </c>
      <c r="B641" s="2" t="n">
        <f aca="false">'Движение товаров'!B641</f>
        <v>44348</v>
      </c>
      <c r="C641" s="0" t="n">
        <f aca="false">IF('Движение товаров'!F641='Движение товаров'!$F$2, 1, 0)</f>
        <v>0</v>
      </c>
      <c r="D641" s="0" t="n">
        <f aca="false">IF('Движение товаров'!D641=Товар!$A$16, 1, 0)</f>
        <v>0</v>
      </c>
      <c r="E641" s="0" t="n">
        <f aca="false">A641*C641*D641*'Движение товаров'!G641*'Движение товаров'!E641</f>
        <v>0</v>
      </c>
    </row>
    <row r="642" customFormat="false" ht="13.8" hidden="false" customHeight="false" outlineLevel="0" collapsed="false">
      <c r="A642" s="0" t="n">
        <f aca="false">IF('Движение товаров'!C643=Магазин!$A$4, 1, 0) +  IF('Движение товаров'!C643=Магазин!$A$6, 1, 0) +  IF('Движение товаров'!C643=Магазин!$A$9, 1, 0) +  IF('Движение товаров'!C643=Магазин!$A$14, 1, 0) + IF('Движение товаров'!C643=Магазин!$A$15, 1, 0) + IF('Движение товаров'!C643=Магазин!$A$18, 1, 0)</f>
        <v>0</v>
      </c>
      <c r="B642" s="2" t="n">
        <f aca="false">'Движение товаров'!B642</f>
        <v>44348</v>
      </c>
      <c r="C642" s="0" t="n">
        <f aca="false">IF('Движение товаров'!F642='Движение товаров'!$F$2, 1, 0)</f>
        <v>1</v>
      </c>
      <c r="D642" s="0" t="n">
        <f aca="false">IF('Движение товаров'!D642=Товар!$A$16, 1, 0)</f>
        <v>0</v>
      </c>
      <c r="E642" s="0" t="n">
        <f aca="false">A642*C642*D642*'Движение товаров'!G642*'Движение товаров'!E642</f>
        <v>0</v>
      </c>
    </row>
    <row r="643" customFormat="false" ht="13.8" hidden="false" customHeight="false" outlineLevel="0" collapsed="false">
      <c r="A643" s="0" t="n">
        <f aca="false">IF('Движение товаров'!C644=Магазин!$A$4, 1, 0) +  IF('Движение товаров'!C644=Магазин!$A$6, 1, 0) +  IF('Движение товаров'!C644=Магазин!$A$9, 1, 0) +  IF('Движение товаров'!C644=Магазин!$A$14, 1, 0) + IF('Движение товаров'!C644=Магазин!$A$15, 1, 0) + IF('Движение товаров'!C644=Магазин!$A$18, 1, 0)</f>
        <v>0</v>
      </c>
      <c r="B643" s="2" t="n">
        <f aca="false">'Движение товаров'!B643</f>
        <v>44348</v>
      </c>
      <c r="C643" s="0" t="n">
        <f aca="false">IF('Движение товаров'!F643='Движение товаров'!$F$2, 1, 0)</f>
        <v>0</v>
      </c>
      <c r="D643" s="0" t="n">
        <f aca="false">IF('Движение товаров'!D643=Товар!$A$16, 1, 0)</f>
        <v>0</v>
      </c>
      <c r="E643" s="0" t="n">
        <f aca="false">A643*C643*D643*'Движение товаров'!G643*'Движение товаров'!E643</f>
        <v>0</v>
      </c>
    </row>
    <row r="644" customFormat="false" ht="13.8" hidden="false" customHeight="false" outlineLevel="0" collapsed="false">
      <c r="A644" s="0" t="n">
        <f aca="false">IF('Движение товаров'!C645=Магазин!$A$4, 1, 0) +  IF('Движение товаров'!C645=Магазин!$A$6, 1, 0) +  IF('Движение товаров'!C645=Магазин!$A$9, 1, 0) +  IF('Движение товаров'!C645=Магазин!$A$14, 1, 0) + IF('Движение товаров'!C645=Магазин!$A$15, 1, 0) + IF('Движение товаров'!C645=Магазин!$A$18, 1, 0)</f>
        <v>0</v>
      </c>
      <c r="B644" s="2" t="n">
        <f aca="false">'Движение товаров'!B644</f>
        <v>44348</v>
      </c>
      <c r="C644" s="0" t="n">
        <f aca="false">IF('Движение товаров'!F644='Движение товаров'!$F$2, 1, 0)</f>
        <v>1</v>
      </c>
      <c r="D644" s="0" t="n">
        <f aca="false">IF('Движение товаров'!D644=Товар!$A$16, 1, 0)</f>
        <v>0</v>
      </c>
      <c r="E644" s="0" t="n">
        <f aca="false">A644*C644*D644*'Движение товаров'!G644*'Движение товаров'!E644</f>
        <v>0</v>
      </c>
    </row>
    <row r="645" customFormat="false" ht="13.8" hidden="false" customHeight="false" outlineLevel="0" collapsed="false">
      <c r="A645" s="0" t="n">
        <f aca="false">IF('Движение товаров'!C646=Магазин!$A$4, 1, 0) +  IF('Движение товаров'!C646=Магазин!$A$6, 1, 0) +  IF('Движение товаров'!C646=Магазин!$A$9, 1, 0) +  IF('Движение товаров'!C646=Магазин!$A$14, 1, 0) + IF('Движение товаров'!C646=Магазин!$A$15, 1, 0) + IF('Движение товаров'!C646=Магазин!$A$18, 1, 0)</f>
        <v>0</v>
      </c>
      <c r="B645" s="2" t="n">
        <f aca="false">'Движение товаров'!B645</f>
        <v>44348</v>
      </c>
      <c r="C645" s="0" t="n">
        <f aca="false">IF('Движение товаров'!F645='Движение товаров'!$F$2, 1, 0)</f>
        <v>0</v>
      </c>
      <c r="D645" s="0" t="n">
        <f aca="false">IF('Движение товаров'!D645=Товар!$A$16, 1, 0)</f>
        <v>0</v>
      </c>
      <c r="E645" s="0" t="n">
        <f aca="false">A645*C645*D645*'Движение товаров'!G645*'Движение товаров'!E645</f>
        <v>0</v>
      </c>
    </row>
    <row r="646" customFormat="false" ht="13.8" hidden="false" customHeight="false" outlineLevel="0" collapsed="false">
      <c r="A646" s="0" t="n">
        <f aca="false">IF('Движение товаров'!C647=Магазин!$A$4, 1, 0) +  IF('Движение товаров'!C647=Магазин!$A$6, 1, 0) +  IF('Движение товаров'!C647=Магазин!$A$9, 1, 0) +  IF('Движение товаров'!C647=Магазин!$A$14, 1, 0) + IF('Движение товаров'!C647=Магазин!$A$15, 1, 0) + IF('Движение товаров'!C647=Магазин!$A$18, 1, 0)</f>
        <v>0</v>
      </c>
      <c r="B646" s="2" t="n">
        <f aca="false">'Движение товаров'!B646</f>
        <v>44348</v>
      </c>
      <c r="C646" s="0" t="n">
        <f aca="false">IF('Движение товаров'!F646='Движение товаров'!$F$2, 1, 0)</f>
        <v>1</v>
      </c>
      <c r="D646" s="0" t="n">
        <f aca="false">IF('Движение товаров'!D646=Товар!$A$16, 1, 0)</f>
        <v>0</v>
      </c>
      <c r="E646" s="0" t="n">
        <f aca="false">A646*C646*D646*'Движение товаров'!G646*'Движение товаров'!E646</f>
        <v>0</v>
      </c>
    </row>
    <row r="647" customFormat="false" ht="13.8" hidden="false" customHeight="false" outlineLevel="0" collapsed="false">
      <c r="A647" s="0" t="n">
        <f aca="false">IF('Движение товаров'!C648=Магазин!$A$4, 1, 0) +  IF('Движение товаров'!C648=Магазин!$A$6, 1, 0) +  IF('Движение товаров'!C648=Магазин!$A$9, 1, 0) +  IF('Движение товаров'!C648=Магазин!$A$14, 1, 0) + IF('Движение товаров'!C648=Магазин!$A$15, 1, 0) + IF('Движение товаров'!C648=Магазин!$A$18, 1, 0)</f>
        <v>0</v>
      </c>
      <c r="B647" s="2" t="n">
        <f aca="false">'Движение товаров'!B647</f>
        <v>44348</v>
      </c>
      <c r="C647" s="0" t="n">
        <f aca="false">IF('Движение товаров'!F647='Движение товаров'!$F$2, 1, 0)</f>
        <v>0</v>
      </c>
      <c r="D647" s="0" t="n">
        <f aca="false">IF('Движение товаров'!D647=Товар!$A$16, 1, 0)</f>
        <v>0</v>
      </c>
      <c r="E647" s="0" t="n">
        <f aca="false">A647*C647*D647*'Движение товаров'!G647*'Движение товаров'!E647</f>
        <v>0</v>
      </c>
    </row>
    <row r="648" customFormat="false" ht="13.8" hidden="false" customHeight="false" outlineLevel="0" collapsed="false">
      <c r="A648" s="0" t="n">
        <f aca="false">IF('Движение товаров'!C649=Магазин!$A$4, 1, 0) +  IF('Движение товаров'!C649=Магазин!$A$6, 1, 0) +  IF('Движение товаров'!C649=Магазин!$A$9, 1, 0) +  IF('Движение товаров'!C649=Магазин!$A$14, 1, 0) + IF('Движение товаров'!C649=Магазин!$A$15, 1, 0) + IF('Движение товаров'!C649=Магазин!$A$18, 1, 0)</f>
        <v>0</v>
      </c>
      <c r="B648" s="2" t="n">
        <f aca="false">'Движение товаров'!B648</f>
        <v>44348</v>
      </c>
      <c r="C648" s="0" t="n">
        <f aca="false">IF('Движение товаров'!F648='Движение товаров'!$F$2, 1, 0)</f>
        <v>1</v>
      </c>
      <c r="D648" s="0" t="n">
        <f aca="false">IF('Движение товаров'!D648=Товар!$A$16, 1, 0)</f>
        <v>0</v>
      </c>
      <c r="E648" s="0" t="n">
        <f aca="false">A648*C648*D648*'Движение товаров'!G648*'Движение товаров'!E648</f>
        <v>0</v>
      </c>
    </row>
    <row r="649" customFormat="false" ht="13.8" hidden="false" customHeight="false" outlineLevel="0" collapsed="false">
      <c r="A649" s="0" t="n">
        <f aca="false">IF('Движение товаров'!C650=Магазин!$A$4, 1, 0) +  IF('Движение товаров'!C650=Магазин!$A$6, 1, 0) +  IF('Движение товаров'!C650=Магазин!$A$9, 1, 0) +  IF('Движение товаров'!C650=Магазин!$A$14, 1, 0) + IF('Движение товаров'!C650=Магазин!$A$15, 1, 0) + IF('Движение товаров'!C650=Магазин!$A$18, 1, 0)</f>
        <v>0</v>
      </c>
      <c r="B649" s="2" t="n">
        <f aca="false">'Движение товаров'!B649</f>
        <v>44348</v>
      </c>
      <c r="C649" s="0" t="n">
        <f aca="false">IF('Движение товаров'!F649='Движение товаров'!$F$2, 1, 0)</f>
        <v>0</v>
      </c>
      <c r="D649" s="0" t="n">
        <f aca="false">IF('Движение товаров'!D649=Товар!$A$16, 1, 0)</f>
        <v>0</v>
      </c>
      <c r="E649" s="0" t="n">
        <f aca="false">A649*C649*D649*'Движение товаров'!G649*'Движение товаров'!E649</f>
        <v>0</v>
      </c>
    </row>
    <row r="650" customFormat="false" ht="13.8" hidden="false" customHeight="false" outlineLevel="0" collapsed="false">
      <c r="A650" s="0" t="n">
        <f aca="false">IF('Движение товаров'!C651=Магазин!$A$4, 1, 0) +  IF('Движение товаров'!C651=Магазин!$A$6, 1, 0) +  IF('Движение товаров'!C651=Магазин!$A$9, 1, 0) +  IF('Движение товаров'!C651=Магазин!$A$14, 1, 0) + IF('Движение товаров'!C651=Магазин!$A$15, 1, 0) + IF('Движение товаров'!C651=Магазин!$A$18, 1, 0)</f>
        <v>0</v>
      </c>
      <c r="B650" s="2" t="n">
        <f aca="false">'Движение товаров'!B650</f>
        <v>44348</v>
      </c>
      <c r="C650" s="0" t="n">
        <f aca="false">IF('Движение товаров'!F650='Движение товаров'!$F$2, 1, 0)</f>
        <v>1</v>
      </c>
      <c r="D650" s="0" t="n">
        <f aca="false">IF('Движение товаров'!D650=Товар!$A$16, 1, 0)</f>
        <v>0</v>
      </c>
      <c r="E650" s="0" t="n">
        <f aca="false">A650*C650*D650*'Движение товаров'!G650*'Движение товаров'!E650</f>
        <v>0</v>
      </c>
    </row>
    <row r="651" customFormat="false" ht="13.8" hidden="false" customHeight="false" outlineLevel="0" collapsed="false">
      <c r="A651" s="0" t="n">
        <f aca="false">IF('Движение товаров'!C652=Магазин!$A$4, 1, 0) +  IF('Движение товаров'!C652=Магазин!$A$6, 1, 0) +  IF('Движение товаров'!C652=Магазин!$A$9, 1, 0) +  IF('Движение товаров'!C652=Магазин!$A$14, 1, 0) + IF('Движение товаров'!C652=Магазин!$A$15, 1, 0) + IF('Движение товаров'!C652=Магазин!$A$18, 1, 0)</f>
        <v>0</v>
      </c>
      <c r="B651" s="2" t="n">
        <f aca="false">'Движение товаров'!B651</f>
        <v>44348</v>
      </c>
      <c r="C651" s="0" t="n">
        <f aca="false">IF('Движение товаров'!F651='Движение товаров'!$F$2, 1, 0)</f>
        <v>0</v>
      </c>
      <c r="D651" s="0" t="n">
        <f aca="false">IF('Движение товаров'!D651=Товар!$A$16, 1, 0)</f>
        <v>0</v>
      </c>
      <c r="E651" s="0" t="n">
        <f aca="false">A651*C651*D651*'Движение товаров'!G651*'Движение товаров'!E651</f>
        <v>0</v>
      </c>
    </row>
    <row r="652" customFormat="false" ht="13.8" hidden="false" customHeight="false" outlineLevel="0" collapsed="false">
      <c r="A652" s="0" t="n">
        <f aca="false">IF('Движение товаров'!C653=Магазин!$A$4, 1, 0) +  IF('Движение товаров'!C653=Магазин!$A$6, 1, 0) +  IF('Движение товаров'!C653=Магазин!$A$9, 1, 0) +  IF('Движение товаров'!C653=Магазин!$A$14, 1, 0) + IF('Движение товаров'!C653=Магазин!$A$15, 1, 0) + IF('Движение товаров'!C653=Магазин!$A$18, 1, 0)</f>
        <v>0</v>
      </c>
      <c r="B652" s="2" t="n">
        <f aca="false">'Движение товаров'!B652</f>
        <v>44348</v>
      </c>
      <c r="C652" s="0" t="n">
        <f aca="false">IF('Движение товаров'!F652='Движение товаров'!$F$2, 1, 0)</f>
        <v>1</v>
      </c>
      <c r="D652" s="0" t="n">
        <f aca="false">IF('Движение товаров'!D652=Товар!$A$16, 1, 0)</f>
        <v>0</v>
      </c>
      <c r="E652" s="0" t="n">
        <f aca="false">A652*C652*D652*'Движение товаров'!G652*'Движение товаров'!E652</f>
        <v>0</v>
      </c>
    </row>
    <row r="653" customFormat="false" ht="13.8" hidden="false" customHeight="false" outlineLevel="0" collapsed="false">
      <c r="A653" s="0" t="n">
        <f aca="false">IF('Движение товаров'!C654=Магазин!$A$4, 1, 0) +  IF('Движение товаров'!C654=Магазин!$A$6, 1, 0) +  IF('Движение товаров'!C654=Магазин!$A$9, 1, 0) +  IF('Движение товаров'!C654=Магазин!$A$14, 1, 0) + IF('Движение товаров'!C654=Магазин!$A$15, 1, 0) + IF('Движение товаров'!C654=Магазин!$A$18, 1, 0)</f>
        <v>0</v>
      </c>
      <c r="B653" s="2" t="n">
        <f aca="false">'Движение товаров'!B653</f>
        <v>44348</v>
      </c>
      <c r="C653" s="0" t="n">
        <f aca="false">IF('Движение товаров'!F653='Движение товаров'!$F$2, 1, 0)</f>
        <v>0</v>
      </c>
      <c r="D653" s="0" t="n">
        <f aca="false">IF('Движение товаров'!D653=Товар!$A$16, 1, 0)</f>
        <v>0</v>
      </c>
      <c r="E653" s="0" t="n">
        <f aca="false">A653*C653*D653*'Движение товаров'!G653*'Движение товаров'!E653</f>
        <v>0</v>
      </c>
    </row>
    <row r="654" customFormat="false" ht="13.8" hidden="false" customHeight="false" outlineLevel="0" collapsed="false">
      <c r="A654" s="0" t="n">
        <f aca="false">IF('Движение товаров'!C655=Магазин!$A$4, 1, 0) +  IF('Движение товаров'!C655=Магазин!$A$6, 1, 0) +  IF('Движение товаров'!C655=Магазин!$A$9, 1, 0) +  IF('Движение товаров'!C655=Магазин!$A$14, 1, 0) + IF('Движение товаров'!C655=Магазин!$A$15, 1, 0) + IF('Движение товаров'!C655=Магазин!$A$18, 1, 0)</f>
        <v>0</v>
      </c>
      <c r="B654" s="2" t="n">
        <f aca="false">'Движение товаров'!B654</f>
        <v>44348</v>
      </c>
      <c r="C654" s="0" t="n">
        <f aca="false">IF('Движение товаров'!F654='Движение товаров'!$F$2, 1, 0)</f>
        <v>1</v>
      </c>
      <c r="D654" s="0" t="n">
        <f aca="false">IF('Движение товаров'!D654=Товар!$A$16, 1, 0)</f>
        <v>0</v>
      </c>
      <c r="E654" s="0" t="n">
        <f aca="false">A654*C654*D654*'Движение товаров'!G654*'Движение товаров'!E654</f>
        <v>0</v>
      </c>
    </row>
    <row r="655" customFormat="false" ht="13.8" hidden="false" customHeight="false" outlineLevel="0" collapsed="false">
      <c r="A655" s="0" t="n">
        <f aca="false">IF('Движение товаров'!C656=Магазин!$A$4, 1, 0) +  IF('Движение товаров'!C656=Магазин!$A$6, 1, 0) +  IF('Движение товаров'!C656=Магазин!$A$9, 1, 0) +  IF('Движение товаров'!C656=Магазин!$A$14, 1, 0) + IF('Движение товаров'!C656=Магазин!$A$15, 1, 0) + IF('Движение товаров'!C656=Магазин!$A$18, 1, 0)</f>
        <v>0</v>
      </c>
      <c r="B655" s="2" t="n">
        <f aca="false">'Движение товаров'!B655</f>
        <v>44348</v>
      </c>
      <c r="C655" s="0" t="n">
        <f aca="false">IF('Движение товаров'!F655='Движение товаров'!$F$2, 1, 0)</f>
        <v>0</v>
      </c>
      <c r="D655" s="0" t="n">
        <f aca="false">IF('Движение товаров'!D655=Товар!$A$16, 1, 0)</f>
        <v>0</v>
      </c>
      <c r="E655" s="0" t="n">
        <f aca="false">A655*C655*D655*'Движение товаров'!G655*'Движение товаров'!E655</f>
        <v>0</v>
      </c>
    </row>
    <row r="656" customFormat="false" ht="13.8" hidden="false" customHeight="false" outlineLevel="0" collapsed="false">
      <c r="A656" s="0" t="n">
        <f aca="false">IF('Движение товаров'!C657=Магазин!$A$4, 1, 0) +  IF('Движение товаров'!C657=Магазин!$A$6, 1, 0) +  IF('Движение товаров'!C657=Магазин!$A$9, 1, 0) +  IF('Движение товаров'!C657=Магазин!$A$14, 1, 0) + IF('Движение товаров'!C657=Магазин!$A$15, 1, 0) + IF('Движение товаров'!C657=Магазин!$A$18, 1, 0)</f>
        <v>0</v>
      </c>
      <c r="B656" s="2" t="n">
        <f aca="false">'Движение товаров'!B656</f>
        <v>44348</v>
      </c>
      <c r="C656" s="0" t="n">
        <f aca="false">IF('Движение товаров'!F656='Движение товаров'!$F$2, 1, 0)</f>
        <v>1</v>
      </c>
      <c r="D656" s="0" t="n">
        <f aca="false">IF('Движение товаров'!D656=Товар!$A$16, 1, 0)</f>
        <v>0</v>
      </c>
      <c r="E656" s="0" t="n">
        <f aca="false">A656*C656*D656*'Движение товаров'!G656*'Движение товаров'!E656</f>
        <v>0</v>
      </c>
    </row>
    <row r="657" customFormat="false" ht="13.8" hidden="false" customHeight="false" outlineLevel="0" collapsed="false">
      <c r="A657" s="0" t="n">
        <f aca="false">IF('Движение товаров'!C658=Магазин!$A$4, 1, 0) +  IF('Движение товаров'!C658=Магазин!$A$6, 1, 0) +  IF('Движение товаров'!C658=Магазин!$A$9, 1, 0) +  IF('Движение товаров'!C658=Магазин!$A$14, 1, 0) + IF('Движение товаров'!C658=Магазин!$A$15, 1, 0) + IF('Движение товаров'!C658=Магазин!$A$18, 1, 0)</f>
        <v>0</v>
      </c>
      <c r="B657" s="2" t="n">
        <f aca="false">'Движение товаров'!B657</f>
        <v>44348</v>
      </c>
      <c r="C657" s="0" t="n">
        <f aca="false">IF('Движение товаров'!F657='Движение товаров'!$F$2, 1, 0)</f>
        <v>0</v>
      </c>
      <c r="D657" s="0" t="n">
        <f aca="false">IF('Движение товаров'!D657=Товар!$A$16, 1, 0)</f>
        <v>0</v>
      </c>
      <c r="E657" s="0" t="n">
        <f aca="false">A657*C657*D657*'Движение товаров'!G657*'Движение товаров'!E657</f>
        <v>0</v>
      </c>
    </row>
    <row r="658" customFormat="false" ht="13.8" hidden="false" customHeight="false" outlineLevel="0" collapsed="false">
      <c r="A658" s="0" t="n">
        <f aca="false">IF('Движение товаров'!C659=Магазин!$A$4, 1, 0) +  IF('Движение товаров'!C659=Магазин!$A$6, 1, 0) +  IF('Движение товаров'!C659=Магазин!$A$9, 1, 0) +  IF('Движение товаров'!C659=Магазин!$A$14, 1, 0) + IF('Движение товаров'!C659=Магазин!$A$15, 1, 0) + IF('Движение товаров'!C659=Магазин!$A$18, 1, 0)</f>
        <v>0</v>
      </c>
      <c r="B658" s="2" t="n">
        <f aca="false">'Движение товаров'!B658</f>
        <v>44348</v>
      </c>
      <c r="C658" s="0" t="n">
        <f aca="false">IF('Движение товаров'!F658='Движение товаров'!$F$2, 1, 0)</f>
        <v>1</v>
      </c>
      <c r="D658" s="0" t="n">
        <f aca="false">IF('Движение товаров'!D658=Товар!$A$16, 1, 0)</f>
        <v>0</v>
      </c>
      <c r="E658" s="0" t="n">
        <f aca="false">A658*C658*D658*'Движение товаров'!G658*'Движение товаров'!E658</f>
        <v>0</v>
      </c>
    </row>
    <row r="659" customFormat="false" ht="13.8" hidden="false" customHeight="false" outlineLevel="0" collapsed="false">
      <c r="A659" s="0" t="n">
        <f aca="false">IF('Движение товаров'!C660=Магазин!$A$4, 1, 0) +  IF('Движение товаров'!C660=Магазин!$A$6, 1, 0) +  IF('Движение товаров'!C660=Магазин!$A$9, 1, 0) +  IF('Движение товаров'!C660=Магазин!$A$14, 1, 0) + IF('Движение товаров'!C660=Магазин!$A$15, 1, 0) + IF('Движение товаров'!C660=Магазин!$A$18, 1, 0)</f>
        <v>0</v>
      </c>
      <c r="B659" s="2" t="n">
        <f aca="false">'Движение товаров'!B659</f>
        <v>44348</v>
      </c>
      <c r="C659" s="0" t="n">
        <f aca="false">IF('Движение товаров'!F659='Движение товаров'!$F$2, 1, 0)</f>
        <v>0</v>
      </c>
      <c r="D659" s="0" t="n">
        <f aca="false">IF('Движение товаров'!D659=Товар!$A$16, 1, 0)</f>
        <v>0</v>
      </c>
      <c r="E659" s="0" t="n">
        <f aca="false">A659*C659*D659*'Движение товаров'!G659*'Движение товаров'!E659</f>
        <v>0</v>
      </c>
    </row>
    <row r="660" customFormat="false" ht="13.8" hidden="false" customHeight="false" outlineLevel="0" collapsed="false">
      <c r="A660" s="0" t="n">
        <f aca="false">IF('Движение товаров'!C661=Магазин!$A$4, 1, 0) +  IF('Движение товаров'!C661=Магазин!$A$6, 1, 0) +  IF('Движение товаров'!C661=Магазин!$A$9, 1, 0) +  IF('Движение товаров'!C661=Магазин!$A$14, 1, 0) + IF('Движение товаров'!C661=Магазин!$A$15, 1, 0) + IF('Движение товаров'!C661=Магазин!$A$18, 1, 0)</f>
        <v>0</v>
      </c>
      <c r="B660" s="2" t="n">
        <f aca="false">'Движение товаров'!B660</f>
        <v>44348</v>
      </c>
      <c r="C660" s="0" t="n">
        <f aca="false">IF('Движение товаров'!F660='Движение товаров'!$F$2, 1, 0)</f>
        <v>1</v>
      </c>
      <c r="D660" s="0" t="n">
        <f aca="false">IF('Движение товаров'!D660=Товар!$A$16, 1, 0)</f>
        <v>0</v>
      </c>
      <c r="E660" s="0" t="n">
        <f aca="false">A660*C660*D660*'Движение товаров'!G660*'Движение товаров'!E660</f>
        <v>0</v>
      </c>
    </row>
    <row r="661" customFormat="false" ht="13.8" hidden="false" customHeight="false" outlineLevel="0" collapsed="false">
      <c r="A661" s="0" t="n">
        <f aca="false">IF('Движение товаров'!C662=Магазин!$A$4, 1, 0) +  IF('Движение товаров'!C662=Магазин!$A$6, 1, 0) +  IF('Движение товаров'!C662=Магазин!$A$9, 1, 0) +  IF('Движение товаров'!C662=Магазин!$A$14, 1, 0) + IF('Движение товаров'!C662=Магазин!$A$15, 1, 0) + IF('Движение товаров'!C662=Магазин!$A$18, 1, 0)</f>
        <v>0</v>
      </c>
      <c r="B661" s="2" t="n">
        <f aca="false">'Движение товаров'!B661</f>
        <v>44348</v>
      </c>
      <c r="C661" s="0" t="n">
        <f aca="false">IF('Движение товаров'!F661='Движение товаров'!$F$2, 1, 0)</f>
        <v>0</v>
      </c>
      <c r="D661" s="0" t="n">
        <f aca="false">IF('Движение товаров'!D661=Товар!$A$16, 1, 0)</f>
        <v>0</v>
      </c>
      <c r="E661" s="0" t="n">
        <f aca="false">A661*C661*D661*'Движение товаров'!G661*'Движение товаров'!E661</f>
        <v>0</v>
      </c>
    </row>
    <row r="662" customFormat="false" ht="13.8" hidden="false" customHeight="false" outlineLevel="0" collapsed="false">
      <c r="A662" s="0" t="n">
        <f aca="false">IF('Движение товаров'!C663=Магазин!$A$4, 1, 0) +  IF('Движение товаров'!C663=Магазин!$A$6, 1, 0) +  IF('Движение товаров'!C663=Магазин!$A$9, 1, 0) +  IF('Движение товаров'!C663=Магазин!$A$14, 1, 0) + IF('Движение товаров'!C663=Магазин!$A$15, 1, 0) + IF('Движение товаров'!C663=Магазин!$A$18, 1, 0)</f>
        <v>0</v>
      </c>
      <c r="B662" s="2" t="n">
        <f aca="false">'Движение товаров'!B662</f>
        <v>44348</v>
      </c>
      <c r="C662" s="0" t="n">
        <f aca="false">IF('Движение товаров'!F662='Движение товаров'!$F$2, 1, 0)</f>
        <v>1</v>
      </c>
      <c r="D662" s="0" t="n">
        <f aca="false">IF('Движение товаров'!D662=Товар!$A$16, 1, 0)</f>
        <v>0</v>
      </c>
      <c r="E662" s="0" t="n">
        <f aca="false">A662*C662*D662*'Движение товаров'!G662*'Движение товаров'!E662</f>
        <v>0</v>
      </c>
    </row>
    <row r="663" customFormat="false" ht="13.8" hidden="false" customHeight="false" outlineLevel="0" collapsed="false">
      <c r="A663" s="0" t="n">
        <f aca="false">IF('Движение товаров'!C664=Магазин!$A$4, 1, 0) +  IF('Движение товаров'!C664=Магазин!$A$6, 1, 0) +  IF('Движение товаров'!C664=Магазин!$A$9, 1, 0) +  IF('Движение товаров'!C664=Магазин!$A$14, 1, 0) + IF('Движение товаров'!C664=Магазин!$A$15, 1, 0) + IF('Движение товаров'!C664=Магазин!$A$18, 1, 0)</f>
        <v>0</v>
      </c>
      <c r="B663" s="2" t="n">
        <f aca="false">'Движение товаров'!B663</f>
        <v>44348</v>
      </c>
      <c r="C663" s="0" t="n">
        <f aca="false">IF('Движение товаров'!F663='Движение товаров'!$F$2, 1, 0)</f>
        <v>0</v>
      </c>
      <c r="D663" s="0" t="n">
        <f aca="false">IF('Движение товаров'!D663=Товар!$A$16, 1, 0)</f>
        <v>0</v>
      </c>
      <c r="E663" s="0" t="n">
        <f aca="false">A663*C663*D663*'Движение товаров'!G663*'Движение товаров'!E663</f>
        <v>0</v>
      </c>
    </row>
    <row r="664" customFormat="false" ht="13.8" hidden="false" customHeight="false" outlineLevel="0" collapsed="false">
      <c r="A664" s="0" t="n">
        <f aca="false">IF('Движение товаров'!C665=Магазин!$A$4, 1, 0) +  IF('Движение товаров'!C665=Магазин!$A$6, 1, 0) +  IF('Движение товаров'!C665=Магазин!$A$9, 1, 0) +  IF('Движение товаров'!C665=Магазин!$A$14, 1, 0) + IF('Движение товаров'!C665=Магазин!$A$15, 1, 0) + IF('Движение товаров'!C665=Магазин!$A$18, 1, 0)</f>
        <v>0</v>
      </c>
      <c r="B664" s="2" t="n">
        <f aca="false">'Движение товаров'!B664</f>
        <v>44348</v>
      </c>
      <c r="C664" s="0" t="n">
        <f aca="false">IF('Движение товаров'!F664='Движение товаров'!$F$2, 1, 0)</f>
        <v>1</v>
      </c>
      <c r="D664" s="0" t="n">
        <f aca="false">IF('Движение товаров'!D664=Товар!$A$16, 1, 0)</f>
        <v>0</v>
      </c>
      <c r="E664" s="0" t="n">
        <f aca="false">A664*C664*D664*'Движение товаров'!G664*'Движение товаров'!E664</f>
        <v>0</v>
      </c>
    </row>
    <row r="665" customFormat="false" ht="13.8" hidden="false" customHeight="false" outlineLevel="0" collapsed="false">
      <c r="A665" s="0" t="n">
        <f aca="false">IF('Движение товаров'!C666=Магазин!$A$4, 1, 0) +  IF('Движение товаров'!C666=Магазин!$A$6, 1, 0) +  IF('Движение товаров'!C666=Магазин!$A$9, 1, 0) +  IF('Движение товаров'!C666=Магазин!$A$14, 1, 0) + IF('Движение товаров'!C666=Магазин!$A$15, 1, 0) + IF('Движение товаров'!C666=Магазин!$A$18, 1, 0)</f>
        <v>0</v>
      </c>
      <c r="B665" s="2" t="n">
        <f aca="false">'Движение товаров'!B665</f>
        <v>44348</v>
      </c>
      <c r="C665" s="0" t="n">
        <f aca="false">IF('Движение товаров'!F665='Движение товаров'!$F$2, 1, 0)</f>
        <v>0</v>
      </c>
      <c r="D665" s="0" t="n">
        <f aca="false">IF('Движение товаров'!D665=Товар!$A$16, 1, 0)</f>
        <v>0</v>
      </c>
      <c r="E665" s="0" t="n">
        <f aca="false">A665*C665*D665*'Движение товаров'!G665*'Движение товаров'!E665</f>
        <v>0</v>
      </c>
    </row>
    <row r="666" customFormat="false" ht="13.8" hidden="false" customHeight="false" outlineLevel="0" collapsed="false">
      <c r="A666" s="0" t="n">
        <f aca="false">IF('Движение товаров'!C667=Магазин!$A$4, 1, 0) +  IF('Движение товаров'!C667=Магазин!$A$6, 1, 0) +  IF('Движение товаров'!C667=Магазин!$A$9, 1, 0) +  IF('Движение товаров'!C667=Магазин!$A$14, 1, 0) + IF('Движение товаров'!C667=Магазин!$A$15, 1, 0) + IF('Движение товаров'!C667=Магазин!$A$18, 1, 0)</f>
        <v>0</v>
      </c>
      <c r="B666" s="2" t="n">
        <f aca="false">'Движение товаров'!B666</f>
        <v>44348</v>
      </c>
      <c r="C666" s="0" t="n">
        <f aca="false">IF('Движение товаров'!F666='Движение товаров'!$F$2, 1, 0)</f>
        <v>1</v>
      </c>
      <c r="D666" s="0" t="n">
        <f aca="false">IF('Движение товаров'!D666=Товар!$A$16, 1, 0)</f>
        <v>0</v>
      </c>
      <c r="E666" s="0" t="n">
        <f aca="false">A666*C666*D666*'Движение товаров'!G666*'Движение товаров'!E666</f>
        <v>0</v>
      </c>
    </row>
    <row r="667" customFormat="false" ht="13.8" hidden="false" customHeight="false" outlineLevel="0" collapsed="false">
      <c r="A667" s="0" t="n">
        <f aca="false">IF('Движение товаров'!C668=Магазин!$A$4, 1, 0) +  IF('Движение товаров'!C668=Магазин!$A$6, 1, 0) +  IF('Движение товаров'!C668=Магазин!$A$9, 1, 0) +  IF('Движение товаров'!C668=Магазин!$A$14, 1, 0) + IF('Движение товаров'!C668=Магазин!$A$15, 1, 0) + IF('Движение товаров'!C668=Магазин!$A$18, 1, 0)</f>
        <v>0</v>
      </c>
      <c r="B667" s="2" t="n">
        <f aca="false">'Движение товаров'!B667</f>
        <v>44348</v>
      </c>
      <c r="C667" s="0" t="n">
        <f aca="false">IF('Движение товаров'!F667='Движение товаров'!$F$2, 1, 0)</f>
        <v>0</v>
      </c>
      <c r="D667" s="0" t="n">
        <f aca="false">IF('Движение товаров'!D667=Товар!$A$16, 1, 0)</f>
        <v>0</v>
      </c>
      <c r="E667" s="0" t="n">
        <f aca="false">A667*C667*D667*'Движение товаров'!G667*'Движение товаров'!E667</f>
        <v>0</v>
      </c>
    </row>
    <row r="668" customFormat="false" ht="13.8" hidden="false" customHeight="false" outlineLevel="0" collapsed="false">
      <c r="A668" s="0" t="n">
        <f aca="false">IF('Движение товаров'!C669=Магазин!$A$4, 1, 0) +  IF('Движение товаров'!C669=Магазин!$A$6, 1, 0) +  IF('Движение товаров'!C669=Магазин!$A$9, 1, 0) +  IF('Движение товаров'!C669=Магазин!$A$14, 1, 0) + IF('Движение товаров'!C669=Магазин!$A$15, 1, 0) + IF('Движение товаров'!C669=Магазин!$A$18, 1, 0)</f>
        <v>0</v>
      </c>
      <c r="B668" s="2" t="n">
        <f aca="false">'Движение товаров'!B668</f>
        <v>44348</v>
      </c>
      <c r="C668" s="0" t="n">
        <f aca="false">IF('Движение товаров'!F668='Движение товаров'!$F$2, 1, 0)</f>
        <v>1</v>
      </c>
      <c r="D668" s="0" t="n">
        <f aca="false">IF('Движение товаров'!D668=Товар!$A$16, 1, 0)</f>
        <v>0</v>
      </c>
      <c r="E668" s="0" t="n">
        <f aca="false">A668*C668*D668*'Движение товаров'!G668*'Движение товаров'!E668</f>
        <v>0</v>
      </c>
    </row>
    <row r="669" customFormat="false" ht="13.8" hidden="false" customHeight="false" outlineLevel="0" collapsed="false">
      <c r="A669" s="0" t="n">
        <f aca="false">IF('Движение товаров'!C670=Магазин!$A$4, 1, 0) +  IF('Движение товаров'!C670=Магазин!$A$6, 1, 0) +  IF('Движение товаров'!C670=Магазин!$A$9, 1, 0) +  IF('Движение товаров'!C670=Магазин!$A$14, 1, 0) + IF('Движение товаров'!C670=Магазин!$A$15, 1, 0) + IF('Движение товаров'!C670=Магазин!$A$18, 1, 0)</f>
        <v>0</v>
      </c>
      <c r="B669" s="2" t="n">
        <f aca="false">'Движение товаров'!B669</f>
        <v>44348</v>
      </c>
      <c r="C669" s="0" t="n">
        <f aca="false">IF('Движение товаров'!F669='Движение товаров'!$F$2, 1, 0)</f>
        <v>0</v>
      </c>
      <c r="D669" s="0" t="n">
        <f aca="false">IF('Движение товаров'!D669=Товар!$A$16, 1, 0)</f>
        <v>0</v>
      </c>
      <c r="E669" s="0" t="n">
        <f aca="false">A669*C669*D669*'Движение товаров'!G669*'Движение товаров'!E669</f>
        <v>0</v>
      </c>
    </row>
    <row r="670" customFormat="false" ht="13.8" hidden="false" customHeight="false" outlineLevel="0" collapsed="false">
      <c r="A670" s="0" t="n">
        <f aca="false">IF('Движение товаров'!C671=Магазин!$A$4, 1, 0) +  IF('Движение товаров'!C671=Магазин!$A$6, 1, 0) +  IF('Движение товаров'!C671=Магазин!$A$9, 1, 0) +  IF('Движение товаров'!C671=Магазин!$A$14, 1, 0) + IF('Движение товаров'!C671=Магазин!$A$15, 1, 0) + IF('Движение товаров'!C671=Магазин!$A$18, 1, 0)</f>
        <v>0</v>
      </c>
      <c r="B670" s="2" t="n">
        <f aca="false">'Движение товаров'!B670</f>
        <v>44348</v>
      </c>
      <c r="C670" s="0" t="n">
        <f aca="false">IF('Движение товаров'!F670='Движение товаров'!$F$2, 1, 0)</f>
        <v>1</v>
      </c>
      <c r="D670" s="0" t="n">
        <f aca="false">IF('Движение товаров'!D670=Товар!$A$16, 1, 0)</f>
        <v>0</v>
      </c>
      <c r="E670" s="0" t="n">
        <f aca="false">A670*C670*D670*'Движение товаров'!G670*'Движение товаров'!E670</f>
        <v>0</v>
      </c>
    </row>
    <row r="671" customFormat="false" ht="13.8" hidden="false" customHeight="false" outlineLevel="0" collapsed="false">
      <c r="A671" s="0" t="n">
        <f aca="false">IF('Движение товаров'!C672=Магазин!$A$4, 1, 0) +  IF('Движение товаров'!C672=Магазин!$A$6, 1, 0) +  IF('Движение товаров'!C672=Магазин!$A$9, 1, 0) +  IF('Движение товаров'!C672=Магазин!$A$14, 1, 0) + IF('Движение товаров'!C672=Магазин!$A$15, 1, 0) + IF('Движение товаров'!C672=Магазин!$A$18, 1, 0)</f>
        <v>0</v>
      </c>
      <c r="B671" s="2" t="n">
        <f aca="false">'Движение товаров'!B671</f>
        <v>44348</v>
      </c>
      <c r="C671" s="0" t="n">
        <f aca="false">IF('Движение товаров'!F671='Движение товаров'!$F$2, 1, 0)</f>
        <v>0</v>
      </c>
      <c r="D671" s="0" t="n">
        <f aca="false">IF('Движение товаров'!D671=Товар!$A$16, 1, 0)</f>
        <v>0</v>
      </c>
      <c r="E671" s="0" t="n">
        <f aca="false">A671*C671*D671*'Движение товаров'!G671*'Движение товаров'!E671</f>
        <v>0</v>
      </c>
    </row>
    <row r="672" customFormat="false" ht="13.8" hidden="false" customHeight="false" outlineLevel="0" collapsed="false">
      <c r="A672" s="0" t="n">
        <f aca="false">IF('Движение товаров'!C673=Магазин!$A$4, 1, 0) +  IF('Движение товаров'!C673=Магазин!$A$6, 1, 0) +  IF('Движение товаров'!C673=Магазин!$A$9, 1, 0) +  IF('Движение товаров'!C673=Магазин!$A$14, 1, 0) + IF('Движение товаров'!C673=Магазин!$A$15, 1, 0) + IF('Движение товаров'!C673=Магазин!$A$18, 1, 0)</f>
        <v>0</v>
      </c>
      <c r="B672" s="2" t="n">
        <f aca="false">'Движение товаров'!B672</f>
        <v>44348</v>
      </c>
      <c r="C672" s="0" t="n">
        <f aca="false">IF('Движение товаров'!F672='Движение товаров'!$F$2, 1, 0)</f>
        <v>1</v>
      </c>
      <c r="D672" s="0" t="n">
        <f aca="false">IF('Движение товаров'!D672=Товар!$A$16, 1, 0)</f>
        <v>0</v>
      </c>
      <c r="E672" s="0" t="n">
        <f aca="false">A672*C672*D672*'Движение товаров'!G672*'Движение товаров'!E672</f>
        <v>0</v>
      </c>
    </row>
    <row r="673" customFormat="false" ht="13.8" hidden="false" customHeight="false" outlineLevel="0" collapsed="false">
      <c r="A673" s="0" t="n">
        <f aca="false">IF('Движение товаров'!C674=Магазин!$A$4, 1, 0) +  IF('Движение товаров'!C674=Магазин!$A$6, 1, 0) +  IF('Движение товаров'!C674=Магазин!$A$9, 1, 0) +  IF('Движение товаров'!C674=Магазин!$A$14, 1, 0) + IF('Движение товаров'!C674=Магазин!$A$15, 1, 0) + IF('Движение товаров'!C674=Магазин!$A$18, 1, 0)</f>
        <v>0</v>
      </c>
      <c r="B673" s="2" t="n">
        <f aca="false">'Движение товаров'!B673</f>
        <v>44348</v>
      </c>
      <c r="C673" s="0" t="n">
        <f aca="false">IF('Движение товаров'!F673='Движение товаров'!$F$2, 1, 0)</f>
        <v>0</v>
      </c>
      <c r="D673" s="0" t="n">
        <f aca="false">IF('Движение товаров'!D673=Товар!$A$16, 1, 0)</f>
        <v>0</v>
      </c>
      <c r="E673" s="0" t="n">
        <f aca="false">A673*C673*D673*'Движение товаров'!G673*'Движение товаров'!E673</f>
        <v>0</v>
      </c>
    </row>
    <row r="674" customFormat="false" ht="13.8" hidden="false" customHeight="false" outlineLevel="0" collapsed="false">
      <c r="A674" s="0" t="n">
        <f aca="false">IF('Движение товаров'!C675=Магазин!$A$4, 1, 0) +  IF('Движение товаров'!C675=Магазин!$A$6, 1, 0) +  IF('Движение товаров'!C675=Магазин!$A$9, 1, 0) +  IF('Движение товаров'!C675=Магазин!$A$14, 1, 0) + IF('Движение товаров'!C675=Магазин!$A$15, 1, 0) + IF('Движение товаров'!C675=Магазин!$A$18, 1, 0)</f>
        <v>0</v>
      </c>
      <c r="B674" s="2" t="n">
        <f aca="false">'Движение товаров'!B674</f>
        <v>44349</v>
      </c>
      <c r="C674" s="0" t="n">
        <f aca="false">IF('Движение товаров'!F674='Движение товаров'!$F$2, 1, 0)</f>
        <v>1</v>
      </c>
      <c r="D674" s="0" t="n">
        <f aca="false">IF('Движение товаров'!D674=Товар!$A$16, 1, 0)</f>
        <v>0</v>
      </c>
      <c r="E674" s="0" t="n">
        <f aca="false">A674*C674*D674*'Движение товаров'!G674*'Движение товаров'!E674</f>
        <v>0</v>
      </c>
    </row>
    <row r="675" customFormat="false" ht="13.8" hidden="false" customHeight="false" outlineLevel="0" collapsed="false">
      <c r="A675" s="0" t="n">
        <f aca="false">IF('Движение товаров'!C676=Магазин!$A$4, 1, 0) +  IF('Движение товаров'!C676=Магазин!$A$6, 1, 0) +  IF('Движение товаров'!C676=Магазин!$A$9, 1, 0) +  IF('Движение товаров'!C676=Магазин!$A$14, 1, 0) + IF('Движение товаров'!C676=Магазин!$A$15, 1, 0) + IF('Движение товаров'!C676=Магазин!$A$18, 1, 0)</f>
        <v>0</v>
      </c>
      <c r="B675" s="2" t="n">
        <f aca="false">'Движение товаров'!B675</f>
        <v>44349</v>
      </c>
      <c r="C675" s="0" t="n">
        <f aca="false">IF('Движение товаров'!F675='Движение товаров'!$F$2, 1, 0)</f>
        <v>0</v>
      </c>
      <c r="D675" s="0" t="n">
        <f aca="false">IF('Движение товаров'!D675=Товар!$A$16, 1, 0)</f>
        <v>0</v>
      </c>
      <c r="E675" s="0" t="n">
        <f aca="false">A675*C675*D675*'Движение товаров'!G675*'Движение товаров'!E675</f>
        <v>0</v>
      </c>
    </row>
    <row r="676" customFormat="false" ht="13.8" hidden="false" customHeight="false" outlineLevel="0" collapsed="false">
      <c r="A676" s="0" t="n">
        <f aca="false">IF('Движение товаров'!C677=Магазин!$A$4, 1, 0) +  IF('Движение товаров'!C677=Магазин!$A$6, 1, 0) +  IF('Движение товаров'!C677=Магазин!$A$9, 1, 0) +  IF('Движение товаров'!C677=Магазин!$A$14, 1, 0) + IF('Движение товаров'!C677=Магазин!$A$15, 1, 0) + IF('Движение товаров'!C677=Магазин!$A$18, 1, 0)</f>
        <v>0</v>
      </c>
      <c r="B676" s="2" t="n">
        <f aca="false">'Движение товаров'!B676</f>
        <v>44349</v>
      </c>
      <c r="C676" s="0" t="n">
        <f aca="false">IF('Движение товаров'!F676='Движение товаров'!$F$2, 1, 0)</f>
        <v>1</v>
      </c>
      <c r="D676" s="0" t="n">
        <f aca="false">IF('Движение товаров'!D676=Товар!$A$16, 1, 0)</f>
        <v>0</v>
      </c>
      <c r="E676" s="0" t="n">
        <f aca="false">A676*C676*D676*'Движение товаров'!G676*'Движение товаров'!E676</f>
        <v>0</v>
      </c>
    </row>
    <row r="677" customFormat="false" ht="13.8" hidden="false" customHeight="false" outlineLevel="0" collapsed="false">
      <c r="A677" s="0" t="n">
        <f aca="false">IF('Движение товаров'!C678=Магазин!$A$4, 1, 0) +  IF('Движение товаров'!C678=Магазин!$A$6, 1, 0) +  IF('Движение товаров'!C678=Магазин!$A$9, 1, 0) +  IF('Движение товаров'!C678=Магазин!$A$14, 1, 0) + IF('Движение товаров'!C678=Магазин!$A$15, 1, 0) + IF('Движение товаров'!C678=Магазин!$A$18, 1, 0)</f>
        <v>0</v>
      </c>
      <c r="B677" s="2" t="n">
        <f aca="false">'Движение товаров'!B677</f>
        <v>44349</v>
      </c>
      <c r="C677" s="0" t="n">
        <f aca="false">IF('Движение товаров'!F677='Движение товаров'!$F$2, 1, 0)</f>
        <v>0</v>
      </c>
      <c r="D677" s="0" t="n">
        <f aca="false">IF('Движение товаров'!D677=Товар!$A$16, 1, 0)</f>
        <v>0</v>
      </c>
      <c r="E677" s="0" t="n">
        <f aca="false">A677*C677*D677*'Движение товаров'!G677*'Движение товаров'!E677</f>
        <v>0</v>
      </c>
    </row>
    <row r="678" customFormat="false" ht="13.8" hidden="false" customHeight="false" outlineLevel="0" collapsed="false">
      <c r="A678" s="0" t="n">
        <f aca="false">IF('Движение товаров'!C679=Магазин!$A$4, 1, 0) +  IF('Движение товаров'!C679=Магазин!$A$6, 1, 0) +  IF('Движение товаров'!C679=Магазин!$A$9, 1, 0) +  IF('Движение товаров'!C679=Магазин!$A$14, 1, 0) + IF('Движение товаров'!C679=Магазин!$A$15, 1, 0) + IF('Движение товаров'!C679=Магазин!$A$18, 1, 0)</f>
        <v>0</v>
      </c>
      <c r="B678" s="2" t="n">
        <f aca="false">'Движение товаров'!B678</f>
        <v>44349</v>
      </c>
      <c r="C678" s="0" t="n">
        <f aca="false">IF('Движение товаров'!F678='Движение товаров'!$F$2, 1, 0)</f>
        <v>1</v>
      </c>
      <c r="D678" s="0" t="n">
        <f aca="false">IF('Движение товаров'!D678=Товар!$A$16, 1, 0)</f>
        <v>0</v>
      </c>
      <c r="E678" s="0" t="n">
        <f aca="false">A678*C678*D678*'Движение товаров'!G678*'Движение товаров'!E678</f>
        <v>0</v>
      </c>
    </row>
    <row r="679" customFormat="false" ht="13.8" hidden="false" customHeight="false" outlineLevel="0" collapsed="false">
      <c r="A679" s="0" t="n">
        <f aca="false">IF('Движение товаров'!C680=Магазин!$A$4, 1, 0) +  IF('Движение товаров'!C680=Магазин!$A$6, 1, 0) +  IF('Движение товаров'!C680=Магазин!$A$9, 1, 0) +  IF('Движение товаров'!C680=Магазин!$A$14, 1, 0) + IF('Движение товаров'!C680=Магазин!$A$15, 1, 0) + IF('Движение товаров'!C680=Магазин!$A$18, 1, 0)</f>
        <v>0</v>
      </c>
      <c r="B679" s="2" t="n">
        <f aca="false">'Движение товаров'!B679</f>
        <v>44349</v>
      </c>
      <c r="C679" s="0" t="n">
        <f aca="false">IF('Движение товаров'!F679='Движение товаров'!$F$2, 1, 0)</f>
        <v>0</v>
      </c>
      <c r="D679" s="0" t="n">
        <f aca="false">IF('Движение товаров'!D679=Товар!$A$16, 1, 0)</f>
        <v>0</v>
      </c>
      <c r="E679" s="0" t="n">
        <f aca="false">A679*C679*D679*'Движение товаров'!G679*'Движение товаров'!E679</f>
        <v>0</v>
      </c>
    </row>
    <row r="680" customFormat="false" ht="13.8" hidden="false" customHeight="false" outlineLevel="0" collapsed="false">
      <c r="A680" s="0" t="n">
        <f aca="false">IF('Движение товаров'!C681=Магазин!$A$4, 1, 0) +  IF('Движение товаров'!C681=Магазин!$A$6, 1, 0) +  IF('Движение товаров'!C681=Магазин!$A$9, 1, 0) +  IF('Движение товаров'!C681=Магазин!$A$14, 1, 0) + IF('Движение товаров'!C681=Магазин!$A$15, 1, 0) + IF('Движение товаров'!C681=Магазин!$A$18, 1, 0)</f>
        <v>0</v>
      </c>
      <c r="B680" s="2" t="n">
        <f aca="false">'Движение товаров'!B680</f>
        <v>44349</v>
      </c>
      <c r="C680" s="0" t="n">
        <f aca="false">IF('Движение товаров'!F680='Движение товаров'!$F$2, 1, 0)</f>
        <v>1</v>
      </c>
      <c r="D680" s="0" t="n">
        <f aca="false">IF('Движение товаров'!D680=Товар!$A$16, 1, 0)</f>
        <v>0</v>
      </c>
      <c r="E680" s="0" t="n">
        <f aca="false">A680*C680*D680*'Движение товаров'!G680*'Движение товаров'!E680</f>
        <v>0</v>
      </c>
    </row>
    <row r="681" customFormat="false" ht="13.8" hidden="false" customHeight="false" outlineLevel="0" collapsed="false">
      <c r="A681" s="0" t="n">
        <f aca="false">IF('Движение товаров'!C682=Магазин!$A$4, 1, 0) +  IF('Движение товаров'!C682=Магазин!$A$6, 1, 0) +  IF('Движение товаров'!C682=Магазин!$A$9, 1, 0) +  IF('Движение товаров'!C682=Магазин!$A$14, 1, 0) + IF('Движение товаров'!C682=Магазин!$A$15, 1, 0) + IF('Движение товаров'!C682=Магазин!$A$18, 1, 0)</f>
        <v>0</v>
      </c>
      <c r="B681" s="2" t="n">
        <f aca="false">'Движение товаров'!B681</f>
        <v>44349</v>
      </c>
      <c r="C681" s="0" t="n">
        <f aca="false">IF('Движение товаров'!F681='Движение товаров'!$F$2, 1, 0)</f>
        <v>0</v>
      </c>
      <c r="D681" s="0" t="n">
        <f aca="false">IF('Движение товаров'!D681=Товар!$A$16, 1, 0)</f>
        <v>0</v>
      </c>
      <c r="E681" s="0" t="n">
        <f aca="false">A681*C681*D681*'Движение товаров'!G681*'Движение товаров'!E681</f>
        <v>0</v>
      </c>
    </row>
    <row r="682" customFormat="false" ht="13.8" hidden="false" customHeight="false" outlineLevel="0" collapsed="false">
      <c r="A682" s="0" t="n">
        <f aca="false">IF('Движение товаров'!C683=Магазин!$A$4, 1, 0) +  IF('Движение товаров'!C683=Магазин!$A$6, 1, 0) +  IF('Движение товаров'!C683=Магазин!$A$9, 1, 0) +  IF('Движение товаров'!C683=Магазин!$A$14, 1, 0) + IF('Движение товаров'!C683=Магазин!$A$15, 1, 0) + IF('Движение товаров'!C683=Магазин!$A$18, 1, 0)</f>
        <v>0</v>
      </c>
      <c r="B682" s="2" t="n">
        <f aca="false">'Движение товаров'!B682</f>
        <v>44349</v>
      </c>
      <c r="C682" s="0" t="n">
        <f aca="false">IF('Движение товаров'!F682='Движение товаров'!$F$2, 1, 0)</f>
        <v>1</v>
      </c>
      <c r="D682" s="0" t="n">
        <f aca="false">IF('Движение товаров'!D682=Товар!$A$16, 1, 0)</f>
        <v>0</v>
      </c>
      <c r="E682" s="0" t="n">
        <f aca="false">A682*C682*D682*'Движение товаров'!G682*'Движение товаров'!E682</f>
        <v>0</v>
      </c>
    </row>
    <row r="683" customFormat="false" ht="13.8" hidden="false" customHeight="false" outlineLevel="0" collapsed="false">
      <c r="A683" s="0" t="n">
        <f aca="false">IF('Движение товаров'!C684=Магазин!$A$4, 1, 0) +  IF('Движение товаров'!C684=Магазин!$A$6, 1, 0) +  IF('Движение товаров'!C684=Магазин!$A$9, 1, 0) +  IF('Движение товаров'!C684=Магазин!$A$14, 1, 0) + IF('Движение товаров'!C684=Магазин!$A$15, 1, 0) + IF('Движение товаров'!C684=Магазин!$A$18, 1, 0)</f>
        <v>0</v>
      </c>
      <c r="B683" s="2" t="n">
        <f aca="false">'Движение товаров'!B683</f>
        <v>44349</v>
      </c>
      <c r="C683" s="0" t="n">
        <f aca="false">IF('Движение товаров'!F683='Движение товаров'!$F$2, 1, 0)</f>
        <v>0</v>
      </c>
      <c r="D683" s="0" t="n">
        <f aca="false">IF('Движение товаров'!D683=Товар!$A$16, 1, 0)</f>
        <v>0</v>
      </c>
      <c r="E683" s="0" t="n">
        <f aca="false">A683*C683*D683*'Движение товаров'!G683*'Движение товаров'!E683</f>
        <v>0</v>
      </c>
    </row>
    <row r="684" customFormat="false" ht="13.8" hidden="false" customHeight="false" outlineLevel="0" collapsed="false">
      <c r="A684" s="0" t="n">
        <f aca="false">IF('Движение товаров'!C685=Магазин!$A$4, 1, 0) +  IF('Движение товаров'!C685=Магазин!$A$6, 1, 0) +  IF('Движение товаров'!C685=Магазин!$A$9, 1, 0) +  IF('Движение товаров'!C685=Магазин!$A$14, 1, 0) + IF('Движение товаров'!C685=Магазин!$A$15, 1, 0) + IF('Движение товаров'!C685=Магазин!$A$18, 1, 0)</f>
        <v>0</v>
      </c>
      <c r="B684" s="2" t="n">
        <f aca="false">'Движение товаров'!B684</f>
        <v>44349</v>
      </c>
      <c r="C684" s="0" t="n">
        <f aca="false">IF('Движение товаров'!F684='Движение товаров'!$F$2, 1, 0)</f>
        <v>1</v>
      </c>
      <c r="D684" s="0" t="n">
        <f aca="false">IF('Движение товаров'!D684=Товар!$A$16, 1, 0)</f>
        <v>0</v>
      </c>
      <c r="E684" s="0" t="n">
        <f aca="false">A684*C684*D684*'Движение товаров'!G684*'Движение товаров'!E684</f>
        <v>0</v>
      </c>
    </row>
    <row r="685" customFormat="false" ht="13.8" hidden="false" customHeight="false" outlineLevel="0" collapsed="false">
      <c r="A685" s="0" t="n">
        <f aca="false">IF('Движение товаров'!C686=Магазин!$A$4, 1, 0) +  IF('Движение товаров'!C686=Магазин!$A$6, 1, 0) +  IF('Движение товаров'!C686=Магазин!$A$9, 1, 0) +  IF('Движение товаров'!C686=Магазин!$A$14, 1, 0) + IF('Движение товаров'!C686=Магазин!$A$15, 1, 0) + IF('Движение товаров'!C686=Магазин!$A$18, 1, 0)</f>
        <v>0</v>
      </c>
      <c r="B685" s="2" t="n">
        <f aca="false">'Движение товаров'!B685</f>
        <v>44349</v>
      </c>
      <c r="C685" s="0" t="n">
        <f aca="false">IF('Движение товаров'!F685='Движение товаров'!$F$2, 1, 0)</f>
        <v>0</v>
      </c>
      <c r="D685" s="0" t="n">
        <f aca="false">IF('Движение товаров'!D685=Товар!$A$16, 1, 0)</f>
        <v>0</v>
      </c>
      <c r="E685" s="0" t="n">
        <f aca="false">A685*C685*D685*'Движение товаров'!G685*'Движение товаров'!E685</f>
        <v>0</v>
      </c>
    </row>
    <row r="686" customFormat="false" ht="13.8" hidden="false" customHeight="false" outlineLevel="0" collapsed="false">
      <c r="A686" s="0" t="n">
        <f aca="false">IF('Движение товаров'!C687=Магазин!$A$4, 1, 0) +  IF('Движение товаров'!C687=Магазин!$A$6, 1, 0) +  IF('Движение товаров'!C687=Магазин!$A$9, 1, 0) +  IF('Движение товаров'!C687=Магазин!$A$14, 1, 0) + IF('Движение товаров'!C687=Магазин!$A$15, 1, 0) + IF('Движение товаров'!C687=Магазин!$A$18, 1, 0)</f>
        <v>0</v>
      </c>
      <c r="B686" s="2" t="n">
        <f aca="false">'Движение товаров'!B686</f>
        <v>44349</v>
      </c>
      <c r="C686" s="0" t="n">
        <f aca="false">IF('Движение товаров'!F686='Движение товаров'!$F$2, 1, 0)</f>
        <v>1</v>
      </c>
      <c r="D686" s="0" t="n">
        <f aca="false">IF('Движение товаров'!D686=Товар!$A$16, 1, 0)</f>
        <v>0</v>
      </c>
      <c r="E686" s="0" t="n">
        <f aca="false">A686*C686*D686*'Движение товаров'!G686*'Движение товаров'!E686</f>
        <v>0</v>
      </c>
    </row>
    <row r="687" customFormat="false" ht="13.8" hidden="false" customHeight="false" outlineLevel="0" collapsed="false">
      <c r="A687" s="0" t="n">
        <f aca="false">IF('Движение товаров'!C688=Магазин!$A$4, 1, 0) +  IF('Движение товаров'!C688=Магазин!$A$6, 1, 0) +  IF('Движение товаров'!C688=Магазин!$A$9, 1, 0) +  IF('Движение товаров'!C688=Магазин!$A$14, 1, 0) + IF('Движение товаров'!C688=Магазин!$A$15, 1, 0) + IF('Движение товаров'!C688=Магазин!$A$18, 1, 0)</f>
        <v>0</v>
      </c>
      <c r="B687" s="2" t="n">
        <f aca="false">'Движение товаров'!B687</f>
        <v>44349</v>
      </c>
      <c r="C687" s="0" t="n">
        <f aca="false">IF('Движение товаров'!F687='Движение товаров'!$F$2, 1, 0)</f>
        <v>0</v>
      </c>
      <c r="D687" s="0" t="n">
        <f aca="false">IF('Движение товаров'!D687=Товар!$A$16, 1, 0)</f>
        <v>0</v>
      </c>
      <c r="E687" s="0" t="n">
        <f aca="false">A687*C687*D687*'Движение товаров'!G687*'Движение товаров'!E687</f>
        <v>0</v>
      </c>
    </row>
    <row r="688" customFormat="false" ht="13.8" hidden="false" customHeight="false" outlineLevel="0" collapsed="false">
      <c r="A688" s="0" t="n">
        <f aca="false">IF('Движение товаров'!C689=Магазин!$A$4, 1, 0) +  IF('Движение товаров'!C689=Магазин!$A$6, 1, 0) +  IF('Движение товаров'!C689=Магазин!$A$9, 1, 0) +  IF('Движение товаров'!C689=Магазин!$A$14, 1, 0) + IF('Движение товаров'!C689=Магазин!$A$15, 1, 0) + IF('Движение товаров'!C689=Магазин!$A$18, 1, 0)</f>
        <v>0</v>
      </c>
      <c r="B688" s="2" t="n">
        <f aca="false">'Движение товаров'!B688</f>
        <v>44349</v>
      </c>
      <c r="C688" s="0" t="n">
        <f aca="false">IF('Движение товаров'!F688='Движение товаров'!$F$2, 1, 0)</f>
        <v>1</v>
      </c>
      <c r="D688" s="0" t="n">
        <f aca="false">IF('Движение товаров'!D688=Товар!$A$16, 1, 0)</f>
        <v>0</v>
      </c>
      <c r="E688" s="0" t="n">
        <f aca="false">A688*C688*D688*'Движение товаров'!G688*'Движение товаров'!E688</f>
        <v>0</v>
      </c>
    </row>
    <row r="689" customFormat="false" ht="13.8" hidden="false" customHeight="false" outlineLevel="0" collapsed="false">
      <c r="A689" s="0" t="n">
        <f aca="false">IF('Движение товаров'!C690=Магазин!$A$4, 1, 0) +  IF('Движение товаров'!C690=Магазин!$A$6, 1, 0) +  IF('Движение товаров'!C690=Магазин!$A$9, 1, 0) +  IF('Движение товаров'!C690=Магазин!$A$14, 1, 0) + IF('Движение товаров'!C690=Магазин!$A$15, 1, 0) + IF('Движение товаров'!C690=Магазин!$A$18, 1, 0)</f>
        <v>0</v>
      </c>
      <c r="B689" s="2" t="n">
        <f aca="false">'Движение товаров'!B689</f>
        <v>44349</v>
      </c>
      <c r="C689" s="0" t="n">
        <f aca="false">IF('Движение товаров'!F689='Движение товаров'!$F$2, 1, 0)</f>
        <v>0</v>
      </c>
      <c r="D689" s="0" t="n">
        <f aca="false">IF('Движение товаров'!D689=Товар!$A$16, 1, 0)</f>
        <v>0</v>
      </c>
      <c r="E689" s="0" t="n">
        <f aca="false">A689*C689*D689*'Движение товаров'!G689*'Движение товаров'!E689</f>
        <v>0</v>
      </c>
    </row>
    <row r="690" customFormat="false" ht="13.8" hidden="false" customHeight="false" outlineLevel="0" collapsed="false">
      <c r="A690" s="0" t="n">
        <f aca="false">IF('Движение товаров'!C691=Магазин!$A$4, 1, 0) +  IF('Движение товаров'!C691=Магазин!$A$6, 1, 0) +  IF('Движение товаров'!C691=Магазин!$A$9, 1, 0) +  IF('Движение товаров'!C691=Магазин!$A$14, 1, 0) + IF('Движение товаров'!C691=Магазин!$A$15, 1, 0) + IF('Движение товаров'!C691=Магазин!$A$18, 1, 0)</f>
        <v>0</v>
      </c>
      <c r="B690" s="2" t="n">
        <f aca="false">'Движение товаров'!B690</f>
        <v>44349</v>
      </c>
      <c r="C690" s="0" t="n">
        <f aca="false">IF('Движение товаров'!F690='Движение товаров'!$F$2, 1, 0)</f>
        <v>1</v>
      </c>
      <c r="D690" s="0" t="n">
        <f aca="false">IF('Движение товаров'!D690=Товар!$A$16, 1, 0)</f>
        <v>0</v>
      </c>
      <c r="E690" s="0" t="n">
        <f aca="false">A690*C690*D690*'Движение товаров'!G690*'Движение товаров'!E690</f>
        <v>0</v>
      </c>
    </row>
    <row r="691" customFormat="false" ht="13.8" hidden="false" customHeight="false" outlineLevel="0" collapsed="false">
      <c r="A691" s="0" t="n">
        <f aca="false">IF('Движение товаров'!C692=Магазин!$A$4, 1, 0) +  IF('Движение товаров'!C692=Магазин!$A$6, 1, 0) +  IF('Движение товаров'!C692=Магазин!$A$9, 1, 0) +  IF('Движение товаров'!C692=Магазин!$A$14, 1, 0) + IF('Движение товаров'!C692=Магазин!$A$15, 1, 0) + IF('Движение товаров'!C692=Магазин!$A$18, 1, 0)</f>
        <v>0</v>
      </c>
      <c r="B691" s="2" t="n">
        <f aca="false">'Движение товаров'!B691</f>
        <v>44349</v>
      </c>
      <c r="C691" s="0" t="n">
        <f aca="false">IF('Движение товаров'!F691='Движение товаров'!$F$2, 1, 0)</f>
        <v>0</v>
      </c>
      <c r="D691" s="0" t="n">
        <f aca="false">IF('Движение товаров'!D691=Товар!$A$16, 1, 0)</f>
        <v>0</v>
      </c>
      <c r="E691" s="0" t="n">
        <f aca="false">A691*C691*D691*'Движение товаров'!G691*'Движение товаров'!E691</f>
        <v>0</v>
      </c>
    </row>
    <row r="692" customFormat="false" ht="13.8" hidden="false" customHeight="false" outlineLevel="0" collapsed="false">
      <c r="A692" s="0" t="n">
        <f aca="false">IF('Движение товаров'!C693=Магазин!$A$4, 1, 0) +  IF('Движение товаров'!C693=Магазин!$A$6, 1, 0) +  IF('Движение товаров'!C693=Магазин!$A$9, 1, 0) +  IF('Движение товаров'!C693=Магазин!$A$14, 1, 0) + IF('Движение товаров'!C693=Магазин!$A$15, 1, 0) + IF('Движение товаров'!C693=Магазин!$A$18, 1, 0)</f>
        <v>0</v>
      </c>
      <c r="B692" s="2" t="n">
        <f aca="false">'Движение товаров'!B692</f>
        <v>44349</v>
      </c>
      <c r="C692" s="0" t="n">
        <f aca="false">IF('Движение товаров'!F692='Движение товаров'!$F$2, 1, 0)</f>
        <v>1</v>
      </c>
      <c r="D692" s="0" t="n">
        <f aca="false">IF('Движение товаров'!D692=Товар!$A$16, 1, 0)</f>
        <v>0</v>
      </c>
      <c r="E692" s="0" t="n">
        <f aca="false">A692*C692*D692*'Движение товаров'!G692*'Движение товаров'!E692</f>
        <v>0</v>
      </c>
    </row>
    <row r="693" customFormat="false" ht="13.8" hidden="false" customHeight="false" outlineLevel="0" collapsed="false">
      <c r="A693" s="0" t="n">
        <f aca="false">IF('Движение товаров'!C694=Магазин!$A$4, 1, 0) +  IF('Движение товаров'!C694=Магазин!$A$6, 1, 0) +  IF('Движение товаров'!C694=Магазин!$A$9, 1, 0) +  IF('Движение товаров'!C694=Магазин!$A$14, 1, 0) + IF('Движение товаров'!C694=Магазин!$A$15, 1, 0) + IF('Движение товаров'!C694=Магазин!$A$18, 1, 0)</f>
        <v>0</v>
      </c>
      <c r="B693" s="2" t="n">
        <f aca="false">'Движение товаров'!B693</f>
        <v>44349</v>
      </c>
      <c r="C693" s="0" t="n">
        <f aca="false">IF('Движение товаров'!F693='Движение товаров'!$F$2, 1, 0)</f>
        <v>0</v>
      </c>
      <c r="D693" s="0" t="n">
        <f aca="false">IF('Движение товаров'!D693=Товар!$A$16, 1, 0)</f>
        <v>0</v>
      </c>
      <c r="E693" s="0" t="n">
        <f aca="false">A693*C693*D693*'Движение товаров'!G693*'Движение товаров'!E693</f>
        <v>0</v>
      </c>
    </row>
    <row r="694" customFormat="false" ht="13.8" hidden="false" customHeight="false" outlineLevel="0" collapsed="false">
      <c r="A694" s="0" t="n">
        <f aca="false">IF('Движение товаров'!C695=Магазин!$A$4, 1, 0) +  IF('Движение товаров'!C695=Магазин!$A$6, 1, 0) +  IF('Движение товаров'!C695=Магазин!$A$9, 1, 0) +  IF('Движение товаров'!C695=Магазин!$A$14, 1, 0) + IF('Движение товаров'!C695=Магазин!$A$15, 1, 0) + IF('Движение товаров'!C695=Магазин!$A$18, 1, 0)</f>
        <v>0</v>
      </c>
      <c r="B694" s="2" t="n">
        <f aca="false">'Движение товаров'!B694</f>
        <v>44349</v>
      </c>
      <c r="C694" s="0" t="n">
        <f aca="false">IF('Движение товаров'!F694='Движение товаров'!$F$2, 1, 0)</f>
        <v>1</v>
      </c>
      <c r="D694" s="0" t="n">
        <f aca="false">IF('Движение товаров'!D694=Товар!$A$16, 1, 0)</f>
        <v>0</v>
      </c>
      <c r="E694" s="0" t="n">
        <f aca="false">A694*C694*D694*'Движение товаров'!G694*'Движение товаров'!E694</f>
        <v>0</v>
      </c>
    </row>
    <row r="695" customFormat="false" ht="13.8" hidden="false" customHeight="false" outlineLevel="0" collapsed="false">
      <c r="A695" s="0" t="n">
        <f aca="false">IF('Движение товаров'!C696=Магазин!$A$4, 1, 0) +  IF('Движение товаров'!C696=Магазин!$A$6, 1, 0) +  IF('Движение товаров'!C696=Магазин!$A$9, 1, 0) +  IF('Движение товаров'!C696=Магазин!$A$14, 1, 0) + IF('Движение товаров'!C696=Магазин!$A$15, 1, 0) + IF('Движение товаров'!C696=Магазин!$A$18, 1, 0)</f>
        <v>0</v>
      </c>
      <c r="B695" s="2" t="n">
        <f aca="false">'Движение товаров'!B695</f>
        <v>44349</v>
      </c>
      <c r="C695" s="0" t="n">
        <f aca="false">IF('Движение товаров'!F695='Движение товаров'!$F$2, 1, 0)</f>
        <v>0</v>
      </c>
      <c r="D695" s="0" t="n">
        <f aca="false">IF('Движение товаров'!D695=Товар!$A$16, 1, 0)</f>
        <v>0</v>
      </c>
      <c r="E695" s="0" t="n">
        <f aca="false">A695*C695*D695*'Движение товаров'!G695*'Движение товаров'!E695</f>
        <v>0</v>
      </c>
    </row>
    <row r="696" customFormat="false" ht="13.8" hidden="false" customHeight="false" outlineLevel="0" collapsed="false">
      <c r="A696" s="0" t="n">
        <f aca="false">IF('Движение товаров'!C697=Магазин!$A$4, 1, 0) +  IF('Движение товаров'!C697=Магазин!$A$6, 1, 0) +  IF('Движение товаров'!C697=Магазин!$A$9, 1, 0) +  IF('Движение товаров'!C697=Магазин!$A$14, 1, 0) + IF('Движение товаров'!C697=Магазин!$A$15, 1, 0) + IF('Движение товаров'!C697=Магазин!$A$18, 1, 0)</f>
        <v>0</v>
      </c>
      <c r="B696" s="2" t="n">
        <f aca="false">'Движение товаров'!B696</f>
        <v>44349</v>
      </c>
      <c r="C696" s="0" t="n">
        <f aca="false">IF('Движение товаров'!F696='Движение товаров'!$F$2, 1, 0)</f>
        <v>1</v>
      </c>
      <c r="D696" s="0" t="n">
        <f aca="false">IF('Движение товаров'!D696=Товар!$A$16, 1, 0)</f>
        <v>0</v>
      </c>
      <c r="E696" s="0" t="n">
        <f aca="false">A696*C696*D696*'Движение товаров'!G696*'Движение товаров'!E696</f>
        <v>0</v>
      </c>
    </row>
    <row r="697" customFormat="false" ht="13.8" hidden="false" customHeight="false" outlineLevel="0" collapsed="false">
      <c r="A697" s="0" t="n">
        <f aca="false">IF('Движение товаров'!C698=Магазин!$A$4, 1, 0) +  IF('Движение товаров'!C698=Магазин!$A$6, 1, 0) +  IF('Движение товаров'!C698=Магазин!$A$9, 1, 0) +  IF('Движение товаров'!C698=Магазин!$A$14, 1, 0) + IF('Движение товаров'!C698=Магазин!$A$15, 1, 0) + IF('Движение товаров'!C698=Магазин!$A$18, 1, 0)</f>
        <v>0</v>
      </c>
      <c r="B697" s="2" t="n">
        <f aca="false">'Движение товаров'!B697</f>
        <v>44349</v>
      </c>
      <c r="C697" s="0" t="n">
        <f aca="false">IF('Движение товаров'!F697='Движение товаров'!$F$2, 1, 0)</f>
        <v>0</v>
      </c>
      <c r="D697" s="0" t="n">
        <f aca="false">IF('Движение товаров'!D697=Товар!$A$16, 1, 0)</f>
        <v>0</v>
      </c>
      <c r="E697" s="0" t="n">
        <f aca="false">A697*C697*D697*'Движение товаров'!G697*'Движение товаров'!E697</f>
        <v>0</v>
      </c>
    </row>
    <row r="698" customFormat="false" ht="13.8" hidden="false" customHeight="false" outlineLevel="0" collapsed="false">
      <c r="A698" s="0" t="n">
        <f aca="false">IF('Движение товаров'!C699=Магазин!$A$4, 1, 0) +  IF('Движение товаров'!C699=Магазин!$A$6, 1, 0) +  IF('Движение товаров'!C699=Магазин!$A$9, 1, 0) +  IF('Движение товаров'!C699=Магазин!$A$14, 1, 0) + IF('Движение товаров'!C699=Магазин!$A$15, 1, 0) + IF('Движение товаров'!C699=Магазин!$A$18, 1, 0)</f>
        <v>0</v>
      </c>
      <c r="B698" s="2" t="n">
        <f aca="false">'Движение товаров'!B698</f>
        <v>44349</v>
      </c>
      <c r="C698" s="0" t="n">
        <f aca="false">IF('Движение товаров'!F698='Движение товаров'!$F$2, 1, 0)</f>
        <v>1</v>
      </c>
      <c r="D698" s="0" t="n">
        <f aca="false">IF('Движение товаров'!D698=Товар!$A$16, 1, 0)</f>
        <v>0</v>
      </c>
      <c r="E698" s="0" t="n">
        <f aca="false">A698*C698*D698*'Движение товаров'!G698*'Движение товаров'!E698</f>
        <v>0</v>
      </c>
    </row>
    <row r="699" customFormat="false" ht="13.8" hidden="false" customHeight="false" outlineLevel="0" collapsed="false">
      <c r="A699" s="0" t="n">
        <f aca="false">IF('Движение товаров'!C700=Магазин!$A$4, 1, 0) +  IF('Движение товаров'!C700=Магазин!$A$6, 1, 0) +  IF('Движение товаров'!C700=Магазин!$A$9, 1, 0) +  IF('Движение товаров'!C700=Магазин!$A$14, 1, 0) + IF('Движение товаров'!C700=Магазин!$A$15, 1, 0) + IF('Движение товаров'!C700=Магазин!$A$18, 1, 0)</f>
        <v>0</v>
      </c>
      <c r="B699" s="2" t="n">
        <f aca="false">'Движение товаров'!B699</f>
        <v>44349</v>
      </c>
      <c r="C699" s="0" t="n">
        <f aca="false">IF('Движение товаров'!F699='Движение товаров'!$F$2, 1, 0)</f>
        <v>0</v>
      </c>
      <c r="D699" s="0" t="n">
        <f aca="false">IF('Движение товаров'!D699=Товар!$A$16, 1, 0)</f>
        <v>0</v>
      </c>
      <c r="E699" s="0" t="n">
        <f aca="false">A699*C699*D699*'Движение товаров'!G699*'Движение товаров'!E699</f>
        <v>0</v>
      </c>
    </row>
    <row r="700" customFormat="false" ht="13.8" hidden="false" customHeight="false" outlineLevel="0" collapsed="false">
      <c r="A700" s="0" t="n">
        <f aca="false">IF('Движение товаров'!C701=Магазин!$A$4, 1, 0) +  IF('Движение товаров'!C701=Магазин!$A$6, 1, 0) +  IF('Движение товаров'!C701=Магазин!$A$9, 1, 0) +  IF('Движение товаров'!C701=Магазин!$A$14, 1, 0) + IF('Движение товаров'!C701=Магазин!$A$15, 1, 0) + IF('Движение товаров'!C701=Магазин!$A$18, 1, 0)</f>
        <v>0</v>
      </c>
      <c r="B700" s="2" t="n">
        <f aca="false">'Движение товаров'!B700</f>
        <v>44349</v>
      </c>
      <c r="C700" s="0" t="n">
        <f aca="false">IF('Движение товаров'!F700='Движение товаров'!$F$2, 1, 0)</f>
        <v>1</v>
      </c>
      <c r="D700" s="0" t="n">
        <f aca="false">IF('Движение товаров'!D700=Товар!$A$16, 1, 0)</f>
        <v>0</v>
      </c>
      <c r="E700" s="0" t="n">
        <f aca="false">A700*C700*D700*'Движение товаров'!G700*'Движение товаров'!E700</f>
        <v>0</v>
      </c>
    </row>
    <row r="701" customFormat="false" ht="13.8" hidden="false" customHeight="false" outlineLevel="0" collapsed="false">
      <c r="A701" s="0" t="n">
        <f aca="false">IF('Движение товаров'!C702=Магазин!$A$4, 1, 0) +  IF('Движение товаров'!C702=Магазин!$A$6, 1, 0) +  IF('Движение товаров'!C702=Магазин!$A$9, 1, 0) +  IF('Движение товаров'!C702=Магазин!$A$14, 1, 0) + IF('Движение товаров'!C702=Магазин!$A$15, 1, 0) + IF('Движение товаров'!C702=Магазин!$A$18, 1, 0)</f>
        <v>0</v>
      </c>
      <c r="B701" s="2" t="n">
        <f aca="false">'Движение товаров'!B701</f>
        <v>44349</v>
      </c>
      <c r="C701" s="0" t="n">
        <f aca="false">IF('Движение товаров'!F701='Движение товаров'!$F$2, 1, 0)</f>
        <v>0</v>
      </c>
      <c r="D701" s="0" t="n">
        <f aca="false">IF('Движение товаров'!D701=Товар!$A$16, 1, 0)</f>
        <v>0</v>
      </c>
      <c r="E701" s="0" t="n">
        <f aca="false">A701*C701*D701*'Движение товаров'!G701*'Движение товаров'!E701</f>
        <v>0</v>
      </c>
    </row>
    <row r="702" customFormat="false" ht="13.8" hidden="false" customHeight="false" outlineLevel="0" collapsed="false">
      <c r="A702" s="0" t="n">
        <f aca="false">IF('Движение товаров'!C703=Магазин!$A$4, 1, 0) +  IF('Движение товаров'!C703=Магазин!$A$6, 1, 0) +  IF('Движение товаров'!C703=Магазин!$A$9, 1, 0) +  IF('Движение товаров'!C703=Магазин!$A$14, 1, 0) + IF('Движение товаров'!C703=Магазин!$A$15, 1, 0) + IF('Движение товаров'!C703=Магазин!$A$18, 1, 0)</f>
        <v>0</v>
      </c>
      <c r="B702" s="2" t="n">
        <f aca="false">'Движение товаров'!B702</f>
        <v>44349</v>
      </c>
      <c r="C702" s="0" t="n">
        <f aca="false">IF('Движение товаров'!F702='Движение товаров'!$F$2, 1, 0)</f>
        <v>1</v>
      </c>
      <c r="D702" s="0" t="n">
        <f aca="false">IF('Движение товаров'!D702=Товар!$A$16, 1, 0)</f>
        <v>0</v>
      </c>
      <c r="E702" s="0" t="n">
        <f aca="false">A702*C702*D702*'Движение товаров'!G702*'Движение товаров'!E702</f>
        <v>0</v>
      </c>
    </row>
    <row r="703" customFormat="false" ht="13.8" hidden="false" customHeight="false" outlineLevel="0" collapsed="false">
      <c r="A703" s="0" t="n">
        <f aca="false">IF('Движение товаров'!C704=Магазин!$A$4, 1, 0) +  IF('Движение товаров'!C704=Магазин!$A$6, 1, 0) +  IF('Движение товаров'!C704=Магазин!$A$9, 1, 0) +  IF('Движение товаров'!C704=Магазин!$A$14, 1, 0) + IF('Движение товаров'!C704=Магазин!$A$15, 1, 0) + IF('Движение товаров'!C704=Магазин!$A$18, 1, 0)</f>
        <v>0</v>
      </c>
      <c r="B703" s="2" t="n">
        <f aca="false">'Движение товаров'!B703</f>
        <v>44349</v>
      </c>
      <c r="C703" s="0" t="n">
        <f aca="false">IF('Движение товаров'!F703='Движение товаров'!$F$2, 1, 0)</f>
        <v>0</v>
      </c>
      <c r="D703" s="0" t="n">
        <f aca="false">IF('Движение товаров'!D703=Товар!$A$16, 1, 0)</f>
        <v>0</v>
      </c>
      <c r="E703" s="0" t="n">
        <f aca="false">A703*C703*D703*'Движение товаров'!G703*'Движение товаров'!E703</f>
        <v>0</v>
      </c>
    </row>
    <row r="704" customFormat="false" ht="13.8" hidden="false" customHeight="false" outlineLevel="0" collapsed="false">
      <c r="A704" s="0" t="n">
        <f aca="false">IF('Движение товаров'!C705=Магазин!$A$4, 1, 0) +  IF('Движение товаров'!C705=Магазин!$A$6, 1, 0) +  IF('Движение товаров'!C705=Магазин!$A$9, 1, 0) +  IF('Движение товаров'!C705=Магазин!$A$14, 1, 0) + IF('Движение товаров'!C705=Магазин!$A$15, 1, 0) + IF('Движение товаров'!C705=Магазин!$A$18, 1, 0)</f>
        <v>0</v>
      </c>
      <c r="B704" s="2" t="n">
        <f aca="false">'Движение товаров'!B704</f>
        <v>44349</v>
      </c>
      <c r="C704" s="0" t="n">
        <f aca="false">IF('Движение товаров'!F704='Движение товаров'!$F$2, 1, 0)</f>
        <v>1</v>
      </c>
      <c r="D704" s="0" t="n">
        <f aca="false">IF('Движение товаров'!D704=Товар!$A$16, 1, 0)</f>
        <v>0</v>
      </c>
      <c r="E704" s="0" t="n">
        <f aca="false">A704*C704*D704*'Движение товаров'!G704*'Движение товаров'!E704</f>
        <v>0</v>
      </c>
    </row>
    <row r="705" customFormat="false" ht="13.8" hidden="false" customHeight="false" outlineLevel="0" collapsed="false">
      <c r="A705" s="0" t="n">
        <f aca="false">IF('Движение товаров'!C706=Магазин!$A$4, 1, 0) +  IF('Движение товаров'!C706=Магазин!$A$6, 1, 0) +  IF('Движение товаров'!C706=Магазин!$A$9, 1, 0) +  IF('Движение товаров'!C706=Магазин!$A$14, 1, 0) + IF('Движение товаров'!C706=Магазин!$A$15, 1, 0) + IF('Движение товаров'!C706=Магазин!$A$18, 1, 0)</f>
        <v>0</v>
      </c>
      <c r="B705" s="2" t="n">
        <f aca="false">'Движение товаров'!B705</f>
        <v>44349</v>
      </c>
      <c r="C705" s="0" t="n">
        <f aca="false">IF('Движение товаров'!F705='Движение товаров'!$F$2, 1, 0)</f>
        <v>0</v>
      </c>
      <c r="D705" s="0" t="n">
        <f aca="false">IF('Движение товаров'!D705=Товар!$A$16, 1, 0)</f>
        <v>0</v>
      </c>
      <c r="E705" s="0" t="n">
        <f aca="false">A705*C705*D705*'Движение товаров'!G705*'Движение товаров'!E705</f>
        <v>0</v>
      </c>
    </row>
    <row r="706" customFormat="false" ht="13.8" hidden="false" customHeight="false" outlineLevel="0" collapsed="false">
      <c r="A706" s="0" t="n">
        <f aca="false">IF('Движение товаров'!C707=Магазин!$A$4, 1, 0) +  IF('Движение товаров'!C707=Магазин!$A$6, 1, 0) +  IF('Движение товаров'!C707=Магазин!$A$9, 1, 0) +  IF('Движение товаров'!C707=Магазин!$A$14, 1, 0) + IF('Движение товаров'!C707=Магазин!$A$15, 1, 0) + IF('Движение товаров'!C707=Магазин!$A$18, 1, 0)</f>
        <v>0</v>
      </c>
      <c r="B706" s="2" t="n">
        <f aca="false">'Движение товаров'!B706</f>
        <v>44349</v>
      </c>
      <c r="C706" s="0" t="n">
        <f aca="false">IF('Движение товаров'!F706='Движение товаров'!$F$2, 1, 0)</f>
        <v>1</v>
      </c>
      <c r="D706" s="0" t="n">
        <f aca="false">IF('Движение товаров'!D706=Товар!$A$16, 1, 0)</f>
        <v>0</v>
      </c>
      <c r="E706" s="0" t="n">
        <f aca="false">A706*C706*D706*'Движение товаров'!G706*'Движение товаров'!E706</f>
        <v>0</v>
      </c>
    </row>
    <row r="707" customFormat="false" ht="13.8" hidden="false" customHeight="false" outlineLevel="0" collapsed="false">
      <c r="A707" s="0" t="n">
        <f aca="false">IF('Движение товаров'!C708=Магазин!$A$4, 1, 0) +  IF('Движение товаров'!C708=Магазин!$A$6, 1, 0) +  IF('Движение товаров'!C708=Магазин!$A$9, 1, 0) +  IF('Движение товаров'!C708=Магазин!$A$14, 1, 0) + IF('Движение товаров'!C708=Магазин!$A$15, 1, 0) + IF('Движение товаров'!C708=Магазин!$A$18, 1, 0)</f>
        <v>0</v>
      </c>
      <c r="B707" s="2" t="n">
        <f aca="false">'Движение товаров'!B707</f>
        <v>44349</v>
      </c>
      <c r="C707" s="0" t="n">
        <f aca="false">IF('Движение товаров'!F707='Движение товаров'!$F$2, 1, 0)</f>
        <v>0</v>
      </c>
      <c r="D707" s="0" t="n">
        <f aca="false">IF('Движение товаров'!D707=Товар!$A$16, 1, 0)</f>
        <v>0</v>
      </c>
      <c r="E707" s="0" t="n">
        <f aca="false">A707*C707*D707*'Движение товаров'!G707*'Движение товаров'!E707</f>
        <v>0</v>
      </c>
    </row>
    <row r="708" customFormat="false" ht="13.8" hidden="false" customHeight="false" outlineLevel="0" collapsed="false">
      <c r="A708" s="0" t="n">
        <f aca="false">IF('Движение товаров'!C709=Магазин!$A$4, 1, 0) +  IF('Движение товаров'!C709=Магазин!$A$6, 1, 0) +  IF('Движение товаров'!C709=Магазин!$A$9, 1, 0) +  IF('Движение товаров'!C709=Магазин!$A$14, 1, 0) + IF('Движение товаров'!C709=Магазин!$A$15, 1, 0) + IF('Движение товаров'!C709=Магазин!$A$18, 1, 0)</f>
        <v>0</v>
      </c>
      <c r="B708" s="2" t="n">
        <f aca="false">'Движение товаров'!B708</f>
        <v>44349</v>
      </c>
      <c r="C708" s="0" t="n">
        <f aca="false">IF('Движение товаров'!F708='Движение товаров'!$F$2, 1, 0)</f>
        <v>1</v>
      </c>
      <c r="D708" s="0" t="n">
        <f aca="false">IF('Движение товаров'!D708=Товар!$A$16, 1, 0)</f>
        <v>0</v>
      </c>
      <c r="E708" s="0" t="n">
        <f aca="false">A708*C708*D708*'Движение товаров'!G708*'Движение товаров'!E708</f>
        <v>0</v>
      </c>
    </row>
    <row r="709" customFormat="false" ht="13.8" hidden="false" customHeight="false" outlineLevel="0" collapsed="false">
      <c r="A709" s="0" t="n">
        <f aca="false">IF('Движение товаров'!C710=Магазин!$A$4, 1, 0) +  IF('Движение товаров'!C710=Магазин!$A$6, 1, 0) +  IF('Движение товаров'!C710=Магазин!$A$9, 1, 0) +  IF('Движение товаров'!C710=Магазин!$A$14, 1, 0) + IF('Движение товаров'!C710=Магазин!$A$15, 1, 0) + IF('Движение товаров'!C710=Магазин!$A$18, 1, 0)</f>
        <v>0</v>
      </c>
      <c r="B709" s="2" t="n">
        <f aca="false">'Движение товаров'!B709</f>
        <v>44349</v>
      </c>
      <c r="C709" s="0" t="n">
        <f aca="false">IF('Движение товаров'!F709='Движение товаров'!$F$2, 1, 0)</f>
        <v>0</v>
      </c>
      <c r="D709" s="0" t="n">
        <f aca="false">IF('Движение товаров'!D709=Товар!$A$16, 1, 0)</f>
        <v>0</v>
      </c>
      <c r="E709" s="0" t="n">
        <f aca="false">A709*C709*D709*'Движение товаров'!G709*'Движение товаров'!E709</f>
        <v>0</v>
      </c>
    </row>
    <row r="710" customFormat="false" ht="13.8" hidden="false" customHeight="false" outlineLevel="0" collapsed="false">
      <c r="A710" s="0" t="n">
        <f aca="false">IF('Движение товаров'!C711=Магазин!$A$4, 1, 0) +  IF('Движение товаров'!C711=Магазин!$A$6, 1, 0) +  IF('Движение товаров'!C711=Магазин!$A$9, 1, 0) +  IF('Движение товаров'!C711=Магазин!$A$14, 1, 0) + IF('Движение товаров'!C711=Магазин!$A$15, 1, 0) + IF('Движение товаров'!C711=Магазин!$A$18, 1, 0)</f>
        <v>0</v>
      </c>
      <c r="B710" s="2" t="n">
        <f aca="false">'Движение товаров'!B710</f>
        <v>44349</v>
      </c>
      <c r="C710" s="0" t="n">
        <f aca="false">IF('Движение товаров'!F710='Движение товаров'!$F$2, 1, 0)</f>
        <v>1</v>
      </c>
      <c r="D710" s="0" t="n">
        <f aca="false">IF('Движение товаров'!D710=Товар!$A$16, 1, 0)</f>
        <v>0</v>
      </c>
      <c r="E710" s="0" t="n">
        <f aca="false">A710*C710*D710*'Движение товаров'!G710*'Движение товаров'!E710</f>
        <v>0</v>
      </c>
    </row>
    <row r="711" customFormat="false" ht="13.8" hidden="false" customHeight="false" outlineLevel="0" collapsed="false">
      <c r="A711" s="0" t="n">
        <f aca="false">IF('Движение товаров'!C712=Магазин!$A$4, 1, 0) +  IF('Движение товаров'!C712=Магазин!$A$6, 1, 0) +  IF('Движение товаров'!C712=Магазин!$A$9, 1, 0) +  IF('Движение товаров'!C712=Магазин!$A$14, 1, 0) + IF('Движение товаров'!C712=Магазин!$A$15, 1, 0) + IF('Движение товаров'!C712=Магазин!$A$18, 1, 0)</f>
        <v>0</v>
      </c>
      <c r="B711" s="2" t="n">
        <f aca="false">'Движение товаров'!B711</f>
        <v>44349</v>
      </c>
      <c r="C711" s="0" t="n">
        <f aca="false">IF('Движение товаров'!F711='Движение товаров'!$F$2, 1, 0)</f>
        <v>0</v>
      </c>
      <c r="D711" s="0" t="n">
        <f aca="false">IF('Движение товаров'!D711=Товар!$A$16, 1, 0)</f>
        <v>0</v>
      </c>
      <c r="E711" s="0" t="n">
        <f aca="false">A711*C711*D711*'Движение товаров'!G711*'Движение товаров'!E711</f>
        <v>0</v>
      </c>
    </row>
    <row r="712" customFormat="false" ht="13.8" hidden="false" customHeight="false" outlineLevel="0" collapsed="false">
      <c r="A712" s="0" t="n">
        <f aca="false">IF('Движение товаров'!C713=Магазин!$A$4, 1, 0) +  IF('Движение товаров'!C713=Магазин!$A$6, 1, 0) +  IF('Движение товаров'!C713=Магазин!$A$9, 1, 0) +  IF('Движение товаров'!C713=Магазин!$A$14, 1, 0) + IF('Движение товаров'!C713=Магазин!$A$15, 1, 0) + IF('Движение товаров'!C713=Магазин!$A$18, 1, 0)</f>
        <v>0</v>
      </c>
      <c r="B712" s="2" t="n">
        <f aca="false">'Движение товаров'!B712</f>
        <v>44349</v>
      </c>
      <c r="C712" s="0" t="n">
        <f aca="false">IF('Движение товаров'!F712='Движение товаров'!$F$2, 1, 0)</f>
        <v>1</v>
      </c>
      <c r="D712" s="0" t="n">
        <f aca="false">IF('Движение товаров'!D712=Товар!$A$16, 1, 0)</f>
        <v>0</v>
      </c>
      <c r="E712" s="0" t="n">
        <f aca="false">A712*C712*D712*'Движение товаров'!G712*'Движение товаров'!E712</f>
        <v>0</v>
      </c>
    </row>
    <row r="713" customFormat="false" ht="13.8" hidden="false" customHeight="false" outlineLevel="0" collapsed="false">
      <c r="A713" s="0" t="n">
        <f aca="false">IF('Движение товаров'!C714=Магазин!$A$4, 1, 0) +  IF('Движение товаров'!C714=Магазин!$A$6, 1, 0) +  IF('Движение товаров'!C714=Магазин!$A$9, 1, 0) +  IF('Движение товаров'!C714=Магазин!$A$14, 1, 0) + IF('Движение товаров'!C714=Магазин!$A$15, 1, 0) + IF('Движение товаров'!C714=Магазин!$A$18, 1, 0)</f>
        <v>0</v>
      </c>
      <c r="B713" s="2" t="n">
        <f aca="false">'Движение товаров'!B713</f>
        <v>44349</v>
      </c>
      <c r="C713" s="0" t="n">
        <f aca="false">IF('Движение товаров'!F713='Движение товаров'!$F$2, 1, 0)</f>
        <v>0</v>
      </c>
      <c r="D713" s="0" t="n">
        <f aca="false">IF('Движение товаров'!D713=Товар!$A$16, 1, 0)</f>
        <v>0</v>
      </c>
      <c r="E713" s="0" t="n">
        <f aca="false">A713*C713*D713*'Движение товаров'!G713*'Движение товаров'!E713</f>
        <v>0</v>
      </c>
    </row>
    <row r="714" customFormat="false" ht="13.8" hidden="false" customHeight="false" outlineLevel="0" collapsed="false">
      <c r="A714" s="0" t="n">
        <f aca="false">IF('Движение товаров'!C715=Магазин!$A$4, 1, 0) +  IF('Движение товаров'!C715=Магазин!$A$6, 1, 0) +  IF('Движение товаров'!C715=Магазин!$A$9, 1, 0) +  IF('Движение товаров'!C715=Магазин!$A$14, 1, 0) + IF('Движение товаров'!C715=Магазин!$A$15, 1, 0) + IF('Движение товаров'!C715=Магазин!$A$18, 1, 0)</f>
        <v>0</v>
      </c>
      <c r="B714" s="2" t="n">
        <f aca="false">'Движение товаров'!B714</f>
        <v>44349</v>
      </c>
      <c r="C714" s="0" t="n">
        <f aca="false">IF('Движение товаров'!F714='Движение товаров'!$F$2, 1, 0)</f>
        <v>1</v>
      </c>
      <c r="D714" s="0" t="n">
        <f aca="false">IF('Движение товаров'!D714=Товар!$A$16, 1, 0)</f>
        <v>0</v>
      </c>
      <c r="E714" s="0" t="n">
        <f aca="false">A714*C714*D714*'Движение товаров'!G714*'Движение товаров'!E714</f>
        <v>0</v>
      </c>
    </row>
    <row r="715" customFormat="false" ht="13.8" hidden="false" customHeight="false" outlineLevel="0" collapsed="false">
      <c r="A715" s="0" t="n">
        <f aca="false">IF('Движение товаров'!C716=Магазин!$A$4, 1, 0) +  IF('Движение товаров'!C716=Магазин!$A$6, 1, 0) +  IF('Движение товаров'!C716=Магазин!$A$9, 1, 0) +  IF('Движение товаров'!C716=Магазин!$A$14, 1, 0) + IF('Движение товаров'!C716=Магазин!$A$15, 1, 0) + IF('Движение товаров'!C716=Магазин!$A$18, 1, 0)</f>
        <v>0</v>
      </c>
      <c r="B715" s="2" t="n">
        <f aca="false">'Движение товаров'!B715</f>
        <v>44349</v>
      </c>
      <c r="C715" s="0" t="n">
        <f aca="false">IF('Движение товаров'!F715='Движение товаров'!$F$2, 1, 0)</f>
        <v>0</v>
      </c>
      <c r="D715" s="0" t="n">
        <f aca="false">IF('Движение товаров'!D715=Товар!$A$16, 1, 0)</f>
        <v>0</v>
      </c>
      <c r="E715" s="0" t="n">
        <f aca="false">A715*C715*D715*'Движение товаров'!G715*'Движение товаров'!E715</f>
        <v>0</v>
      </c>
    </row>
    <row r="716" customFormat="false" ht="13.8" hidden="false" customHeight="false" outlineLevel="0" collapsed="false">
      <c r="A716" s="0" t="n">
        <f aca="false">IF('Движение товаров'!C717=Магазин!$A$4, 1, 0) +  IF('Движение товаров'!C717=Магазин!$A$6, 1, 0) +  IF('Движение товаров'!C717=Магазин!$A$9, 1, 0) +  IF('Движение товаров'!C717=Магазин!$A$14, 1, 0) + IF('Движение товаров'!C717=Магазин!$A$15, 1, 0) + IF('Движение товаров'!C717=Магазин!$A$18, 1, 0)</f>
        <v>0</v>
      </c>
      <c r="B716" s="2" t="n">
        <f aca="false">'Движение товаров'!B716</f>
        <v>44349</v>
      </c>
      <c r="C716" s="0" t="n">
        <f aca="false">IF('Движение товаров'!F716='Движение товаров'!$F$2, 1, 0)</f>
        <v>1</v>
      </c>
      <c r="D716" s="0" t="n">
        <f aca="false">IF('Движение товаров'!D716=Товар!$A$16, 1, 0)</f>
        <v>0</v>
      </c>
      <c r="E716" s="0" t="n">
        <f aca="false">A716*C716*D716*'Движение товаров'!G716*'Движение товаров'!E716</f>
        <v>0</v>
      </c>
    </row>
    <row r="717" customFormat="false" ht="13.8" hidden="false" customHeight="false" outlineLevel="0" collapsed="false">
      <c r="A717" s="0" t="n">
        <f aca="false">IF('Движение товаров'!C718=Магазин!$A$4, 1, 0) +  IF('Движение товаров'!C718=Магазин!$A$6, 1, 0) +  IF('Движение товаров'!C718=Магазин!$A$9, 1, 0) +  IF('Движение товаров'!C718=Магазин!$A$14, 1, 0) + IF('Движение товаров'!C718=Магазин!$A$15, 1, 0) + IF('Движение товаров'!C718=Магазин!$A$18, 1, 0)</f>
        <v>0</v>
      </c>
      <c r="B717" s="2" t="n">
        <f aca="false">'Движение товаров'!B717</f>
        <v>44349</v>
      </c>
      <c r="C717" s="0" t="n">
        <f aca="false">IF('Движение товаров'!F717='Движение товаров'!$F$2, 1, 0)</f>
        <v>0</v>
      </c>
      <c r="D717" s="0" t="n">
        <f aca="false">IF('Движение товаров'!D717=Товар!$A$16, 1, 0)</f>
        <v>0</v>
      </c>
      <c r="E717" s="0" t="n">
        <f aca="false">A717*C717*D717*'Движение товаров'!G717*'Движение товаров'!E717</f>
        <v>0</v>
      </c>
    </row>
    <row r="718" customFormat="false" ht="13.8" hidden="false" customHeight="false" outlineLevel="0" collapsed="false">
      <c r="A718" s="0" t="n">
        <f aca="false">IF('Движение товаров'!C719=Магазин!$A$4, 1, 0) +  IF('Движение товаров'!C719=Магазин!$A$6, 1, 0) +  IF('Движение товаров'!C719=Магазин!$A$9, 1, 0) +  IF('Движение товаров'!C719=Магазин!$A$14, 1, 0) + IF('Движение товаров'!C719=Магазин!$A$15, 1, 0) + IF('Движение товаров'!C719=Магазин!$A$18, 1, 0)</f>
        <v>0</v>
      </c>
      <c r="B718" s="2" t="n">
        <f aca="false">'Движение товаров'!B718</f>
        <v>44349</v>
      </c>
      <c r="C718" s="0" t="n">
        <f aca="false">IF('Движение товаров'!F718='Движение товаров'!$F$2, 1, 0)</f>
        <v>1</v>
      </c>
      <c r="D718" s="0" t="n">
        <f aca="false">IF('Движение товаров'!D718=Товар!$A$16, 1, 0)</f>
        <v>0</v>
      </c>
      <c r="E718" s="0" t="n">
        <f aca="false">A718*C718*D718*'Движение товаров'!G718*'Движение товаров'!E718</f>
        <v>0</v>
      </c>
    </row>
    <row r="719" customFormat="false" ht="13.8" hidden="false" customHeight="false" outlineLevel="0" collapsed="false">
      <c r="A719" s="0" t="n">
        <f aca="false">IF('Движение товаров'!C720=Магазин!$A$4, 1, 0) +  IF('Движение товаров'!C720=Магазин!$A$6, 1, 0) +  IF('Движение товаров'!C720=Магазин!$A$9, 1, 0) +  IF('Движение товаров'!C720=Магазин!$A$14, 1, 0) + IF('Движение товаров'!C720=Магазин!$A$15, 1, 0) + IF('Движение товаров'!C720=Магазин!$A$18, 1, 0)</f>
        <v>0</v>
      </c>
      <c r="B719" s="2" t="n">
        <f aca="false">'Движение товаров'!B719</f>
        <v>44349</v>
      </c>
      <c r="C719" s="0" t="n">
        <f aca="false">IF('Движение товаров'!F719='Движение товаров'!$F$2, 1, 0)</f>
        <v>0</v>
      </c>
      <c r="D719" s="0" t="n">
        <f aca="false">IF('Движение товаров'!D719=Товар!$A$16, 1, 0)</f>
        <v>0</v>
      </c>
      <c r="E719" s="0" t="n">
        <f aca="false">A719*C719*D719*'Движение товаров'!G719*'Движение товаров'!E719</f>
        <v>0</v>
      </c>
    </row>
    <row r="720" customFormat="false" ht="13.8" hidden="false" customHeight="false" outlineLevel="0" collapsed="false">
      <c r="A720" s="0" t="n">
        <f aca="false">IF('Движение товаров'!C721=Магазин!$A$4, 1, 0) +  IF('Движение товаров'!C721=Магазин!$A$6, 1, 0) +  IF('Движение товаров'!C721=Магазин!$A$9, 1, 0) +  IF('Движение товаров'!C721=Магазин!$A$14, 1, 0) + IF('Движение товаров'!C721=Магазин!$A$15, 1, 0) + IF('Движение товаров'!C721=Магазин!$A$18, 1, 0)</f>
        <v>0</v>
      </c>
      <c r="B720" s="2" t="n">
        <f aca="false">'Движение товаров'!B720</f>
        <v>44349</v>
      </c>
      <c r="C720" s="0" t="n">
        <f aca="false">IF('Движение товаров'!F720='Движение товаров'!$F$2, 1, 0)</f>
        <v>1</v>
      </c>
      <c r="D720" s="0" t="n">
        <f aca="false">IF('Движение товаров'!D720=Товар!$A$16, 1, 0)</f>
        <v>0</v>
      </c>
      <c r="E720" s="0" t="n">
        <f aca="false">A720*C720*D720*'Движение товаров'!G720*'Движение товаров'!E720</f>
        <v>0</v>
      </c>
    </row>
    <row r="721" customFormat="false" ht="13.8" hidden="false" customHeight="false" outlineLevel="0" collapsed="false">
      <c r="A721" s="0" t="n">
        <f aca="false">IF('Движение товаров'!C722=Магазин!$A$4, 1, 0) +  IF('Движение товаров'!C722=Магазин!$A$6, 1, 0) +  IF('Движение товаров'!C722=Магазин!$A$9, 1, 0) +  IF('Движение товаров'!C722=Магазин!$A$14, 1, 0) + IF('Движение товаров'!C722=Магазин!$A$15, 1, 0) + IF('Движение товаров'!C722=Магазин!$A$18, 1, 0)</f>
        <v>1</v>
      </c>
      <c r="B721" s="2" t="n">
        <f aca="false">'Движение товаров'!B721</f>
        <v>44349</v>
      </c>
      <c r="C721" s="0" t="n">
        <f aca="false">IF('Движение товаров'!F721='Движение товаров'!$F$2, 1, 0)</f>
        <v>0</v>
      </c>
      <c r="D721" s="0" t="n">
        <f aca="false">IF('Движение товаров'!D721=Товар!$A$16, 1, 0)</f>
        <v>0</v>
      </c>
      <c r="E721" s="0" t="n">
        <f aca="false">A721*C721*D721*'Движение товаров'!G721*'Движение товаров'!E721</f>
        <v>0</v>
      </c>
    </row>
    <row r="722" customFormat="false" ht="13.8" hidden="false" customHeight="false" outlineLevel="0" collapsed="false">
      <c r="A722" s="0" t="n">
        <f aca="false">IF('Движение товаров'!C723=Магазин!$A$4, 1, 0) +  IF('Движение товаров'!C723=Магазин!$A$6, 1, 0) +  IF('Движение товаров'!C723=Магазин!$A$9, 1, 0) +  IF('Движение товаров'!C723=Магазин!$A$14, 1, 0) + IF('Движение товаров'!C723=Магазин!$A$15, 1, 0) + IF('Движение товаров'!C723=Магазин!$A$18, 1, 0)</f>
        <v>1</v>
      </c>
      <c r="B722" s="2" t="n">
        <f aca="false">'Движение товаров'!B722</f>
        <v>44349</v>
      </c>
      <c r="C722" s="0" t="n">
        <f aca="false">IF('Движение товаров'!F722='Движение товаров'!$F$2, 1, 0)</f>
        <v>1</v>
      </c>
      <c r="D722" s="0" t="n">
        <f aca="false">IF('Движение товаров'!D722=Товар!$A$16, 1, 0)</f>
        <v>0</v>
      </c>
      <c r="E722" s="0" t="n">
        <f aca="false">A722*C722*D722*'Движение товаров'!G722*'Движение товаров'!E722</f>
        <v>0</v>
      </c>
    </row>
    <row r="723" customFormat="false" ht="13.8" hidden="false" customHeight="false" outlineLevel="0" collapsed="false">
      <c r="A723" s="0" t="n">
        <f aca="false">IF('Движение товаров'!C724=Магазин!$A$4, 1, 0) +  IF('Движение товаров'!C724=Магазин!$A$6, 1, 0) +  IF('Движение товаров'!C724=Магазин!$A$9, 1, 0) +  IF('Движение товаров'!C724=Магазин!$A$14, 1, 0) + IF('Движение товаров'!C724=Магазин!$A$15, 1, 0) + IF('Движение товаров'!C724=Магазин!$A$18, 1, 0)</f>
        <v>1</v>
      </c>
      <c r="B723" s="2" t="n">
        <f aca="false">'Движение товаров'!B723</f>
        <v>44349</v>
      </c>
      <c r="C723" s="0" t="n">
        <f aca="false">IF('Движение товаров'!F723='Движение товаров'!$F$2, 1, 0)</f>
        <v>0</v>
      </c>
      <c r="D723" s="0" t="n">
        <f aca="false">IF('Движение товаров'!D723=Товар!$A$16, 1, 0)</f>
        <v>0</v>
      </c>
      <c r="E723" s="0" t="n">
        <f aca="false">A723*C723*D723*'Движение товаров'!G723*'Движение товаров'!E723</f>
        <v>0</v>
      </c>
    </row>
    <row r="724" customFormat="false" ht="13.8" hidden="false" customHeight="false" outlineLevel="0" collapsed="false">
      <c r="A724" s="0" t="n">
        <f aca="false">IF('Движение товаров'!C725=Магазин!$A$4, 1, 0) +  IF('Движение товаров'!C725=Магазин!$A$6, 1, 0) +  IF('Движение товаров'!C725=Магазин!$A$9, 1, 0) +  IF('Движение товаров'!C725=Магазин!$A$14, 1, 0) + IF('Движение товаров'!C725=Магазин!$A$15, 1, 0) + IF('Движение товаров'!C725=Магазин!$A$18, 1, 0)</f>
        <v>1</v>
      </c>
      <c r="B724" s="2" t="n">
        <f aca="false">'Движение товаров'!B724</f>
        <v>44349</v>
      </c>
      <c r="C724" s="0" t="n">
        <f aca="false">IF('Движение товаров'!F724='Движение товаров'!$F$2, 1, 0)</f>
        <v>1</v>
      </c>
      <c r="D724" s="0" t="n">
        <f aca="false">IF('Движение товаров'!D724=Товар!$A$16, 1, 0)</f>
        <v>0</v>
      </c>
      <c r="E724" s="0" t="n">
        <f aca="false">A724*C724*D724*'Движение товаров'!G724*'Движение товаров'!E724</f>
        <v>0</v>
      </c>
    </row>
    <row r="725" customFormat="false" ht="13.8" hidden="false" customHeight="false" outlineLevel="0" collapsed="false">
      <c r="A725" s="0" t="n">
        <f aca="false">IF('Движение товаров'!C726=Магазин!$A$4, 1, 0) +  IF('Движение товаров'!C726=Магазин!$A$6, 1, 0) +  IF('Движение товаров'!C726=Магазин!$A$9, 1, 0) +  IF('Движение товаров'!C726=Магазин!$A$14, 1, 0) + IF('Движение товаров'!C726=Магазин!$A$15, 1, 0) + IF('Движение товаров'!C726=Магазин!$A$18, 1, 0)</f>
        <v>1</v>
      </c>
      <c r="B725" s="2" t="n">
        <f aca="false">'Движение товаров'!B725</f>
        <v>44349</v>
      </c>
      <c r="C725" s="0" t="n">
        <f aca="false">IF('Движение товаров'!F725='Движение товаров'!$F$2, 1, 0)</f>
        <v>0</v>
      </c>
      <c r="D725" s="0" t="n">
        <f aca="false">IF('Движение товаров'!D725=Товар!$A$16, 1, 0)</f>
        <v>0</v>
      </c>
      <c r="E725" s="0" t="n">
        <f aca="false">A725*C725*D725*'Движение товаров'!G725*'Движение товаров'!E725</f>
        <v>0</v>
      </c>
    </row>
    <row r="726" customFormat="false" ht="13.8" hidden="false" customHeight="false" outlineLevel="0" collapsed="false">
      <c r="A726" s="0" t="n">
        <f aca="false">IF('Движение товаров'!C727=Магазин!$A$4, 1, 0) +  IF('Движение товаров'!C727=Магазин!$A$6, 1, 0) +  IF('Движение товаров'!C727=Магазин!$A$9, 1, 0) +  IF('Движение товаров'!C727=Магазин!$A$14, 1, 0) + IF('Движение товаров'!C727=Магазин!$A$15, 1, 0) + IF('Движение товаров'!C727=Магазин!$A$18, 1, 0)</f>
        <v>1</v>
      </c>
      <c r="B726" s="2" t="n">
        <f aca="false">'Движение товаров'!B726</f>
        <v>44349</v>
      </c>
      <c r="C726" s="0" t="n">
        <f aca="false">IF('Движение товаров'!F726='Движение товаров'!$F$2, 1, 0)</f>
        <v>1</v>
      </c>
      <c r="D726" s="0" t="n">
        <f aca="false">IF('Движение товаров'!D726=Товар!$A$16, 1, 0)</f>
        <v>0</v>
      </c>
      <c r="E726" s="0" t="n">
        <f aca="false">A726*C726*D726*'Движение товаров'!G726*'Движение товаров'!E726</f>
        <v>0</v>
      </c>
    </row>
    <row r="727" customFormat="false" ht="13.8" hidden="false" customHeight="false" outlineLevel="0" collapsed="false">
      <c r="A727" s="0" t="n">
        <f aca="false">IF('Движение товаров'!C728=Магазин!$A$4, 1, 0) +  IF('Движение товаров'!C728=Магазин!$A$6, 1, 0) +  IF('Движение товаров'!C728=Магазин!$A$9, 1, 0) +  IF('Движение товаров'!C728=Магазин!$A$14, 1, 0) + IF('Движение товаров'!C728=Магазин!$A$15, 1, 0) + IF('Движение товаров'!C728=Магазин!$A$18, 1, 0)</f>
        <v>1</v>
      </c>
      <c r="B727" s="2" t="n">
        <f aca="false">'Движение товаров'!B727</f>
        <v>44349</v>
      </c>
      <c r="C727" s="0" t="n">
        <f aca="false">IF('Движение товаров'!F727='Движение товаров'!$F$2, 1, 0)</f>
        <v>0</v>
      </c>
      <c r="D727" s="0" t="n">
        <f aca="false">IF('Движение товаров'!D727=Товар!$A$16, 1, 0)</f>
        <v>0</v>
      </c>
      <c r="E727" s="0" t="n">
        <f aca="false">A727*C727*D727*'Движение товаров'!G727*'Движение товаров'!E727</f>
        <v>0</v>
      </c>
    </row>
    <row r="728" customFormat="false" ht="13.8" hidden="false" customHeight="false" outlineLevel="0" collapsed="false">
      <c r="A728" s="0" t="n">
        <f aca="false">IF('Движение товаров'!C729=Магазин!$A$4, 1, 0) +  IF('Движение товаров'!C729=Магазин!$A$6, 1, 0) +  IF('Движение товаров'!C729=Магазин!$A$9, 1, 0) +  IF('Движение товаров'!C729=Магазин!$A$14, 1, 0) + IF('Движение товаров'!C729=Магазин!$A$15, 1, 0) + IF('Движение товаров'!C729=Магазин!$A$18, 1, 0)</f>
        <v>1</v>
      </c>
      <c r="B728" s="2" t="n">
        <f aca="false">'Движение товаров'!B728</f>
        <v>44349</v>
      </c>
      <c r="C728" s="0" t="n">
        <f aca="false">IF('Движение товаров'!F728='Движение товаров'!$F$2, 1, 0)</f>
        <v>1</v>
      </c>
      <c r="D728" s="0" t="n">
        <f aca="false">IF('Движение товаров'!D728=Товар!$A$16, 1, 0)</f>
        <v>0</v>
      </c>
      <c r="E728" s="0" t="n">
        <f aca="false">A728*C728*D728*'Движение товаров'!G728*'Движение товаров'!E728</f>
        <v>0</v>
      </c>
    </row>
    <row r="729" customFormat="false" ht="13.8" hidden="false" customHeight="false" outlineLevel="0" collapsed="false">
      <c r="A729" s="0" t="n">
        <f aca="false">IF('Движение товаров'!C730=Магазин!$A$4, 1, 0) +  IF('Движение товаров'!C730=Магазин!$A$6, 1, 0) +  IF('Движение товаров'!C730=Магазин!$A$9, 1, 0) +  IF('Движение товаров'!C730=Магазин!$A$14, 1, 0) + IF('Движение товаров'!C730=Магазин!$A$15, 1, 0) + IF('Движение товаров'!C730=Магазин!$A$18, 1, 0)</f>
        <v>1</v>
      </c>
      <c r="B729" s="2" t="n">
        <f aca="false">'Движение товаров'!B729</f>
        <v>44349</v>
      </c>
      <c r="C729" s="0" t="n">
        <f aca="false">IF('Движение товаров'!F729='Движение товаров'!$F$2, 1, 0)</f>
        <v>0</v>
      </c>
      <c r="D729" s="0" t="n">
        <f aca="false">IF('Движение товаров'!D729=Товар!$A$16, 1, 0)</f>
        <v>0</v>
      </c>
      <c r="E729" s="0" t="n">
        <f aca="false">A729*C729*D729*'Движение товаров'!G729*'Движение товаров'!E729</f>
        <v>0</v>
      </c>
    </row>
    <row r="730" customFormat="false" ht="13.8" hidden="false" customHeight="false" outlineLevel="0" collapsed="false">
      <c r="A730" s="0" t="n">
        <f aca="false">IF('Движение товаров'!C731=Магазин!$A$4, 1, 0) +  IF('Движение товаров'!C731=Магазин!$A$6, 1, 0) +  IF('Движение товаров'!C731=Магазин!$A$9, 1, 0) +  IF('Движение товаров'!C731=Магазин!$A$14, 1, 0) + IF('Движение товаров'!C731=Магазин!$A$15, 1, 0) + IF('Движение товаров'!C731=Магазин!$A$18, 1, 0)</f>
        <v>1</v>
      </c>
      <c r="B730" s="2" t="n">
        <f aca="false">'Движение товаров'!B730</f>
        <v>44349</v>
      </c>
      <c r="C730" s="0" t="n">
        <f aca="false">IF('Движение товаров'!F730='Движение товаров'!$F$2, 1, 0)</f>
        <v>1</v>
      </c>
      <c r="D730" s="0" t="n">
        <f aca="false">IF('Движение товаров'!D730=Товар!$A$16, 1, 0)</f>
        <v>0</v>
      </c>
      <c r="E730" s="0" t="n">
        <f aca="false">A730*C730*D730*'Движение товаров'!G730*'Движение товаров'!E730</f>
        <v>0</v>
      </c>
    </row>
    <row r="731" customFormat="false" ht="13.8" hidden="false" customHeight="false" outlineLevel="0" collapsed="false">
      <c r="A731" s="0" t="n">
        <f aca="false">IF('Движение товаров'!C732=Магазин!$A$4, 1, 0) +  IF('Движение товаров'!C732=Магазин!$A$6, 1, 0) +  IF('Движение товаров'!C732=Магазин!$A$9, 1, 0) +  IF('Движение товаров'!C732=Магазин!$A$14, 1, 0) + IF('Движение товаров'!C732=Магазин!$A$15, 1, 0) + IF('Движение товаров'!C732=Магазин!$A$18, 1, 0)</f>
        <v>1</v>
      </c>
      <c r="B731" s="2" t="n">
        <f aca="false">'Движение товаров'!B731</f>
        <v>44349</v>
      </c>
      <c r="C731" s="0" t="n">
        <f aca="false">IF('Движение товаров'!F731='Движение товаров'!$F$2, 1, 0)</f>
        <v>0</v>
      </c>
      <c r="D731" s="0" t="n">
        <f aca="false">IF('Движение товаров'!D731=Товар!$A$16, 1, 0)</f>
        <v>0</v>
      </c>
      <c r="E731" s="0" t="n">
        <f aca="false">A731*C731*D731*'Движение товаров'!G731*'Движение товаров'!E731</f>
        <v>0</v>
      </c>
    </row>
    <row r="732" customFormat="false" ht="13.8" hidden="false" customHeight="false" outlineLevel="0" collapsed="false">
      <c r="A732" s="0" t="n">
        <f aca="false">IF('Движение товаров'!C733=Магазин!$A$4, 1, 0) +  IF('Движение товаров'!C733=Магазин!$A$6, 1, 0) +  IF('Движение товаров'!C733=Магазин!$A$9, 1, 0) +  IF('Движение товаров'!C733=Магазин!$A$14, 1, 0) + IF('Движение товаров'!C733=Магазин!$A$15, 1, 0) + IF('Движение товаров'!C733=Магазин!$A$18, 1, 0)</f>
        <v>1</v>
      </c>
      <c r="B732" s="2" t="n">
        <f aca="false">'Движение товаров'!B732</f>
        <v>44349</v>
      </c>
      <c r="C732" s="0" t="n">
        <f aca="false">IF('Движение товаров'!F732='Движение товаров'!$F$2, 1, 0)</f>
        <v>1</v>
      </c>
      <c r="D732" s="0" t="n">
        <f aca="false">IF('Движение товаров'!D732=Товар!$A$16, 1, 0)</f>
        <v>0</v>
      </c>
      <c r="E732" s="0" t="n">
        <f aca="false">A732*C732*D732*'Движение товаров'!G732*'Движение товаров'!E732</f>
        <v>0</v>
      </c>
    </row>
    <row r="733" customFormat="false" ht="13.8" hidden="false" customHeight="false" outlineLevel="0" collapsed="false">
      <c r="A733" s="0" t="n">
        <f aca="false">IF('Движение товаров'!C734=Магазин!$A$4, 1, 0) +  IF('Движение товаров'!C734=Магазин!$A$6, 1, 0) +  IF('Движение товаров'!C734=Магазин!$A$9, 1, 0) +  IF('Движение товаров'!C734=Магазин!$A$14, 1, 0) + IF('Движение товаров'!C734=Магазин!$A$15, 1, 0) + IF('Движение товаров'!C734=Магазин!$A$18, 1, 0)</f>
        <v>1</v>
      </c>
      <c r="B733" s="2" t="n">
        <f aca="false">'Движение товаров'!B733</f>
        <v>44349</v>
      </c>
      <c r="C733" s="0" t="n">
        <f aca="false">IF('Движение товаров'!F733='Движение товаров'!$F$2, 1, 0)</f>
        <v>0</v>
      </c>
      <c r="D733" s="0" t="n">
        <f aca="false">IF('Движение товаров'!D733=Товар!$A$16, 1, 0)</f>
        <v>0</v>
      </c>
      <c r="E733" s="0" t="n">
        <f aca="false">A733*C733*D733*'Движение товаров'!G733*'Движение товаров'!E733</f>
        <v>0</v>
      </c>
    </row>
    <row r="734" customFormat="false" ht="13.8" hidden="false" customHeight="false" outlineLevel="0" collapsed="false">
      <c r="A734" s="0" t="n">
        <f aca="false">IF('Движение товаров'!C735=Магазин!$A$4, 1, 0) +  IF('Движение товаров'!C735=Магазин!$A$6, 1, 0) +  IF('Движение товаров'!C735=Магазин!$A$9, 1, 0) +  IF('Движение товаров'!C735=Магазин!$A$14, 1, 0) + IF('Движение товаров'!C735=Магазин!$A$15, 1, 0) + IF('Движение товаров'!C735=Магазин!$A$18, 1, 0)</f>
        <v>1</v>
      </c>
      <c r="B734" s="2" t="n">
        <f aca="false">'Движение товаров'!B734</f>
        <v>44349</v>
      </c>
      <c r="C734" s="0" t="n">
        <f aca="false">IF('Движение товаров'!F734='Движение товаров'!$F$2, 1, 0)</f>
        <v>1</v>
      </c>
      <c r="D734" s="0" t="n">
        <f aca="false">IF('Движение товаров'!D734=Товар!$A$16, 1, 0)</f>
        <v>0</v>
      </c>
      <c r="E734" s="0" t="n">
        <f aca="false">A734*C734*D734*'Движение товаров'!G734*'Движение товаров'!E734</f>
        <v>0</v>
      </c>
    </row>
    <row r="735" customFormat="false" ht="13.8" hidden="false" customHeight="false" outlineLevel="0" collapsed="false">
      <c r="A735" s="0" t="n">
        <f aca="false">IF('Движение товаров'!C736=Магазин!$A$4, 1, 0) +  IF('Движение товаров'!C736=Магазин!$A$6, 1, 0) +  IF('Движение товаров'!C736=Магазин!$A$9, 1, 0) +  IF('Движение товаров'!C736=Магазин!$A$14, 1, 0) + IF('Движение товаров'!C736=Магазин!$A$15, 1, 0) + IF('Движение товаров'!C736=Магазин!$A$18, 1, 0)</f>
        <v>1</v>
      </c>
      <c r="B735" s="2" t="n">
        <f aca="false">'Движение товаров'!B735</f>
        <v>44349</v>
      </c>
      <c r="C735" s="0" t="n">
        <f aca="false">IF('Движение товаров'!F735='Движение товаров'!$F$2, 1, 0)</f>
        <v>0</v>
      </c>
      <c r="D735" s="0" t="n">
        <f aca="false">IF('Движение товаров'!D735=Товар!$A$16, 1, 0)</f>
        <v>0</v>
      </c>
      <c r="E735" s="0" t="n">
        <f aca="false">A735*C735*D735*'Движение товаров'!G735*'Движение товаров'!E735</f>
        <v>0</v>
      </c>
    </row>
    <row r="736" customFormat="false" ht="13.8" hidden="false" customHeight="false" outlineLevel="0" collapsed="false">
      <c r="A736" s="0" t="n">
        <f aca="false">IF('Движение товаров'!C737=Магазин!$A$4, 1, 0) +  IF('Движение товаров'!C737=Магазин!$A$6, 1, 0) +  IF('Движение товаров'!C737=Магазин!$A$9, 1, 0) +  IF('Движение товаров'!C737=Магазин!$A$14, 1, 0) + IF('Движение товаров'!C737=Магазин!$A$15, 1, 0) + IF('Движение товаров'!C737=Магазин!$A$18, 1, 0)</f>
        <v>1</v>
      </c>
      <c r="B736" s="2" t="n">
        <f aca="false">'Движение товаров'!B736</f>
        <v>44349</v>
      </c>
      <c r="C736" s="0" t="n">
        <f aca="false">IF('Движение товаров'!F736='Движение товаров'!$F$2, 1, 0)</f>
        <v>1</v>
      </c>
      <c r="D736" s="0" t="n">
        <f aca="false">IF('Движение товаров'!D736=Товар!$A$16, 1, 0)</f>
        <v>0</v>
      </c>
      <c r="E736" s="0" t="n">
        <f aca="false">A736*C736*D736*'Движение товаров'!G736*'Движение товаров'!E736</f>
        <v>0</v>
      </c>
    </row>
    <row r="737" customFormat="false" ht="13.8" hidden="false" customHeight="false" outlineLevel="0" collapsed="false">
      <c r="A737" s="0" t="n">
        <f aca="false">IF('Движение товаров'!C738=Магазин!$A$4, 1, 0) +  IF('Движение товаров'!C738=Магазин!$A$6, 1, 0) +  IF('Движение товаров'!C738=Магазин!$A$9, 1, 0) +  IF('Движение товаров'!C738=Магазин!$A$14, 1, 0) + IF('Движение товаров'!C738=Магазин!$A$15, 1, 0) + IF('Движение товаров'!C738=Магазин!$A$18, 1, 0)</f>
        <v>1</v>
      </c>
      <c r="B737" s="2" t="n">
        <f aca="false">'Движение товаров'!B737</f>
        <v>44349</v>
      </c>
      <c r="C737" s="0" t="n">
        <f aca="false">IF('Движение товаров'!F737='Движение товаров'!$F$2, 1, 0)</f>
        <v>0</v>
      </c>
      <c r="D737" s="0" t="n">
        <f aca="false">IF('Движение товаров'!D737=Товар!$A$16, 1, 0)</f>
        <v>0</v>
      </c>
      <c r="E737" s="0" t="n">
        <f aca="false">A737*C737*D737*'Движение товаров'!G737*'Движение товаров'!E737</f>
        <v>0</v>
      </c>
    </row>
    <row r="738" customFormat="false" ht="13.8" hidden="false" customHeight="false" outlineLevel="0" collapsed="false">
      <c r="A738" s="0" t="n">
        <f aca="false">IF('Движение товаров'!C739=Магазин!$A$4, 1, 0) +  IF('Движение товаров'!C739=Магазин!$A$6, 1, 0) +  IF('Движение товаров'!C739=Магазин!$A$9, 1, 0) +  IF('Движение товаров'!C739=Магазин!$A$14, 1, 0) + IF('Движение товаров'!C739=Магазин!$A$15, 1, 0) + IF('Движение товаров'!C739=Магазин!$A$18, 1, 0)</f>
        <v>1</v>
      </c>
      <c r="B738" s="2" t="n">
        <f aca="false">'Движение товаров'!B738</f>
        <v>44349</v>
      </c>
      <c r="C738" s="0" t="n">
        <f aca="false">IF('Движение товаров'!F738='Движение товаров'!$F$2, 1, 0)</f>
        <v>1</v>
      </c>
      <c r="D738" s="0" t="n">
        <f aca="false">IF('Движение товаров'!D738=Товар!$A$16, 1, 0)</f>
        <v>0</v>
      </c>
      <c r="E738" s="0" t="n">
        <f aca="false">A738*C738*D738*'Движение товаров'!G738*'Движение товаров'!E738</f>
        <v>0</v>
      </c>
    </row>
    <row r="739" customFormat="false" ht="13.8" hidden="false" customHeight="false" outlineLevel="0" collapsed="false">
      <c r="A739" s="0" t="n">
        <f aca="false">IF('Движение товаров'!C740=Магазин!$A$4, 1, 0) +  IF('Движение товаров'!C740=Магазин!$A$6, 1, 0) +  IF('Движение товаров'!C740=Магазин!$A$9, 1, 0) +  IF('Движение товаров'!C740=Магазин!$A$14, 1, 0) + IF('Движение товаров'!C740=Магазин!$A$15, 1, 0) + IF('Движение товаров'!C740=Магазин!$A$18, 1, 0)</f>
        <v>1</v>
      </c>
      <c r="B739" s="2" t="n">
        <f aca="false">'Движение товаров'!B739</f>
        <v>44349</v>
      </c>
      <c r="C739" s="0" t="n">
        <f aca="false">IF('Движение товаров'!F739='Движение товаров'!$F$2, 1, 0)</f>
        <v>0</v>
      </c>
      <c r="D739" s="0" t="n">
        <f aca="false">IF('Движение товаров'!D739=Товар!$A$16, 1, 0)</f>
        <v>0</v>
      </c>
      <c r="E739" s="0" t="n">
        <f aca="false">A739*C739*D739*'Движение товаров'!G739*'Движение товаров'!E739</f>
        <v>0</v>
      </c>
    </row>
    <row r="740" customFormat="false" ht="13.8" hidden="false" customHeight="false" outlineLevel="0" collapsed="false">
      <c r="A740" s="0" t="n">
        <f aca="false">IF('Движение товаров'!C741=Магазин!$A$4, 1, 0) +  IF('Движение товаров'!C741=Магазин!$A$6, 1, 0) +  IF('Движение товаров'!C741=Магазин!$A$9, 1, 0) +  IF('Движение товаров'!C741=Магазин!$A$14, 1, 0) + IF('Движение товаров'!C741=Магазин!$A$15, 1, 0) + IF('Движение товаров'!C741=Магазин!$A$18, 1, 0)</f>
        <v>1</v>
      </c>
      <c r="B740" s="2" t="n">
        <f aca="false">'Движение товаров'!B740</f>
        <v>44349</v>
      </c>
      <c r="C740" s="0" t="n">
        <f aca="false">IF('Движение товаров'!F740='Движение товаров'!$F$2, 1, 0)</f>
        <v>1</v>
      </c>
      <c r="D740" s="0" t="n">
        <f aca="false">IF('Движение товаров'!D740=Товар!$A$16, 1, 0)</f>
        <v>0</v>
      </c>
      <c r="E740" s="0" t="n">
        <f aca="false">A740*C740*D740*'Движение товаров'!G740*'Движение товаров'!E740</f>
        <v>0</v>
      </c>
    </row>
    <row r="741" customFormat="false" ht="13.8" hidden="false" customHeight="false" outlineLevel="0" collapsed="false">
      <c r="A741" s="0" t="n">
        <f aca="false">IF('Движение товаров'!C742=Магазин!$A$4, 1, 0) +  IF('Движение товаров'!C742=Магазин!$A$6, 1, 0) +  IF('Движение товаров'!C742=Магазин!$A$9, 1, 0) +  IF('Движение товаров'!C742=Магазин!$A$14, 1, 0) + IF('Движение товаров'!C742=Магазин!$A$15, 1, 0) + IF('Движение товаров'!C742=Магазин!$A$18, 1, 0)</f>
        <v>1</v>
      </c>
      <c r="B741" s="2" t="n">
        <f aca="false">'Движение товаров'!B741</f>
        <v>44349</v>
      </c>
      <c r="C741" s="0" t="n">
        <f aca="false">IF('Движение товаров'!F741='Движение товаров'!$F$2, 1, 0)</f>
        <v>0</v>
      </c>
      <c r="D741" s="0" t="n">
        <f aca="false">IF('Движение товаров'!D741=Товар!$A$16, 1, 0)</f>
        <v>0</v>
      </c>
      <c r="E741" s="0" t="n">
        <f aca="false">A741*C741*D741*'Движение товаров'!G741*'Движение товаров'!E741</f>
        <v>0</v>
      </c>
    </row>
    <row r="742" customFormat="false" ht="13.8" hidden="false" customHeight="false" outlineLevel="0" collapsed="false">
      <c r="A742" s="0" t="n">
        <f aca="false">IF('Движение товаров'!C743=Магазин!$A$4, 1, 0) +  IF('Движение товаров'!C743=Магазин!$A$6, 1, 0) +  IF('Движение товаров'!C743=Магазин!$A$9, 1, 0) +  IF('Движение товаров'!C743=Магазин!$A$14, 1, 0) + IF('Движение товаров'!C743=Магазин!$A$15, 1, 0) + IF('Движение товаров'!C743=Магазин!$A$18, 1, 0)</f>
        <v>1</v>
      </c>
      <c r="B742" s="2" t="n">
        <f aca="false">'Движение товаров'!B742</f>
        <v>44349</v>
      </c>
      <c r="C742" s="0" t="n">
        <f aca="false">IF('Движение товаров'!F742='Движение товаров'!$F$2, 1, 0)</f>
        <v>1</v>
      </c>
      <c r="D742" s="0" t="n">
        <f aca="false">IF('Движение товаров'!D742=Товар!$A$16, 1, 0)</f>
        <v>0</v>
      </c>
      <c r="E742" s="0" t="n">
        <f aca="false">A742*C742*D742*'Движение товаров'!G742*'Движение товаров'!E742</f>
        <v>0</v>
      </c>
    </row>
    <row r="743" customFormat="false" ht="13.8" hidden="false" customHeight="false" outlineLevel="0" collapsed="false">
      <c r="A743" s="0" t="n">
        <f aca="false">IF('Движение товаров'!C744=Магазин!$A$4, 1, 0) +  IF('Движение товаров'!C744=Магазин!$A$6, 1, 0) +  IF('Движение товаров'!C744=Магазин!$A$9, 1, 0) +  IF('Движение товаров'!C744=Магазин!$A$14, 1, 0) + IF('Движение товаров'!C744=Магазин!$A$15, 1, 0) + IF('Движение товаров'!C744=Магазин!$A$18, 1, 0)</f>
        <v>1</v>
      </c>
      <c r="B743" s="2" t="n">
        <f aca="false">'Движение товаров'!B743</f>
        <v>44349</v>
      </c>
      <c r="C743" s="0" t="n">
        <f aca="false">IF('Движение товаров'!F743='Движение товаров'!$F$2, 1, 0)</f>
        <v>0</v>
      </c>
      <c r="D743" s="0" t="n">
        <f aca="false">IF('Движение товаров'!D743=Товар!$A$16, 1, 0)</f>
        <v>0</v>
      </c>
      <c r="E743" s="0" t="n">
        <f aca="false">A743*C743*D743*'Движение товаров'!G743*'Движение товаров'!E743</f>
        <v>0</v>
      </c>
    </row>
    <row r="744" customFormat="false" ht="13.8" hidden="false" customHeight="false" outlineLevel="0" collapsed="false">
      <c r="A744" s="0" t="n">
        <f aca="false">IF('Движение товаров'!C745=Магазин!$A$4, 1, 0) +  IF('Движение товаров'!C745=Магазин!$A$6, 1, 0) +  IF('Движение товаров'!C745=Магазин!$A$9, 1, 0) +  IF('Движение товаров'!C745=Магазин!$A$14, 1, 0) + IF('Движение товаров'!C745=Магазин!$A$15, 1, 0) + IF('Движение товаров'!C745=Магазин!$A$18, 1, 0)</f>
        <v>1</v>
      </c>
      <c r="B744" s="2" t="n">
        <f aca="false">'Движение товаров'!B744</f>
        <v>44349</v>
      </c>
      <c r="C744" s="0" t="n">
        <f aca="false">IF('Движение товаров'!F744='Движение товаров'!$F$2, 1, 0)</f>
        <v>1</v>
      </c>
      <c r="D744" s="0" t="n">
        <f aca="false">IF('Движение товаров'!D744=Товар!$A$16, 1, 0)</f>
        <v>0</v>
      </c>
      <c r="E744" s="0" t="n">
        <f aca="false">A744*C744*D744*'Движение товаров'!G744*'Движение товаров'!E744</f>
        <v>0</v>
      </c>
    </row>
    <row r="745" customFormat="false" ht="13.8" hidden="false" customHeight="false" outlineLevel="0" collapsed="false">
      <c r="A745" s="0" t="n">
        <f aca="false">IF('Движение товаров'!C746=Магазин!$A$4, 1, 0) +  IF('Движение товаров'!C746=Магазин!$A$6, 1, 0) +  IF('Движение товаров'!C746=Магазин!$A$9, 1, 0) +  IF('Движение товаров'!C746=Магазин!$A$14, 1, 0) + IF('Движение товаров'!C746=Магазин!$A$15, 1, 0) + IF('Движение товаров'!C746=Магазин!$A$18, 1, 0)</f>
        <v>0</v>
      </c>
      <c r="B745" s="2" t="n">
        <f aca="false">'Движение товаров'!B745</f>
        <v>44349</v>
      </c>
      <c r="C745" s="0" t="n">
        <f aca="false">IF('Движение товаров'!F745='Движение товаров'!$F$2, 1, 0)</f>
        <v>0</v>
      </c>
      <c r="D745" s="0" t="n">
        <f aca="false">IF('Движение товаров'!D745=Товар!$A$16, 1, 0)</f>
        <v>0</v>
      </c>
      <c r="E745" s="0" t="n">
        <f aca="false">A745*C745*D745*'Движение товаров'!G745*'Движение товаров'!E745</f>
        <v>0</v>
      </c>
    </row>
    <row r="746" customFormat="false" ht="13.8" hidden="false" customHeight="false" outlineLevel="0" collapsed="false">
      <c r="A746" s="0" t="n">
        <f aca="false">IF('Движение товаров'!C747=Магазин!$A$4, 1, 0) +  IF('Движение товаров'!C747=Магазин!$A$6, 1, 0) +  IF('Движение товаров'!C747=Магазин!$A$9, 1, 0) +  IF('Движение товаров'!C747=Магазин!$A$14, 1, 0) + IF('Движение товаров'!C747=Магазин!$A$15, 1, 0) + IF('Движение товаров'!C747=Магазин!$A$18, 1, 0)</f>
        <v>0</v>
      </c>
      <c r="B746" s="2" t="n">
        <f aca="false">'Движение товаров'!B746</f>
        <v>44349</v>
      </c>
      <c r="C746" s="0" t="n">
        <f aca="false">IF('Движение товаров'!F746='Движение товаров'!$F$2, 1, 0)</f>
        <v>1</v>
      </c>
      <c r="D746" s="0" t="n">
        <f aca="false">IF('Движение товаров'!D746=Товар!$A$16, 1, 0)</f>
        <v>0</v>
      </c>
      <c r="E746" s="0" t="n">
        <f aca="false">A746*C746*D746*'Движение товаров'!G746*'Движение товаров'!E746</f>
        <v>0</v>
      </c>
    </row>
    <row r="747" customFormat="false" ht="13.8" hidden="false" customHeight="false" outlineLevel="0" collapsed="false">
      <c r="A747" s="0" t="n">
        <f aca="false">IF('Движение товаров'!C748=Магазин!$A$4, 1, 0) +  IF('Движение товаров'!C748=Магазин!$A$6, 1, 0) +  IF('Движение товаров'!C748=Магазин!$A$9, 1, 0) +  IF('Движение товаров'!C748=Магазин!$A$14, 1, 0) + IF('Движение товаров'!C748=Магазин!$A$15, 1, 0) + IF('Движение товаров'!C748=Магазин!$A$18, 1, 0)</f>
        <v>0</v>
      </c>
      <c r="B747" s="2" t="n">
        <f aca="false">'Движение товаров'!B747</f>
        <v>44349</v>
      </c>
      <c r="C747" s="0" t="n">
        <f aca="false">IF('Движение товаров'!F747='Движение товаров'!$F$2, 1, 0)</f>
        <v>0</v>
      </c>
      <c r="D747" s="0" t="n">
        <f aca="false">IF('Движение товаров'!D747=Товар!$A$16, 1, 0)</f>
        <v>0</v>
      </c>
      <c r="E747" s="0" t="n">
        <f aca="false">A747*C747*D747*'Движение товаров'!G747*'Движение товаров'!E747</f>
        <v>0</v>
      </c>
    </row>
    <row r="748" customFormat="false" ht="13.8" hidden="false" customHeight="false" outlineLevel="0" collapsed="false">
      <c r="A748" s="0" t="n">
        <f aca="false">IF('Движение товаров'!C749=Магазин!$A$4, 1, 0) +  IF('Движение товаров'!C749=Магазин!$A$6, 1, 0) +  IF('Движение товаров'!C749=Магазин!$A$9, 1, 0) +  IF('Движение товаров'!C749=Магазин!$A$14, 1, 0) + IF('Движение товаров'!C749=Магазин!$A$15, 1, 0) + IF('Движение товаров'!C749=Магазин!$A$18, 1, 0)</f>
        <v>0</v>
      </c>
      <c r="B748" s="2" t="n">
        <f aca="false">'Движение товаров'!B748</f>
        <v>44349</v>
      </c>
      <c r="C748" s="0" t="n">
        <f aca="false">IF('Движение товаров'!F748='Движение товаров'!$F$2, 1, 0)</f>
        <v>1</v>
      </c>
      <c r="D748" s="0" t="n">
        <f aca="false">IF('Движение товаров'!D748=Товар!$A$16, 1, 0)</f>
        <v>0</v>
      </c>
      <c r="E748" s="0" t="n">
        <f aca="false">A748*C748*D748*'Движение товаров'!G748*'Движение товаров'!E748</f>
        <v>0</v>
      </c>
    </row>
    <row r="749" customFormat="false" ht="13.8" hidden="false" customHeight="false" outlineLevel="0" collapsed="false">
      <c r="A749" s="0" t="n">
        <f aca="false">IF('Движение товаров'!C750=Магазин!$A$4, 1, 0) +  IF('Движение товаров'!C750=Магазин!$A$6, 1, 0) +  IF('Движение товаров'!C750=Магазин!$A$9, 1, 0) +  IF('Движение товаров'!C750=Магазин!$A$14, 1, 0) + IF('Движение товаров'!C750=Магазин!$A$15, 1, 0) + IF('Движение товаров'!C750=Магазин!$A$18, 1, 0)</f>
        <v>0</v>
      </c>
      <c r="B749" s="2" t="n">
        <f aca="false">'Движение товаров'!B749</f>
        <v>44349</v>
      </c>
      <c r="C749" s="0" t="n">
        <f aca="false">IF('Движение товаров'!F749='Движение товаров'!$F$2, 1, 0)</f>
        <v>0</v>
      </c>
      <c r="D749" s="0" t="n">
        <f aca="false">IF('Движение товаров'!D749=Товар!$A$16, 1, 0)</f>
        <v>0</v>
      </c>
      <c r="E749" s="0" t="n">
        <f aca="false">A749*C749*D749*'Движение товаров'!G749*'Движение товаров'!E749</f>
        <v>0</v>
      </c>
    </row>
    <row r="750" customFormat="false" ht="13.8" hidden="false" customHeight="false" outlineLevel="0" collapsed="false">
      <c r="A750" s="0" t="n">
        <f aca="false">IF('Движение товаров'!C751=Магазин!$A$4, 1, 0) +  IF('Движение товаров'!C751=Магазин!$A$6, 1, 0) +  IF('Движение товаров'!C751=Магазин!$A$9, 1, 0) +  IF('Движение товаров'!C751=Магазин!$A$14, 1, 0) + IF('Движение товаров'!C751=Магазин!$A$15, 1, 0) + IF('Движение товаров'!C751=Магазин!$A$18, 1, 0)</f>
        <v>0</v>
      </c>
      <c r="B750" s="2" t="n">
        <f aca="false">'Движение товаров'!B750</f>
        <v>44349</v>
      </c>
      <c r="C750" s="0" t="n">
        <f aca="false">IF('Движение товаров'!F750='Движение товаров'!$F$2, 1, 0)</f>
        <v>1</v>
      </c>
      <c r="D750" s="0" t="n">
        <f aca="false">IF('Движение товаров'!D750=Товар!$A$16, 1, 0)</f>
        <v>0</v>
      </c>
      <c r="E750" s="0" t="n">
        <f aca="false">A750*C750*D750*'Движение товаров'!G750*'Движение товаров'!E750</f>
        <v>0</v>
      </c>
    </row>
    <row r="751" customFormat="false" ht="13.8" hidden="false" customHeight="false" outlineLevel="0" collapsed="false">
      <c r="A751" s="0" t="n">
        <f aca="false">IF('Движение товаров'!C752=Магазин!$A$4, 1, 0) +  IF('Движение товаров'!C752=Магазин!$A$6, 1, 0) +  IF('Движение товаров'!C752=Магазин!$A$9, 1, 0) +  IF('Движение товаров'!C752=Магазин!$A$14, 1, 0) + IF('Движение товаров'!C752=Магазин!$A$15, 1, 0) + IF('Движение товаров'!C752=Магазин!$A$18, 1, 0)</f>
        <v>0</v>
      </c>
      <c r="B751" s="2" t="n">
        <f aca="false">'Движение товаров'!B751</f>
        <v>44349</v>
      </c>
      <c r="C751" s="0" t="n">
        <f aca="false">IF('Движение товаров'!F751='Движение товаров'!$F$2, 1, 0)</f>
        <v>0</v>
      </c>
      <c r="D751" s="0" t="n">
        <f aca="false">IF('Движение товаров'!D751=Товар!$A$16, 1, 0)</f>
        <v>0</v>
      </c>
      <c r="E751" s="0" t="n">
        <f aca="false">A751*C751*D751*'Движение товаров'!G751*'Движение товаров'!E751</f>
        <v>0</v>
      </c>
    </row>
    <row r="752" customFormat="false" ht="13.8" hidden="false" customHeight="false" outlineLevel="0" collapsed="false">
      <c r="A752" s="0" t="n">
        <f aca="false">IF('Движение товаров'!C753=Магазин!$A$4, 1, 0) +  IF('Движение товаров'!C753=Магазин!$A$6, 1, 0) +  IF('Движение товаров'!C753=Магазин!$A$9, 1, 0) +  IF('Движение товаров'!C753=Магазин!$A$14, 1, 0) + IF('Движение товаров'!C753=Магазин!$A$15, 1, 0) + IF('Движение товаров'!C753=Магазин!$A$18, 1, 0)</f>
        <v>0</v>
      </c>
      <c r="B752" s="2" t="n">
        <f aca="false">'Движение товаров'!B752</f>
        <v>44349</v>
      </c>
      <c r="C752" s="0" t="n">
        <f aca="false">IF('Движение товаров'!F752='Движение товаров'!$F$2, 1, 0)</f>
        <v>1</v>
      </c>
      <c r="D752" s="0" t="n">
        <f aca="false">IF('Движение товаров'!D752=Товар!$A$16, 1, 0)</f>
        <v>0</v>
      </c>
      <c r="E752" s="0" t="n">
        <f aca="false">A752*C752*D752*'Движение товаров'!G752*'Движение товаров'!E752</f>
        <v>0</v>
      </c>
    </row>
    <row r="753" customFormat="false" ht="13.8" hidden="false" customHeight="false" outlineLevel="0" collapsed="false">
      <c r="A753" s="0" t="n">
        <f aca="false">IF('Движение товаров'!C754=Магазин!$A$4, 1, 0) +  IF('Движение товаров'!C754=Магазин!$A$6, 1, 0) +  IF('Движение товаров'!C754=Магазин!$A$9, 1, 0) +  IF('Движение товаров'!C754=Магазин!$A$14, 1, 0) + IF('Движение товаров'!C754=Магазин!$A$15, 1, 0) + IF('Движение товаров'!C754=Магазин!$A$18, 1, 0)</f>
        <v>0</v>
      </c>
      <c r="B753" s="2" t="n">
        <f aca="false">'Движение товаров'!B753</f>
        <v>44349</v>
      </c>
      <c r="C753" s="0" t="n">
        <f aca="false">IF('Движение товаров'!F753='Движение товаров'!$F$2, 1, 0)</f>
        <v>0</v>
      </c>
      <c r="D753" s="0" t="n">
        <f aca="false">IF('Движение товаров'!D753=Товар!$A$16, 1, 0)</f>
        <v>0</v>
      </c>
      <c r="E753" s="0" t="n">
        <f aca="false">A753*C753*D753*'Движение товаров'!G753*'Движение товаров'!E753</f>
        <v>0</v>
      </c>
    </row>
    <row r="754" customFormat="false" ht="13.8" hidden="false" customHeight="false" outlineLevel="0" collapsed="false">
      <c r="A754" s="0" t="n">
        <f aca="false">IF('Движение товаров'!C755=Магазин!$A$4, 1, 0) +  IF('Движение товаров'!C755=Магазин!$A$6, 1, 0) +  IF('Движение товаров'!C755=Магазин!$A$9, 1, 0) +  IF('Движение товаров'!C755=Магазин!$A$14, 1, 0) + IF('Движение товаров'!C755=Магазин!$A$15, 1, 0) + IF('Движение товаров'!C755=Магазин!$A$18, 1, 0)</f>
        <v>0</v>
      </c>
      <c r="B754" s="2" t="n">
        <f aca="false">'Движение товаров'!B754</f>
        <v>44349</v>
      </c>
      <c r="C754" s="0" t="n">
        <f aca="false">IF('Движение товаров'!F754='Движение товаров'!$F$2, 1, 0)</f>
        <v>1</v>
      </c>
      <c r="D754" s="0" t="n">
        <f aca="false">IF('Движение товаров'!D754=Товар!$A$16, 1, 0)</f>
        <v>0</v>
      </c>
      <c r="E754" s="0" t="n">
        <f aca="false">A754*C754*D754*'Движение товаров'!G754*'Движение товаров'!E754</f>
        <v>0</v>
      </c>
    </row>
    <row r="755" customFormat="false" ht="13.8" hidden="false" customHeight="false" outlineLevel="0" collapsed="false">
      <c r="A755" s="0" t="n">
        <f aca="false">IF('Движение товаров'!C756=Магазин!$A$4, 1, 0) +  IF('Движение товаров'!C756=Магазин!$A$6, 1, 0) +  IF('Движение товаров'!C756=Магазин!$A$9, 1, 0) +  IF('Движение товаров'!C756=Магазин!$A$14, 1, 0) + IF('Движение товаров'!C756=Магазин!$A$15, 1, 0) + IF('Движение товаров'!C756=Магазин!$A$18, 1, 0)</f>
        <v>0</v>
      </c>
      <c r="B755" s="2" t="n">
        <f aca="false">'Движение товаров'!B755</f>
        <v>44349</v>
      </c>
      <c r="C755" s="0" t="n">
        <f aca="false">IF('Движение товаров'!F755='Движение товаров'!$F$2, 1, 0)</f>
        <v>0</v>
      </c>
      <c r="D755" s="0" t="n">
        <f aca="false">IF('Движение товаров'!D755=Товар!$A$16, 1, 0)</f>
        <v>0</v>
      </c>
      <c r="E755" s="0" t="n">
        <f aca="false">A755*C755*D755*'Движение товаров'!G755*'Движение товаров'!E755</f>
        <v>0</v>
      </c>
    </row>
    <row r="756" customFormat="false" ht="13.8" hidden="false" customHeight="false" outlineLevel="0" collapsed="false">
      <c r="A756" s="0" t="n">
        <f aca="false">IF('Движение товаров'!C757=Магазин!$A$4, 1, 0) +  IF('Движение товаров'!C757=Магазин!$A$6, 1, 0) +  IF('Движение товаров'!C757=Магазин!$A$9, 1, 0) +  IF('Движение товаров'!C757=Магазин!$A$14, 1, 0) + IF('Движение товаров'!C757=Магазин!$A$15, 1, 0) + IF('Движение товаров'!C757=Магазин!$A$18, 1, 0)</f>
        <v>0</v>
      </c>
      <c r="B756" s="2" t="n">
        <f aca="false">'Движение товаров'!B756</f>
        <v>44349</v>
      </c>
      <c r="C756" s="0" t="n">
        <f aca="false">IF('Движение товаров'!F756='Движение товаров'!$F$2, 1, 0)</f>
        <v>1</v>
      </c>
      <c r="D756" s="0" t="n">
        <f aca="false">IF('Движение товаров'!D756=Товар!$A$16, 1, 0)</f>
        <v>0</v>
      </c>
      <c r="E756" s="0" t="n">
        <f aca="false">A756*C756*D756*'Движение товаров'!G756*'Движение товаров'!E756</f>
        <v>0</v>
      </c>
    </row>
    <row r="757" customFormat="false" ht="13.8" hidden="false" customHeight="false" outlineLevel="0" collapsed="false">
      <c r="A757" s="0" t="n">
        <f aca="false">IF('Движение товаров'!C758=Магазин!$A$4, 1, 0) +  IF('Движение товаров'!C758=Магазин!$A$6, 1, 0) +  IF('Движение товаров'!C758=Магазин!$A$9, 1, 0) +  IF('Движение товаров'!C758=Магазин!$A$14, 1, 0) + IF('Движение товаров'!C758=Магазин!$A$15, 1, 0) + IF('Движение товаров'!C758=Магазин!$A$18, 1, 0)</f>
        <v>0</v>
      </c>
      <c r="B757" s="2" t="n">
        <f aca="false">'Движение товаров'!B757</f>
        <v>44349</v>
      </c>
      <c r="C757" s="0" t="n">
        <f aca="false">IF('Движение товаров'!F757='Движение товаров'!$F$2, 1, 0)</f>
        <v>0</v>
      </c>
      <c r="D757" s="0" t="n">
        <f aca="false">IF('Движение товаров'!D757=Товар!$A$16, 1, 0)</f>
        <v>0</v>
      </c>
      <c r="E757" s="0" t="n">
        <f aca="false">A757*C757*D757*'Движение товаров'!G757*'Движение товаров'!E757</f>
        <v>0</v>
      </c>
    </row>
    <row r="758" customFormat="false" ht="13.8" hidden="false" customHeight="false" outlineLevel="0" collapsed="false">
      <c r="A758" s="0" t="n">
        <f aca="false">IF('Движение товаров'!C759=Магазин!$A$4, 1, 0) +  IF('Движение товаров'!C759=Магазин!$A$6, 1, 0) +  IF('Движение товаров'!C759=Магазин!$A$9, 1, 0) +  IF('Движение товаров'!C759=Магазин!$A$14, 1, 0) + IF('Движение товаров'!C759=Магазин!$A$15, 1, 0) + IF('Движение товаров'!C759=Магазин!$A$18, 1, 0)</f>
        <v>0</v>
      </c>
      <c r="B758" s="2" t="n">
        <f aca="false">'Движение товаров'!B758</f>
        <v>44349</v>
      </c>
      <c r="C758" s="0" t="n">
        <f aca="false">IF('Движение товаров'!F758='Движение товаров'!$F$2, 1, 0)</f>
        <v>1</v>
      </c>
      <c r="D758" s="0" t="n">
        <f aca="false">IF('Движение товаров'!D758=Товар!$A$16, 1, 0)</f>
        <v>0</v>
      </c>
      <c r="E758" s="0" t="n">
        <f aca="false">A758*C758*D758*'Движение товаров'!G758*'Движение товаров'!E758</f>
        <v>0</v>
      </c>
    </row>
    <row r="759" customFormat="false" ht="13.8" hidden="false" customHeight="false" outlineLevel="0" collapsed="false">
      <c r="A759" s="0" t="n">
        <f aca="false">IF('Движение товаров'!C760=Магазин!$A$4, 1, 0) +  IF('Движение товаров'!C760=Магазин!$A$6, 1, 0) +  IF('Движение товаров'!C760=Магазин!$A$9, 1, 0) +  IF('Движение товаров'!C760=Магазин!$A$14, 1, 0) + IF('Движение товаров'!C760=Магазин!$A$15, 1, 0) + IF('Движение товаров'!C760=Магазин!$A$18, 1, 0)</f>
        <v>0</v>
      </c>
      <c r="B759" s="2" t="n">
        <f aca="false">'Движение товаров'!B759</f>
        <v>44349</v>
      </c>
      <c r="C759" s="0" t="n">
        <f aca="false">IF('Движение товаров'!F759='Движение товаров'!$F$2, 1, 0)</f>
        <v>0</v>
      </c>
      <c r="D759" s="0" t="n">
        <f aca="false">IF('Движение товаров'!D759=Товар!$A$16, 1, 0)</f>
        <v>0</v>
      </c>
      <c r="E759" s="0" t="n">
        <f aca="false">A759*C759*D759*'Движение товаров'!G759*'Движение товаров'!E759</f>
        <v>0</v>
      </c>
    </row>
    <row r="760" customFormat="false" ht="13.8" hidden="false" customHeight="false" outlineLevel="0" collapsed="false">
      <c r="A760" s="0" t="n">
        <f aca="false">IF('Движение товаров'!C761=Магазин!$A$4, 1, 0) +  IF('Движение товаров'!C761=Магазин!$A$6, 1, 0) +  IF('Движение товаров'!C761=Магазин!$A$9, 1, 0) +  IF('Движение товаров'!C761=Магазин!$A$14, 1, 0) + IF('Движение товаров'!C761=Магазин!$A$15, 1, 0) + IF('Движение товаров'!C761=Магазин!$A$18, 1, 0)</f>
        <v>0</v>
      </c>
      <c r="B760" s="2" t="n">
        <f aca="false">'Движение товаров'!B760</f>
        <v>44349</v>
      </c>
      <c r="C760" s="0" t="n">
        <f aca="false">IF('Движение товаров'!F760='Движение товаров'!$F$2, 1, 0)</f>
        <v>1</v>
      </c>
      <c r="D760" s="0" t="n">
        <f aca="false">IF('Движение товаров'!D760=Товар!$A$16, 1, 0)</f>
        <v>0</v>
      </c>
      <c r="E760" s="0" t="n">
        <f aca="false">A760*C760*D760*'Движение товаров'!G760*'Движение товаров'!E760</f>
        <v>0</v>
      </c>
    </row>
    <row r="761" customFormat="false" ht="13.8" hidden="false" customHeight="false" outlineLevel="0" collapsed="false">
      <c r="A761" s="0" t="n">
        <f aca="false">IF('Движение товаров'!C762=Магазин!$A$4, 1, 0) +  IF('Движение товаров'!C762=Магазин!$A$6, 1, 0) +  IF('Движение товаров'!C762=Магазин!$A$9, 1, 0) +  IF('Движение товаров'!C762=Магазин!$A$14, 1, 0) + IF('Движение товаров'!C762=Магазин!$A$15, 1, 0) + IF('Движение товаров'!C762=Магазин!$A$18, 1, 0)</f>
        <v>0</v>
      </c>
      <c r="B761" s="2" t="n">
        <f aca="false">'Движение товаров'!B761</f>
        <v>44349</v>
      </c>
      <c r="C761" s="0" t="n">
        <f aca="false">IF('Движение товаров'!F761='Движение товаров'!$F$2, 1, 0)</f>
        <v>0</v>
      </c>
      <c r="D761" s="0" t="n">
        <f aca="false">IF('Движение товаров'!D761=Товар!$A$16, 1, 0)</f>
        <v>0</v>
      </c>
      <c r="E761" s="0" t="n">
        <f aca="false">A761*C761*D761*'Движение товаров'!G761*'Движение товаров'!E761</f>
        <v>0</v>
      </c>
    </row>
    <row r="762" customFormat="false" ht="13.8" hidden="false" customHeight="false" outlineLevel="0" collapsed="false">
      <c r="A762" s="0" t="n">
        <f aca="false">IF('Движение товаров'!C763=Магазин!$A$4, 1, 0) +  IF('Движение товаров'!C763=Магазин!$A$6, 1, 0) +  IF('Движение товаров'!C763=Магазин!$A$9, 1, 0) +  IF('Движение товаров'!C763=Магазин!$A$14, 1, 0) + IF('Движение товаров'!C763=Магазин!$A$15, 1, 0) + IF('Движение товаров'!C763=Магазин!$A$18, 1, 0)</f>
        <v>0</v>
      </c>
      <c r="B762" s="2" t="n">
        <f aca="false">'Движение товаров'!B762</f>
        <v>44349</v>
      </c>
      <c r="C762" s="0" t="n">
        <f aca="false">IF('Движение товаров'!F762='Движение товаров'!$F$2, 1, 0)</f>
        <v>1</v>
      </c>
      <c r="D762" s="0" t="n">
        <f aca="false">IF('Движение товаров'!D762=Товар!$A$16, 1, 0)</f>
        <v>0</v>
      </c>
      <c r="E762" s="0" t="n">
        <f aca="false">A762*C762*D762*'Движение товаров'!G762*'Движение товаров'!E762</f>
        <v>0</v>
      </c>
    </row>
    <row r="763" customFormat="false" ht="13.8" hidden="false" customHeight="false" outlineLevel="0" collapsed="false">
      <c r="A763" s="0" t="n">
        <f aca="false">IF('Движение товаров'!C764=Магазин!$A$4, 1, 0) +  IF('Движение товаров'!C764=Магазин!$A$6, 1, 0) +  IF('Движение товаров'!C764=Магазин!$A$9, 1, 0) +  IF('Движение товаров'!C764=Магазин!$A$14, 1, 0) + IF('Движение товаров'!C764=Магазин!$A$15, 1, 0) + IF('Движение товаров'!C764=Магазин!$A$18, 1, 0)</f>
        <v>0</v>
      </c>
      <c r="B763" s="2" t="n">
        <f aca="false">'Движение товаров'!B763</f>
        <v>44349</v>
      </c>
      <c r="C763" s="0" t="n">
        <f aca="false">IF('Движение товаров'!F763='Движение товаров'!$F$2, 1, 0)</f>
        <v>0</v>
      </c>
      <c r="D763" s="0" t="n">
        <f aca="false">IF('Движение товаров'!D763=Товар!$A$16, 1, 0)</f>
        <v>0</v>
      </c>
      <c r="E763" s="0" t="n">
        <f aca="false">A763*C763*D763*'Движение товаров'!G763*'Движение товаров'!E763</f>
        <v>0</v>
      </c>
    </row>
    <row r="764" customFormat="false" ht="13.8" hidden="false" customHeight="false" outlineLevel="0" collapsed="false">
      <c r="A764" s="0" t="n">
        <f aca="false">IF('Движение товаров'!C765=Магазин!$A$4, 1, 0) +  IF('Движение товаров'!C765=Магазин!$A$6, 1, 0) +  IF('Движение товаров'!C765=Магазин!$A$9, 1, 0) +  IF('Движение товаров'!C765=Магазин!$A$14, 1, 0) + IF('Движение товаров'!C765=Магазин!$A$15, 1, 0) + IF('Движение товаров'!C765=Магазин!$A$18, 1, 0)</f>
        <v>0</v>
      </c>
      <c r="B764" s="2" t="n">
        <f aca="false">'Движение товаров'!B764</f>
        <v>44349</v>
      </c>
      <c r="C764" s="0" t="n">
        <f aca="false">IF('Движение товаров'!F764='Движение товаров'!$F$2, 1, 0)</f>
        <v>1</v>
      </c>
      <c r="D764" s="0" t="n">
        <f aca="false">IF('Движение товаров'!D764=Товар!$A$16, 1, 0)</f>
        <v>0</v>
      </c>
      <c r="E764" s="0" t="n">
        <f aca="false">A764*C764*D764*'Движение товаров'!G764*'Движение товаров'!E764</f>
        <v>0</v>
      </c>
    </row>
    <row r="765" customFormat="false" ht="13.8" hidden="false" customHeight="false" outlineLevel="0" collapsed="false">
      <c r="A765" s="0" t="n">
        <f aca="false">IF('Движение товаров'!C766=Магазин!$A$4, 1, 0) +  IF('Движение товаров'!C766=Магазин!$A$6, 1, 0) +  IF('Движение товаров'!C766=Магазин!$A$9, 1, 0) +  IF('Движение товаров'!C766=Магазин!$A$14, 1, 0) + IF('Движение товаров'!C766=Магазин!$A$15, 1, 0) + IF('Движение товаров'!C766=Магазин!$A$18, 1, 0)</f>
        <v>0</v>
      </c>
      <c r="B765" s="2" t="n">
        <f aca="false">'Движение товаров'!B765</f>
        <v>44349</v>
      </c>
      <c r="C765" s="0" t="n">
        <f aca="false">IF('Движение товаров'!F765='Движение товаров'!$F$2, 1, 0)</f>
        <v>0</v>
      </c>
      <c r="D765" s="0" t="n">
        <f aca="false">IF('Движение товаров'!D765=Товар!$A$16, 1, 0)</f>
        <v>0</v>
      </c>
      <c r="E765" s="0" t="n">
        <f aca="false">A765*C765*D765*'Движение товаров'!G765*'Движение товаров'!E765</f>
        <v>0</v>
      </c>
    </row>
    <row r="766" customFormat="false" ht="13.8" hidden="false" customHeight="false" outlineLevel="0" collapsed="false">
      <c r="A766" s="0" t="n">
        <f aca="false">IF('Движение товаров'!C767=Магазин!$A$4, 1, 0) +  IF('Движение товаров'!C767=Магазин!$A$6, 1, 0) +  IF('Движение товаров'!C767=Магазин!$A$9, 1, 0) +  IF('Движение товаров'!C767=Магазин!$A$14, 1, 0) + IF('Движение товаров'!C767=Магазин!$A$15, 1, 0) + IF('Движение товаров'!C767=Магазин!$A$18, 1, 0)</f>
        <v>0</v>
      </c>
      <c r="B766" s="2" t="n">
        <f aca="false">'Движение товаров'!B766</f>
        <v>44349</v>
      </c>
      <c r="C766" s="0" t="n">
        <f aca="false">IF('Движение товаров'!F766='Движение товаров'!$F$2, 1, 0)</f>
        <v>1</v>
      </c>
      <c r="D766" s="0" t="n">
        <f aca="false">IF('Движение товаров'!D766=Товар!$A$16, 1, 0)</f>
        <v>0</v>
      </c>
      <c r="E766" s="0" t="n">
        <f aca="false">A766*C766*D766*'Движение товаров'!G766*'Движение товаров'!E766</f>
        <v>0</v>
      </c>
    </row>
    <row r="767" customFormat="false" ht="13.8" hidden="false" customHeight="false" outlineLevel="0" collapsed="false">
      <c r="A767" s="0" t="n">
        <f aca="false">IF('Движение товаров'!C768=Магазин!$A$4, 1, 0) +  IF('Движение товаров'!C768=Магазин!$A$6, 1, 0) +  IF('Движение товаров'!C768=Магазин!$A$9, 1, 0) +  IF('Движение товаров'!C768=Магазин!$A$14, 1, 0) + IF('Движение товаров'!C768=Магазин!$A$15, 1, 0) + IF('Движение товаров'!C768=Магазин!$A$18, 1, 0)</f>
        <v>0</v>
      </c>
      <c r="B767" s="2" t="n">
        <f aca="false">'Движение товаров'!B767</f>
        <v>44349</v>
      </c>
      <c r="C767" s="0" t="n">
        <f aca="false">IF('Движение товаров'!F767='Движение товаров'!$F$2, 1, 0)</f>
        <v>0</v>
      </c>
      <c r="D767" s="0" t="n">
        <f aca="false">IF('Движение товаров'!D767=Товар!$A$16, 1, 0)</f>
        <v>0</v>
      </c>
      <c r="E767" s="0" t="n">
        <f aca="false">A767*C767*D767*'Движение товаров'!G767*'Движение товаров'!E767</f>
        <v>0</v>
      </c>
    </row>
    <row r="768" customFormat="false" ht="13.8" hidden="false" customHeight="false" outlineLevel="0" collapsed="false">
      <c r="A768" s="0" t="n">
        <f aca="false">IF('Движение товаров'!C769=Магазин!$A$4, 1, 0) +  IF('Движение товаров'!C769=Магазин!$A$6, 1, 0) +  IF('Движение товаров'!C769=Магазин!$A$9, 1, 0) +  IF('Движение товаров'!C769=Магазин!$A$14, 1, 0) + IF('Движение товаров'!C769=Магазин!$A$15, 1, 0) + IF('Движение товаров'!C769=Магазин!$A$18, 1, 0)</f>
        <v>0</v>
      </c>
      <c r="B768" s="2" t="n">
        <f aca="false">'Движение товаров'!B768</f>
        <v>44349</v>
      </c>
      <c r="C768" s="0" t="n">
        <f aca="false">IF('Движение товаров'!F768='Движение товаров'!$F$2, 1, 0)</f>
        <v>1</v>
      </c>
      <c r="D768" s="0" t="n">
        <f aca="false">IF('Движение товаров'!D768=Товар!$A$16, 1, 0)</f>
        <v>0</v>
      </c>
      <c r="E768" s="0" t="n">
        <f aca="false">A768*C768*D768*'Движение товаров'!G768*'Движение товаров'!E768</f>
        <v>0</v>
      </c>
    </row>
    <row r="769" customFormat="false" ht="13.8" hidden="false" customHeight="false" outlineLevel="0" collapsed="false">
      <c r="A769" s="0" t="n">
        <f aca="false">IF('Движение товаров'!C770=Магазин!$A$4, 1, 0) +  IF('Движение товаров'!C770=Магазин!$A$6, 1, 0) +  IF('Движение товаров'!C770=Магазин!$A$9, 1, 0) +  IF('Движение товаров'!C770=Магазин!$A$14, 1, 0) + IF('Движение товаров'!C770=Магазин!$A$15, 1, 0) + IF('Движение товаров'!C770=Магазин!$A$18, 1, 0)</f>
        <v>0</v>
      </c>
      <c r="B769" s="2" t="n">
        <f aca="false">'Движение товаров'!B769</f>
        <v>44349</v>
      </c>
      <c r="C769" s="0" t="n">
        <f aca="false">IF('Движение товаров'!F769='Движение товаров'!$F$2, 1, 0)</f>
        <v>0</v>
      </c>
      <c r="D769" s="0" t="n">
        <f aca="false">IF('Движение товаров'!D769=Товар!$A$16, 1, 0)</f>
        <v>0</v>
      </c>
      <c r="E769" s="0" t="n">
        <f aca="false">A769*C769*D769*'Движение товаров'!G769*'Движение товаров'!E769</f>
        <v>0</v>
      </c>
    </row>
    <row r="770" customFormat="false" ht="13.8" hidden="false" customHeight="false" outlineLevel="0" collapsed="false">
      <c r="A770" s="0" t="n">
        <f aca="false">IF('Движение товаров'!C771=Магазин!$A$4, 1, 0) +  IF('Движение товаров'!C771=Магазин!$A$6, 1, 0) +  IF('Движение товаров'!C771=Магазин!$A$9, 1, 0) +  IF('Движение товаров'!C771=Магазин!$A$14, 1, 0) + IF('Движение товаров'!C771=Магазин!$A$15, 1, 0) + IF('Движение товаров'!C771=Магазин!$A$18, 1, 0)</f>
        <v>0</v>
      </c>
      <c r="B770" s="2" t="n">
        <f aca="false">'Движение товаров'!B770</f>
        <v>44349</v>
      </c>
      <c r="C770" s="0" t="n">
        <f aca="false">IF('Движение товаров'!F770='Движение товаров'!$F$2, 1, 0)</f>
        <v>1</v>
      </c>
      <c r="D770" s="0" t="n">
        <f aca="false">IF('Движение товаров'!D770=Товар!$A$16, 1, 0)</f>
        <v>0</v>
      </c>
      <c r="E770" s="0" t="n">
        <f aca="false">A770*C770*D770*'Движение товаров'!G770*'Движение товаров'!E770</f>
        <v>0</v>
      </c>
    </row>
    <row r="771" customFormat="false" ht="13.8" hidden="false" customHeight="false" outlineLevel="0" collapsed="false">
      <c r="A771" s="0" t="n">
        <f aca="false">IF('Движение товаров'!C772=Магазин!$A$4, 1, 0) +  IF('Движение товаров'!C772=Магазин!$A$6, 1, 0) +  IF('Движение товаров'!C772=Магазин!$A$9, 1, 0) +  IF('Движение товаров'!C772=Магазин!$A$14, 1, 0) + IF('Движение товаров'!C772=Магазин!$A$15, 1, 0) + IF('Движение товаров'!C772=Магазин!$A$18, 1, 0)</f>
        <v>0</v>
      </c>
      <c r="B771" s="2" t="n">
        <f aca="false">'Движение товаров'!B771</f>
        <v>44349</v>
      </c>
      <c r="C771" s="0" t="n">
        <f aca="false">IF('Движение товаров'!F771='Движение товаров'!$F$2, 1, 0)</f>
        <v>0</v>
      </c>
      <c r="D771" s="0" t="n">
        <f aca="false">IF('Движение товаров'!D771=Товар!$A$16, 1, 0)</f>
        <v>0</v>
      </c>
      <c r="E771" s="0" t="n">
        <f aca="false">A771*C771*D771*'Движение товаров'!G771*'Движение товаров'!E771</f>
        <v>0</v>
      </c>
    </row>
    <row r="772" customFormat="false" ht="13.8" hidden="false" customHeight="false" outlineLevel="0" collapsed="false">
      <c r="A772" s="0" t="n">
        <f aca="false">IF('Движение товаров'!C773=Магазин!$A$4, 1, 0) +  IF('Движение товаров'!C773=Магазин!$A$6, 1, 0) +  IF('Движение товаров'!C773=Магазин!$A$9, 1, 0) +  IF('Движение товаров'!C773=Магазин!$A$14, 1, 0) + IF('Движение товаров'!C773=Магазин!$A$15, 1, 0) + IF('Движение товаров'!C773=Магазин!$A$18, 1, 0)</f>
        <v>0</v>
      </c>
      <c r="B772" s="2" t="n">
        <f aca="false">'Движение товаров'!B772</f>
        <v>44349</v>
      </c>
      <c r="C772" s="0" t="n">
        <f aca="false">IF('Движение товаров'!F772='Движение товаров'!$F$2, 1, 0)</f>
        <v>1</v>
      </c>
      <c r="D772" s="0" t="n">
        <f aca="false">IF('Движение товаров'!D772=Товар!$A$16, 1, 0)</f>
        <v>0</v>
      </c>
      <c r="E772" s="0" t="n">
        <f aca="false">A772*C772*D772*'Движение товаров'!G772*'Движение товаров'!E772</f>
        <v>0</v>
      </c>
    </row>
    <row r="773" customFormat="false" ht="13.8" hidden="false" customHeight="false" outlineLevel="0" collapsed="false">
      <c r="A773" s="0" t="n">
        <f aca="false">IF('Движение товаров'!C774=Магазин!$A$4, 1, 0) +  IF('Движение товаров'!C774=Магазин!$A$6, 1, 0) +  IF('Движение товаров'!C774=Магазин!$A$9, 1, 0) +  IF('Движение товаров'!C774=Магазин!$A$14, 1, 0) + IF('Движение товаров'!C774=Магазин!$A$15, 1, 0) + IF('Движение товаров'!C774=Магазин!$A$18, 1, 0)</f>
        <v>0</v>
      </c>
      <c r="B773" s="2" t="n">
        <f aca="false">'Движение товаров'!B773</f>
        <v>44349</v>
      </c>
      <c r="C773" s="0" t="n">
        <f aca="false">IF('Движение товаров'!F773='Движение товаров'!$F$2, 1, 0)</f>
        <v>0</v>
      </c>
      <c r="D773" s="0" t="n">
        <f aca="false">IF('Движение товаров'!D773=Товар!$A$16, 1, 0)</f>
        <v>0</v>
      </c>
      <c r="E773" s="0" t="n">
        <f aca="false">A773*C773*D773*'Движение товаров'!G773*'Движение товаров'!E773</f>
        <v>0</v>
      </c>
    </row>
    <row r="774" customFormat="false" ht="13.8" hidden="false" customHeight="false" outlineLevel="0" collapsed="false">
      <c r="A774" s="0" t="n">
        <f aca="false">IF('Движение товаров'!C775=Магазин!$A$4, 1, 0) +  IF('Движение товаров'!C775=Магазин!$A$6, 1, 0) +  IF('Движение товаров'!C775=Магазин!$A$9, 1, 0) +  IF('Движение товаров'!C775=Магазин!$A$14, 1, 0) + IF('Движение товаров'!C775=Магазин!$A$15, 1, 0) + IF('Движение товаров'!C775=Магазин!$A$18, 1, 0)</f>
        <v>0</v>
      </c>
      <c r="B774" s="2" t="n">
        <f aca="false">'Движение товаров'!B774</f>
        <v>44349</v>
      </c>
      <c r="C774" s="0" t="n">
        <f aca="false">IF('Движение товаров'!F774='Движение товаров'!$F$2, 1, 0)</f>
        <v>1</v>
      </c>
      <c r="D774" s="0" t="n">
        <f aca="false">IF('Движение товаров'!D774=Товар!$A$16, 1, 0)</f>
        <v>0</v>
      </c>
      <c r="E774" s="0" t="n">
        <f aca="false">A774*C774*D774*'Движение товаров'!G774*'Движение товаров'!E774</f>
        <v>0</v>
      </c>
    </row>
    <row r="775" customFormat="false" ht="13.8" hidden="false" customHeight="false" outlineLevel="0" collapsed="false">
      <c r="A775" s="0" t="n">
        <f aca="false">IF('Движение товаров'!C776=Магазин!$A$4, 1, 0) +  IF('Движение товаров'!C776=Магазин!$A$6, 1, 0) +  IF('Движение товаров'!C776=Магазин!$A$9, 1, 0) +  IF('Движение товаров'!C776=Магазин!$A$14, 1, 0) + IF('Движение товаров'!C776=Магазин!$A$15, 1, 0) + IF('Движение товаров'!C776=Магазин!$A$18, 1, 0)</f>
        <v>0</v>
      </c>
      <c r="B775" s="2" t="n">
        <f aca="false">'Движение товаров'!B775</f>
        <v>44349</v>
      </c>
      <c r="C775" s="0" t="n">
        <f aca="false">IF('Движение товаров'!F775='Движение товаров'!$F$2, 1, 0)</f>
        <v>0</v>
      </c>
      <c r="D775" s="0" t="n">
        <f aca="false">IF('Движение товаров'!D775=Товар!$A$16, 1, 0)</f>
        <v>0</v>
      </c>
      <c r="E775" s="0" t="n">
        <f aca="false">A775*C775*D775*'Движение товаров'!G775*'Движение товаров'!E775</f>
        <v>0</v>
      </c>
    </row>
    <row r="776" customFormat="false" ht="13.8" hidden="false" customHeight="false" outlineLevel="0" collapsed="false">
      <c r="A776" s="0" t="n">
        <f aca="false">IF('Движение товаров'!C777=Магазин!$A$4, 1, 0) +  IF('Движение товаров'!C777=Магазин!$A$6, 1, 0) +  IF('Движение товаров'!C777=Магазин!$A$9, 1, 0) +  IF('Движение товаров'!C777=Магазин!$A$14, 1, 0) + IF('Движение товаров'!C777=Магазин!$A$15, 1, 0) + IF('Движение товаров'!C777=Магазин!$A$18, 1, 0)</f>
        <v>0</v>
      </c>
      <c r="B776" s="2" t="n">
        <f aca="false">'Движение товаров'!B776</f>
        <v>44349</v>
      </c>
      <c r="C776" s="0" t="n">
        <f aca="false">IF('Движение товаров'!F776='Движение товаров'!$F$2, 1, 0)</f>
        <v>1</v>
      </c>
      <c r="D776" s="0" t="n">
        <f aca="false">IF('Движение товаров'!D776=Товар!$A$16, 1, 0)</f>
        <v>0</v>
      </c>
      <c r="E776" s="0" t="n">
        <f aca="false">A776*C776*D776*'Движение товаров'!G776*'Движение товаров'!E776</f>
        <v>0</v>
      </c>
    </row>
    <row r="777" customFormat="false" ht="13.8" hidden="false" customHeight="false" outlineLevel="0" collapsed="false">
      <c r="A777" s="0" t="n">
        <f aca="false">IF('Движение товаров'!C778=Магазин!$A$4, 1, 0) +  IF('Движение товаров'!C778=Магазин!$A$6, 1, 0) +  IF('Движение товаров'!C778=Магазин!$A$9, 1, 0) +  IF('Движение товаров'!C778=Магазин!$A$14, 1, 0) + IF('Движение товаров'!C778=Магазин!$A$15, 1, 0) + IF('Движение товаров'!C778=Магазин!$A$18, 1, 0)</f>
        <v>0</v>
      </c>
      <c r="B777" s="2" t="n">
        <f aca="false">'Движение товаров'!B777</f>
        <v>44349</v>
      </c>
      <c r="C777" s="0" t="n">
        <f aca="false">IF('Движение товаров'!F777='Движение товаров'!$F$2, 1, 0)</f>
        <v>0</v>
      </c>
      <c r="D777" s="0" t="n">
        <f aca="false">IF('Движение товаров'!D777=Товар!$A$16, 1, 0)</f>
        <v>0</v>
      </c>
      <c r="E777" s="0" t="n">
        <f aca="false">A777*C777*D777*'Движение товаров'!G777*'Движение товаров'!E777</f>
        <v>0</v>
      </c>
    </row>
    <row r="778" customFormat="false" ht="13.8" hidden="false" customHeight="false" outlineLevel="0" collapsed="false">
      <c r="A778" s="0" t="n">
        <f aca="false">IF('Движение товаров'!C779=Магазин!$A$4, 1, 0) +  IF('Движение товаров'!C779=Магазин!$A$6, 1, 0) +  IF('Движение товаров'!C779=Магазин!$A$9, 1, 0) +  IF('Движение товаров'!C779=Магазин!$A$14, 1, 0) + IF('Движение товаров'!C779=Магазин!$A$15, 1, 0) + IF('Движение товаров'!C779=Магазин!$A$18, 1, 0)</f>
        <v>0</v>
      </c>
      <c r="B778" s="2" t="n">
        <f aca="false">'Движение товаров'!B778</f>
        <v>44349</v>
      </c>
      <c r="C778" s="0" t="n">
        <f aca="false">IF('Движение товаров'!F778='Движение товаров'!$F$2, 1, 0)</f>
        <v>1</v>
      </c>
      <c r="D778" s="0" t="n">
        <f aca="false">IF('Движение товаров'!D778=Товар!$A$16, 1, 0)</f>
        <v>0</v>
      </c>
      <c r="E778" s="0" t="n">
        <f aca="false">A778*C778*D778*'Движение товаров'!G778*'Движение товаров'!E778</f>
        <v>0</v>
      </c>
    </row>
    <row r="779" customFormat="false" ht="13.8" hidden="false" customHeight="false" outlineLevel="0" collapsed="false">
      <c r="A779" s="0" t="n">
        <f aca="false">IF('Движение товаров'!C780=Магазин!$A$4, 1, 0) +  IF('Движение товаров'!C780=Магазин!$A$6, 1, 0) +  IF('Движение товаров'!C780=Магазин!$A$9, 1, 0) +  IF('Движение товаров'!C780=Магазин!$A$14, 1, 0) + IF('Движение товаров'!C780=Магазин!$A$15, 1, 0) + IF('Движение товаров'!C780=Магазин!$A$18, 1, 0)</f>
        <v>0</v>
      </c>
      <c r="B779" s="2" t="n">
        <f aca="false">'Движение товаров'!B779</f>
        <v>44349</v>
      </c>
      <c r="C779" s="0" t="n">
        <f aca="false">IF('Движение товаров'!F779='Движение товаров'!$F$2, 1, 0)</f>
        <v>0</v>
      </c>
      <c r="D779" s="0" t="n">
        <f aca="false">IF('Движение товаров'!D779=Товар!$A$16, 1, 0)</f>
        <v>0</v>
      </c>
      <c r="E779" s="0" t="n">
        <f aca="false">A779*C779*D779*'Движение товаров'!G779*'Движение товаров'!E779</f>
        <v>0</v>
      </c>
    </row>
    <row r="780" customFormat="false" ht="13.8" hidden="false" customHeight="false" outlineLevel="0" collapsed="false">
      <c r="A780" s="0" t="n">
        <f aca="false">IF('Движение товаров'!C781=Магазин!$A$4, 1, 0) +  IF('Движение товаров'!C781=Магазин!$A$6, 1, 0) +  IF('Движение товаров'!C781=Магазин!$A$9, 1, 0) +  IF('Движение товаров'!C781=Магазин!$A$14, 1, 0) + IF('Движение товаров'!C781=Магазин!$A$15, 1, 0) + IF('Движение товаров'!C781=Магазин!$A$18, 1, 0)</f>
        <v>0</v>
      </c>
      <c r="B780" s="2" t="n">
        <f aca="false">'Движение товаров'!B780</f>
        <v>44349</v>
      </c>
      <c r="C780" s="0" t="n">
        <f aca="false">IF('Движение товаров'!F780='Движение товаров'!$F$2, 1, 0)</f>
        <v>1</v>
      </c>
      <c r="D780" s="0" t="n">
        <f aca="false">IF('Движение товаров'!D780=Товар!$A$16, 1, 0)</f>
        <v>0</v>
      </c>
      <c r="E780" s="0" t="n">
        <f aca="false">A780*C780*D780*'Движение товаров'!G780*'Движение товаров'!E780</f>
        <v>0</v>
      </c>
    </row>
    <row r="781" customFormat="false" ht="13.8" hidden="false" customHeight="false" outlineLevel="0" collapsed="false">
      <c r="A781" s="0" t="n">
        <f aca="false">IF('Движение товаров'!C782=Магазин!$A$4, 1, 0) +  IF('Движение товаров'!C782=Магазин!$A$6, 1, 0) +  IF('Движение товаров'!C782=Магазин!$A$9, 1, 0) +  IF('Движение товаров'!C782=Магазин!$A$14, 1, 0) + IF('Движение товаров'!C782=Магазин!$A$15, 1, 0) + IF('Движение товаров'!C782=Магазин!$A$18, 1, 0)</f>
        <v>1</v>
      </c>
      <c r="B781" s="2" t="n">
        <f aca="false">'Движение товаров'!B781</f>
        <v>44349</v>
      </c>
      <c r="C781" s="0" t="n">
        <f aca="false">IF('Движение товаров'!F781='Движение товаров'!$F$2, 1, 0)</f>
        <v>0</v>
      </c>
      <c r="D781" s="0" t="n">
        <f aca="false">IF('Движение товаров'!D781=Товар!$A$16, 1, 0)</f>
        <v>0</v>
      </c>
      <c r="E781" s="0" t="n">
        <f aca="false">A781*C781*D781*'Движение товаров'!G781*'Движение товаров'!E781</f>
        <v>0</v>
      </c>
    </row>
    <row r="782" customFormat="false" ht="13.8" hidden="false" customHeight="false" outlineLevel="0" collapsed="false">
      <c r="A782" s="0" t="n">
        <f aca="false">IF('Движение товаров'!C783=Магазин!$A$4, 1, 0) +  IF('Движение товаров'!C783=Магазин!$A$6, 1, 0) +  IF('Движение товаров'!C783=Магазин!$A$9, 1, 0) +  IF('Движение товаров'!C783=Магазин!$A$14, 1, 0) + IF('Движение товаров'!C783=Магазин!$A$15, 1, 0) + IF('Движение товаров'!C783=Магазин!$A$18, 1, 0)</f>
        <v>1</v>
      </c>
      <c r="B782" s="2" t="n">
        <f aca="false">'Движение товаров'!B782</f>
        <v>44349</v>
      </c>
      <c r="C782" s="0" t="n">
        <f aca="false">IF('Движение товаров'!F782='Движение товаров'!$F$2, 1, 0)</f>
        <v>1</v>
      </c>
      <c r="D782" s="0" t="n">
        <f aca="false">IF('Движение товаров'!D782=Товар!$A$16, 1, 0)</f>
        <v>0</v>
      </c>
      <c r="E782" s="0" t="n">
        <f aca="false">A782*C782*D782*'Движение товаров'!G782*'Движение товаров'!E782</f>
        <v>0</v>
      </c>
    </row>
    <row r="783" customFormat="false" ht="13.8" hidden="false" customHeight="false" outlineLevel="0" collapsed="false">
      <c r="A783" s="0" t="n">
        <f aca="false">IF('Движение товаров'!C784=Магазин!$A$4, 1, 0) +  IF('Движение товаров'!C784=Магазин!$A$6, 1, 0) +  IF('Движение товаров'!C784=Магазин!$A$9, 1, 0) +  IF('Движение товаров'!C784=Магазин!$A$14, 1, 0) + IF('Движение товаров'!C784=Магазин!$A$15, 1, 0) + IF('Движение товаров'!C784=Магазин!$A$18, 1, 0)</f>
        <v>1</v>
      </c>
      <c r="B783" s="2" t="n">
        <f aca="false">'Движение товаров'!B783</f>
        <v>44349</v>
      </c>
      <c r="C783" s="0" t="n">
        <f aca="false">IF('Движение товаров'!F783='Движение товаров'!$F$2, 1, 0)</f>
        <v>0</v>
      </c>
      <c r="D783" s="0" t="n">
        <f aca="false">IF('Движение товаров'!D783=Товар!$A$16, 1, 0)</f>
        <v>0</v>
      </c>
      <c r="E783" s="0" t="n">
        <f aca="false">A783*C783*D783*'Движение товаров'!G783*'Движение товаров'!E783</f>
        <v>0</v>
      </c>
    </row>
    <row r="784" customFormat="false" ht="13.8" hidden="false" customHeight="false" outlineLevel="0" collapsed="false">
      <c r="A784" s="0" t="n">
        <f aca="false">IF('Движение товаров'!C785=Магазин!$A$4, 1, 0) +  IF('Движение товаров'!C785=Магазин!$A$6, 1, 0) +  IF('Движение товаров'!C785=Магазин!$A$9, 1, 0) +  IF('Движение товаров'!C785=Магазин!$A$14, 1, 0) + IF('Движение товаров'!C785=Магазин!$A$15, 1, 0) + IF('Движение товаров'!C785=Магазин!$A$18, 1, 0)</f>
        <v>1</v>
      </c>
      <c r="B784" s="2" t="n">
        <f aca="false">'Движение товаров'!B784</f>
        <v>44349</v>
      </c>
      <c r="C784" s="0" t="n">
        <f aca="false">IF('Движение товаров'!F784='Движение товаров'!$F$2, 1, 0)</f>
        <v>1</v>
      </c>
      <c r="D784" s="0" t="n">
        <f aca="false">IF('Движение товаров'!D784=Товар!$A$16, 1, 0)</f>
        <v>0</v>
      </c>
      <c r="E784" s="0" t="n">
        <f aca="false">A784*C784*D784*'Движение товаров'!G784*'Движение товаров'!E784</f>
        <v>0</v>
      </c>
    </row>
    <row r="785" customFormat="false" ht="13.8" hidden="false" customHeight="false" outlineLevel="0" collapsed="false">
      <c r="A785" s="0" t="n">
        <f aca="false">IF('Движение товаров'!C786=Магазин!$A$4, 1, 0) +  IF('Движение товаров'!C786=Магазин!$A$6, 1, 0) +  IF('Движение товаров'!C786=Магазин!$A$9, 1, 0) +  IF('Движение товаров'!C786=Магазин!$A$14, 1, 0) + IF('Движение товаров'!C786=Магазин!$A$15, 1, 0) + IF('Движение товаров'!C786=Магазин!$A$18, 1, 0)</f>
        <v>1</v>
      </c>
      <c r="B785" s="2" t="n">
        <f aca="false">'Движение товаров'!B785</f>
        <v>44349</v>
      </c>
      <c r="C785" s="0" t="n">
        <f aca="false">IF('Движение товаров'!F785='Движение товаров'!$F$2, 1, 0)</f>
        <v>0</v>
      </c>
      <c r="D785" s="0" t="n">
        <f aca="false">IF('Движение товаров'!D785=Товар!$A$16, 1, 0)</f>
        <v>0</v>
      </c>
      <c r="E785" s="0" t="n">
        <f aca="false">A785*C785*D785*'Движение товаров'!G785*'Движение товаров'!E785</f>
        <v>0</v>
      </c>
    </row>
    <row r="786" customFormat="false" ht="13.8" hidden="false" customHeight="false" outlineLevel="0" collapsed="false">
      <c r="A786" s="0" t="n">
        <f aca="false">IF('Движение товаров'!C787=Магазин!$A$4, 1, 0) +  IF('Движение товаров'!C787=Магазин!$A$6, 1, 0) +  IF('Движение товаров'!C787=Магазин!$A$9, 1, 0) +  IF('Движение товаров'!C787=Магазин!$A$14, 1, 0) + IF('Движение товаров'!C787=Магазин!$A$15, 1, 0) + IF('Движение товаров'!C787=Магазин!$A$18, 1, 0)</f>
        <v>1</v>
      </c>
      <c r="B786" s="2" t="n">
        <f aca="false">'Движение товаров'!B786</f>
        <v>44349</v>
      </c>
      <c r="C786" s="0" t="n">
        <f aca="false">IF('Движение товаров'!F786='Движение товаров'!$F$2, 1, 0)</f>
        <v>1</v>
      </c>
      <c r="D786" s="0" t="n">
        <f aca="false">IF('Движение товаров'!D786=Товар!$A$16, 1, 0)</f>
        <v>0</v>
      </c>
      <c r="E786" s="0" t="n">
        <f aca="false">A786*C786*D786*'Движение товаров'!G786*'Движение товаров'!E786</f>
        <v>0</v>
      </c>
    </row>
    <row r="787" customFormat="false" ht="13.8" hidden="false" customHeight="false" outlineLevel="0" collapsed="false">
      <c r="A787" s="0" t="n">
        <f aca="false">IF('Движение товаров'!C788=Магазин!$A$4, 1, 0) +  IF('Движение товаров'!C788=Магазин!$A$6, 1, 0) +  IF('Движение товаров'!C788=Магазин!$A$9, 1, 0) +  IF('Движение товаров'!C788=Магазин!$A$14, 1, 0) + IF('Движение товаров'!C788=Магазин!$A$15, 1, 0) + IF('Движение товаров'!C788=Магазин!$A$18, 1, 0)</f>
        <v>1</v>
      </c>
      <c r="B787" s="2" t="n">
        <f aca="false">'Движение товаров'!B787</f>
        <v>44349</v>
      </c>
      <c r="C787" s="0" t="n">
        <f aca="false">IF('Движение товаров'!F787='Движение товаров'!$F$2, 1, 0)</f>
        <v>0</v>
      </c>
      <c r="D787" s="0" t="n">
        <f aca="false">IF('Движение товаров'!D787=Товар!$A$16, 1, 0)</f>
        <v>0</v>
      </c>
      <c r="E787" s="0" t="n">
        <f aca="false">A787*C787*D787*'Движение товаров'!G787*'Движение товаров'!E787</f>
        <v>0</v>
      </c>
    </row>
    <row r="788" customFormat="false" ht="13.8" hidden="false" customHeight="false" outlineLevel="0" collapsed="false">
      <c r="A788" s="0" t="n">
        <f aca="false">IF('Движение товаров'!C789=Магазин!$A$4, 1, 0) +  IF('Движение товаров'!C789=Магазин!$A$6, 1, 0) +  IF('Движение товаров'!C789=Магазин!$A$9, 1, 0) +  IF('Движение товаров'!C789=Магазин!$A$14, 1, 0) + IF('Движение товаров'!C789=Магазин!$A$15, 1, 0) + IF('Движение товаров'!C789=Магазин!$A$18, 1, 0)</f>
        <v>1</v>
      </c>
      <c r="B788" s="2" t="n">
        <f aca="false">'Движение товаров'!B788</f>
        <v>44349</v>
      </c>
      <c r="C788" s="0" t="n">
        <f aca="false">IF('Движение товаров'!F788='Движение товаров'!$F$2, 1, 0)</f>
        <v>1</v>
      </c>
      <c r="D788" s="0" t="n">
        <f aca="false">IF('Движение товаров'!D788=Товар!$A$16, 1, 0)</f>
        <v>0</v>
      </c>
      <c r="E788" s="0" t="n">
        <f aca="false">A788*C788*D788*'Движение товаров'!G788*'Движение товаров'!E788</f>
        <v>0</v>
      </c>
    </row>
    <row r="789" customFormat="false" ht="13.8" hidden="false" customHeight="false" outlineLevel="0" collapsed="false">
      <c r="A789" s="0" t="n">
        <f aca="false">IF('Движение товаров'!C790=Магазин!$A$4, 1, 0) +  IF('Движение товаров'!C790=Магазин!$A$6, 1, 0) +  IF('Движение товаров'!C790=Магазин!$A$9, 1, 0) +  IF('Движение товаров'!C790=Магазин!$A$14, 1, 0) + IF('Движение товаров'!C790=Магазин!$A$15, 1, 0) + IF('Движение товаров'!C790=Магазин!$A$18, 1, 0)</f>
        <v>1</v>
      </c>
      <c r="B789" s="2" t="n">
        <f aca="false">'Движение товаров'!B789</f>
        <v>44349</v>
      </c>
      <c r="C789" s="0" t="n">
        <f aca="false">IF('Движение товаров'!F789='Движение товаров'!$F$2, 1, 0)</f>
        <v>0</v>
      </c>
      <c r="D789" s="0" t="n">
        <f aca="false">IF('Движение товаров'!D789=Товар!$A$16, 1, 0)</f>
        <v>0</v>
      </c>
      <c r="E789" s="0" t="n">
        <f aca="false">A789*C789*D789*'Движение товаров'!G789*'Движение товаров'!E789</f>
        <v>0</v>
      </c>
    </row>
    <row r="790" customFormat="false" ht="13.8" hidden="false" customHeight="false" outlineLevel="0" collapsed="false">
      <c r="A790" s="0" t="n">
        <f aca="false">IF('Движение товаров'!C791=Магазин!$A$4, 1, 0) +  IF('Движение товаров'!C791=Магазин!$A$6, 1, 0) +  IF('Движение товаров'!C791=Магазин!$A$9, 1, 0) +  IF('Движение товаров'!C791=Магазин!$A$14, 1, 0) + IF('Движение товаров'!C791=Магазин!$A$15, 1, 0) + IF('Движение товаров'!C791=Магазин!$A$18, 1, 0)</f>
        <v>1</v>
      </c>
      <c r="B790" s="2" t="n">
        <f aca="false">'Движение товаров'!B790</f>
        <v>44349</v>
      </c>
      <c r="C790" s="0" t="n">
        <f aca="false">IF('Движение товаров'!F790='Движение товаров'!$F$2, 1, 0)</f>
        <v>1</v>
      </c>
      <c r="D790" s="0" t="n">
        <f aca="false">IF('Движение товаров'!D790=Товар!$A$16, 1, 0)</f>
        <v>0</v>
      </c>
      <c r="E790" s="0" t="n">
        <f aca="false">A790*C790*D790*'Движение товаров'!G790*'Движение товаров'!E790</f>
        <v>0</v>
      </c>
    </row>
    <row r="791" customFormat="false" ht="13.8" hidden="false" customHeight="false" outlineLevel="0" collapsed="false">
      <c r="A791" s="0" t="n">
        <f aca="false">IF('Движение товаров'!C792=Магазин!$A$4, 1, 0) +  IF('Движение товаров'!C792=Магазин!$A$6, 1, 0) +  IF('Движение товаров'!C792=Магазин!$A$9, 1, 0) +  IF('Движение товаров'!C792=Магазин!$A$14, 1, 0) + IF('Движение товаров'!C792=Магазин!$A$15, 1, 0) + IF('Движение товаров'!C792=Магазин!$A$18, 1, 0)</f>
        <v>1</v>
      </c>
      <c r="B791" s="2" t="n">
        <f aca="false">'Движение товаров'!B791</f>
        <v>44349</v>
      </c>
      <c r="C791" s="0" t="n">
        <f aca="false">IF('Движение товаров'!F791='Движение товаров'!$F$2, 1, 0)</f>
        <v>0</v>
      </c>
      <c r="D791" s="0" t="n">
        <f aca="false">IF('Движение товаров'!D791=Товар!$A$16, 1, 0)</f>
        <v>0</v>
      </c>
      <c r="E791" s="0" t="n">
        <f aca="false">A791*C791*D791*'Движение товаров'!G791*'Движение товаров'!E791</f>
        <v>0</v>
      </c>
    </row>
    <row r="792" customFormat="false" ht="13.8" hidden="false" customHeight="false" outlineLevel="0" collapsed="false">
      <c r="A792" s="0" t="n">
        <f aca="false">IF('Движение товаров'!C793=Магазин!$A$4, 1, 0) +  IF('Движение товаров'!C793=Магазин!$A$6, 1, 0) +  IF('Движение товаров'!C793=Магазин!$A$9, 1, 0) +  IF('Движение товаров'!C793=Магазин!$A$14, 1, 0) + IF('Движение товаров'!C793=Магазин!$A$15, 1, 0) + IF('Движение товаров'!C793=Магазин!$A$18, 1, 0)</f>
        <v>1</v>
      </c>
      <c r="B792" s="2" t="n">
        <f aca="false">'Движение товаров'!B792</f>
        <v>44349</v>
      </c>
      <c r="C792" s="0" t="n">
        <f aca="false">IF('Движение товаров'!F792='Движение товаров'!$F$2, 1, 0)</f>
        <v>1</v>
      </c>
      <c r="D792" s="0" t="n">
        <f aca="false">IF('Движение товаров'!D792=Товар!$A$16, 1, 0)</f>
        <v>0</v>
      </c>
      <c r="E792" s="0" t="n">
        <f aca="false">A792*C792*D792*'Движение товаров'!G792*'Движение товаров'!E792</f>
        <v>0</v>
      </c>
    </row>
    <row r="793" customFormat="false" ht="13.8" hidden="false" customHeight="false" outlineLevel="0" collapsed="false">
      <c r="A793" s="0" t="n">
        <f aca="false">IF('Движение товаров'!C794=Магазин!$A$4, 1, 0) +  IF('Движение товаров'!C794=Магазин!$A$6, 1, 0) +  IF('Движение товаров'!C794=Магазин!$A$9, 1, 0) +  IF('Движение товаров'!C794=Магазин!$A$14, 1, 0) + IF('Движение товаров'!C794=Магазин!$A$15, 1, 0) + IF('Движение товаров'!C794=Магазин!$A$18, 1, 0)</f>
        <v>0</v>
      </c>
      <c r="B793" s="2" t="n">
        <f aca="false">'Движение товаров'!B793</f>
        <v>44349</v>
      </c>
      <c r="C793" s="0" t="n">
        <f aca="false">IF('Движение товаров'!F793='Движение товаров'!$F$2, 1, 0)</f>
        <v>0</v>
      </c>
      <c r="D793" s="0" t="n">
        <f aca="false">IF('Движение товаров'!D793=Товар!$A$16, 1, 0)</f>
        <v>0</v>
      </c>
      <c r="E793" s="0" t="n">
        <f aca="false">A793*C793*D793*'Движение товаров'!G793*'Движение товаров'!E793</f>
        <v>0</v>
      </c>
    </row>
    <row r="794" customFormat="false" ht="13.8" hidden="false" customHeight="false" outlineLevel="0" collapsed="false">
      <c r="A794" s="0" t="n">
        <f aca="false">IF('Движение товаров'!C795=Магазин!$A$4, 1, 0) +  IF('Движение товаров'!C795=Магазин!$A$6, 1, 0) +  IF('Движение товаров'!C795=Магазин!$A$9, 1, 0) +  IF('Движение товаров'!C795=Магазин!$A$14, 1, 0) + IF('Движение товаров'!C795=Магазин!$A$15, 1, 0) + IF('Движение товаров'!C795=Магазин!$A$18, 1, 0)</f>
        <v>0</v>
      </c>
      <c r="B794" s="2" t="n">
        <f aca="false">'Движение товаров'!B794</f>
        <v>44349</v>
      </c>
      <c r="C794" s="0" t="n">
        <f aca="false">IF('Движение товаров'!F794='Движение товаров'!$F$2, 1, 0)</f>
        <v>1</v>
      </c>
      <c r="D794" s="0" t="n">
        <f aca="false">IF('Движение товаров'!D794=Товар!$A$16, 1, 0)</f>
        <v>0</v>
      </c>
      <c r="E794" s="0" t="n">
        <f aca="false">A794*C794*D794*'Движение товаров'!G794*'Движение товаров'!E794</f>
        <v>0</v>
      </c>
    </row>
    <row r="795" customFormat="false" ht="13.8" hidden="false" customHeight="false" outlineLevel="0" collapsed="false">
      <c r="A795" s="0" t="n">
        <f aca="false">IF('Движение товаров'!C796=Магазин!$A$4, 1, 0) +  IF('Движение товаров'!C796=Магазин!$A$6, 1, 0) +  IF('Движение товаров'!C796=Магазин!$A$9, 1, 0) +  IF('Движение товаров'!C796=Магазин!$A$14, 1, 0) + IF('Движение товаров'!C796=Магазин!$A$15, 1, 0) + IF('Движение товаров'!C796=Магазин!$A$18, 1, 0)</f>
        <v>0</v>
      </c>
      <c r="B795" s="2" t="n">
        <f aca="false">'Движение товаров'!B795</f>
        <v>44349</v>
      </c>
      <c r="C795" s="0" t="n">
        <f aca="false">IF('Движение товаров'!F795='Движение товаров'!$F$2, 1, 0)</f>
        <v>0</v>
      </c>
      <c r="D795" s="0" t="n">
        <f aca="false">IF('Движение товаров'!D795=Товар!$A$16, 1, 0)</f>
        <v>0</v>
      </c>
      <c r="E795" s="0" t="n">
        <f aca="false">A795*C795*D795*'Движение товаров'!G795*'Движение товаров'!E795</f>
        <v>0</v>
      </c>
    </row>
    <row r="796" customFormat="false" ht="13.8" hidden="false" customHeight="false" outlineLevel="0" collapsed="false">
      <c r="A796" s="0" t="n">
        <f aca="false">IF('Движение товаров'!C797=Магазин!$A$4, 1, 0) +  IF('Движение товаров'!C797=Магазин!$A$6, 1, 0) +  IF('Движение товаров'!C797=Магазин!$A$9, 1, 0) +  IF('Движение товаров'!C797=Магазин!$A$14, 1, 0) + IF('Движение товаров'!C797=Магазин!$A$15, 1, 0) + IF('Движение товаров'!C797=Магазин!$A$18, 1, 0)</f>
        <v>0</v>
      </c>
      <c r="B796" s="2" t="n">
        <f aca="false">'Движение товаров'!B796</f>
        <v>44349</v>
      </c>
      <c r="C796" s="0" t="n">
        <f aca="false">IF('Движение товаров'!F796='Движение товаров'!$F$2, 1, 0)</f>
        <v>1</v>
      </c>
      <c r="D796" s="0" t="n">
        <f aca="false">IF('Движение товаров'!D796=Товар!$A$16, 1, 0)</f>
        <v>0</v>
      </c>
      <c r="E796" s="0" t="n">
        <f aca="false">A796*C796*D796*'Движение товаров'!G796*'Движение товаров'!E796</f>
        <v>0</v>
      </c>
    </row>
    <row r="797" customFormat="false" ht="13.8" hidden="false" customHeight="false" outlineLevel="0" collapsed="false">
      <c r="A797" s="0" t="n">
        <f aca="false">IF('Движение товаров'!C798=Магазин!$A$4, 1, 0) +  IF('Движение товаров'!C798=Магазин!$A$6, 1, 0) +  IF('Движение товаров'!C798=Магазин!$A$9, 1, 0) +  IF('Движение товаров'!C798=Магазин!$A$14, 1, 0) + IF('Движение товаров'!C798=Магазин!$A$15, 1, 0) + IF('Движение товаров'!C798=Магазин!$A$18, 1, 0)</f>
        <v>0</v>
      </c>
      <c r="B797" s="2" t="n">
        <f aca="false">'Движение товаров'!B797</f>
        <v>44349</v>
      </c>
      <c r="C797" s="0" t="n">
        <f aca="false">IF('Движение товаров'!F797='Движение товаров'!$F$2, 1, 0)</f>
        <v>0</v>
      </c>
      <c r="D797" s="0" t="n">
        <f aca="false">IF('Движение товаров'!D797=Товар!$A$16, 1, 0)</f>
        <v>0</v>
      </c>
      <c r="E797" s="0" t="n">
        <f aca="false">A797*C797*D797*'Движение товаров'!G797*'Движение товаров'!E797</f>
        <v>0</v>
      </c>
    </row>
    <row r="798" customFormat="false" ht="13.8" hidden="false" customHeight="false" outlineLevel="0" collapsed="false">
      <c r="A798" s="0" t="n">
        <f aca="false">IF('Движение товаров'!C799=Магазин!$A$4, 1, 0) +  IF('Движение товаров'!C799=Магазин!$A$6, 1, 0) +  IF('Движение товаров'!C799=Магазин!$A$9, 1, 0) +  IF('Движение товаров'!C799=Магазин!$A$14, 1, 0) + IF('Движение товаров'!C799=Магазин!$A$15, 1, 0) + IF('Движение товаров'!C799=Магазин!$A$18, 1, 0)</f>
        <v>0</v>
      </c>
      <c r="B798" s="2" t="n">
        <f aca="false">'Движение товаров'!B798</f>
        <v>44349</v>
      </c>
      <c r="C798" s="0" t="n">
        <f aca="false">IF('Движение товаров'!F798='Движение товаров'!$F$2, 1, 0)</f>
        <v>1</v>
      </c>
      <c r="D798" s="0" t="n">
        <f aca="false">IF('Движение товаров'!D798=Товар!$A$16, 1, 0)</f>
        <v>0</v>
      </c>
      <c r="E798" s="0" t="n">
        <f aca="false">A798*C798*D798*'Движение товаров'!G798*'Движение товаров'!E798</f>
        <v>0</v>
      </c>
    </row>
    <row r="799" customFormat="false" ht="13.8" hidden="false" customHeight="false" outlineLevel="0" collapsed="false">
      <c r="A799" s="0" t="n">
        <f aca="false">IF('Движение товаров'!C800=Магазин!$A$4, 1, 0) +  IF('Движение товаров'!C800=Магазин!$A$6, 1, 0) +  IF('Движение товаров'!C800=Магазин!$A$9, 1, 0) +  IF('Движение товаров'!C800=Магазин!$A$14, 1, 0) + IF('Движение товаров'!C800=Магазин!$A$15, 1, 0) + IF('Движение товаров'!C800=Магазин!$A$18, 1, 0)</f>
        <v>0</v>
      </c>
      <c r="B799" s="2" t="n">
        <f aca="false">'Движение товаров'!B799</f>
        <v>44349</v>
      </c>
      <c r="C799" s="0" t="n">
        <f aca="false">IF('Движение товаров'!F799='Движение товаров'!$F$2, 1, 0)</f>
        <v>0</v>
      </c>
      <c r="D799" s="0" t="n">
        <f aca="false">IF('Движение товаров'!D799=Товар!$A$16, 1, 0)</f>
        <v>0</v>
      </c>
      <c r="E799" s="0" t="n">
        <f aca="false">A799*C799*D799*'Движение товаров'!G799*'Движение товаров'!E799</f>
        <v>0</v>
      </c>
    </row>
    <row r="800" customFormat="false" ht="13.8" hidden="false" customHeight="false" outlineLevel="0" collapsed="false">
      <c r="A800" s="0" t="n">
        <f aca="false">IF('Движение товаров'!C801=Магазин!$A$4, 1, 0) +  IF('Движение товаров'!C801=Магазин!$A$6, 1, 0) +  IF('Движение товаров'!C801=Магазин!$A$9, 1, 0) +  IF('Движение товаров'!C801=Магазин!$A$14, 1, 0) + IF('Движение товаров'!C801=Магазин!$A$15, 1, 0) + IF('Движение товаров'!C801=Магазин!$A$18, 1, 0)</f>
        <v>0</v>
      </c>
      <c r="B800" s="2" t="n">
        <f aca="false">'Движение товаров'!B800</f>
        <v>44349</v>
      </c>
      <c r="C800" s="0" t="n">
        <f aca="false">IF('Движение товаров'!F800='Движение товаров'!$F$2, 1, 0)</f>
        <v>1</v>
      </c>
      <c r="D800" s="0" t="n">
        <f aca="false">IF('Движение товаров'!D800=Товар!$A$16, 1, 0)</f>
        <v>0</v>
      </c>
      <c r="E800" s="0" t="n">
        <f aca="false">A800*C800*D800*'Движение товаров'!G800*'Движение товаров'!E800</f>
        <v>0</v>
      </c>
    </row>
    <row r="801" customFormat="false" ht="13.8" hidden="false" customHeight="false" outlineLevel="0" collapsed="false">
      <c r="A801" s="0" t="n">
        <f aca="false">IF('Движение товаров'!C802=Магазин!$A$4, 1, 0) +  IF('Движение товаров'!C802=Магазин!$A$6, 1, 0) +  IF('Движение товаров'!C802=Магазин!$A$9, 1, 0) +  IF('Движение товаров'!C802=Магазин!$A$14, 1, 0) + IF('Движение товаров'!C802=Магазин!$A$15, 1, 0) + IF('Движение товаров'!C802=Магазин!$A$18, 1, 0)</f>
        <v>0</v>
      </c>
      <c r="B801" s="2" t="n">
        <f aca="false">'Движение товаров'!B801</f>
        <v>44349</v>
      </c>
      <c r="C801" s="0" t="n">
        <f aca="false">IF('Движение товаров'!F801='Движение товаров'!$F$2, 1, 0)</f>
        <v>0</v>
      </c>
      <c r="D801" s="0" t="n">
        <f aca="false">IF('Движение товаров'!D801=Товар!$A$16, 1, 0)</f>
        <v>0</v>
      </c>
      <c r="E801" s="0" t="n">
        <f aca="false">A801*C801*D801*'Движение товаров'!G801*'Движение товаров'!E801</f>
        <v>0</v>
      </c>
    </row>
    <row r="802" customFormat="false" ht="13.8" hidden="false" customHeight="false" outlineLevel="0" collapsed="false">
      <c r="A802" s="0" t="n">
        <f aca="false">IF('Движение товаров'!C803=Магазин!$A$4, 1, 0) +  IF('Движение товаров'!C803=Магазин!$A$6, 1, 0) +  IF('Движение товаров'!C803=Магазин!$A$9, 1, 0) +  IF('Движение товаров'!C803=Магазин!$A$14, 1, 0) + IF('Движение товаров'!C803=Магазин!$A$15, 1, 0) + IF('Движение товаров'!C803=Магазин!$A$18, 1, 0)</f>
        <v>0</v>
      </c>
      <c r="B802" s="2" t="n">
        <f aca="false">'Движение товаров'!B802</f>
        <v>44349</v>
      </c>
      <c r="C802" s="0" t="n">
        <f aca="false">IF('Движение товаров'!F802='Движение товаров'!$F$2, 1, 0)</f>
        <v>1</v>
      </c>
      <c r="D802" s="0" t="n">
        <f aca="false">IF('Движение товаров'!D802=Товар!$A$16, 1, 0)</f>
        <v>0</v>
      </c>
      <c r="E802" s="0" t="n">
        <f aca="false">A802*C802*D802*'Движение товаров'!G802*'Движение товаров'!E802</f>
        <v>0</v>
      </c>
    </row>
    <row r="803" customFormat="false" ht="13.8" hidden="false" customHeight="false" outlineLevel="0" collapsed="false">
      <c r="A803" s="0" t="n">
        <f aca="false">IF('Движение товаров'!C804=Магазин!$A$4, 1, 0) +  IF('Движение товаров'!C804=Магазин!$A$6, 1, 0) +  IF('Движение товаров'!C804=Магазин!$A$9, 1, 0) +  IF('Движение товаров'!C804=Магазин!$A$14, 1, 0) + IF('Движение товаров'!C804=Магазин!$A$15, 1, 0) + IF('Движение товаров'!C804=Магазин!$A$18, 1, 0)</f>
        <v>0</v>
      </c>
      <c r="B803" s="2" t="n">
        <f aca="false">'Движение товаров'!B803</f>
        <v>44349</v>
      </c>
      <c r="C803" s="0" t="n">
        <f aca="false">IF('Движение товаров'!F803='Движение товаров'!$F$2, 1, 0)</f>
        <v>0</v>
      </c>
      <c r="D803" s="0" t="n">
        <f aca="false">IF('Движение товаров'!D803=Товар!$A$16, 1, 0)</f>
        <v>0</v>
      </c>
      <c r="E803" s="0" t="n">
        <f aca="false">A803*C803*D803*'Движение товаров'!G803*'Движение товаров'!E803</f>
        <v>0</v>
      </c>
    </row>
    <row r="804" customFormat="false" ht="13.8" hidden="false" customHeight="false" outlineLevel="0" collapsed="false">
      <c r="A804" s="0" t="n">
        <f aca="false">IF('Движение товаров'!C805=Магазин!$A$4, 1, 0) +  IF('Движение товаров'!C805=Магазин!$A$6, 1, 0) +  IF('Движение товаров'!C805=Магазин!$A$9, 1, 0) +  IF('Движение товаров'!C805=Магазин!$A$14, 1, 0) + IF('Движение товаров'!C805=Магазин!$A$15, 1, 0) + IF('Движение товаров'!C805=Магазин!$A$18, 1, 0)</f>
        <v>0</v>
      </c>
      <c r="B804" s="2" t="n">
        <f aca="false">'Движение товаров'!B804</f>
        <v>44349</v>
      </c>
      <c r="C804" s="0" t="n">
        <f aca="false">IF('Движение товаров'!F804='Движение товаров'!$F$2, 1, 0)</f>
        <v>1</v>
      </c>
      <c r="D804" s="0" t="n">
        <f aca="false">IF('Движение товаров'!D804=Товар!$A$16, 1, 0)</f>
        <v>0</v>
      </c>
      <c r="E804" s="0" t="n">
        <f aca="false">A804*C804*D804*'Движение товаров'!G804*'Движение товаров'!E804</f>
        <v>0</v>
      </c>
    </row>
    <row r="805" customFormat="false" ht="13.8" hidden="false" customHeight="false" outlineLevel="0" collapsed="false">
      <c r="A805" s="0" t="n">
        <f aca="false">IF('Движение товаров'!C806=Магазин!$A$4, 1, 0) +  IF('Движение товаров'!C806=Магазин!$A$6, 1, 0) +  IF('Движение товаров'!C806=Магазин!$A$9, 1, 0) +  IF('Движение товаров'!C806=Магазин!$A$14, 1, 0) + IF('Движение товаров'!C806=Магазин!$A$15, 1, 0) + IF('Движение товаров'!C806=Магазин!$A$18, 1, 0)</f>
        <v>1</v>
      </c>
      <c r="B805" s="2" t="n">
        <f aca="false">'Движение товаров'!B805</f>
        <v>44349</v>
      </c>
      <c r="C805" s="0" t="n">
        <f aca="false">IF('Движение товаров'!F805='Движение товаров'!$F$2, 1, 0)</f>
        <v>0</v>
      </c>
      <c r="D805" s="0" t="n">
        <f aca="false">IF('Движение товаров'!D805=Товар!$A$16, 1, 0)</f>
        <v>0</v>
      </c>
      <c r="E805" s="0" t="n">
        <f aca="false">A805*C805*D805*'Движение товаров'!G805*'Движение товаров'!E805</f>
        <v>0</v>
      </c>
    </row>
    <row r="806" customFormat="false" ht="13.8" hidden="false" customHeight="false" outlineLevel="0" collapsed="false">
      <c r="A806" s="0" t="n">
        <f aca="false">IF('Движение товаров'!C807=Магазин!$A$4, 1, 0) +  IF('Движение товаров'!C807=Магазин!$A$6, 1, 0) +  IF('Движение товаров'!C807=Магазин!$A$9, 1, 0) +  IF('Движение товаров'!C807=Магазин!$A$14, 1, 0) + IF('Движение товаров'!C807=Магазин!$A$15, 1, 0) + IF('Движение товаров'!C807=Магазин!$A$18, 1, 0)</f>
        <v>1</v>
      </c>
      <c r="B806" s="2" t="n">
        <f aca="false">'Движение товаров'!B806</f>
        <v>44349</v>
      </c>
      <c r="C806" s="0" t="n">
        <f aca="false">IF('Движение товаров'!F806='Движение товаров'!$F$2, 1, 0)</f>
        <v>1</v>
      </c>
      <c r="D806" s="0" t="n">
        <f aca="false">IF('Движение товаров'!D806=Товар!$A$16, 1, 0)</f>
        <v>0</v>
      </c>
      <c r="E806" s="0" t="n">
        <f aca="false">A806*C806*D806*'Движение товаров'!G806*'Движение товаров'!E806</f>
        <v>0</v>
      </c>
    </row>
    <row r="807" customFormat="false" ht="13.8" hidden="false" customHeight="false" outlineLevel="0" collapsed="false">
      <c r="A807" s="0" t="n">
        <f aca="false">IF('Движение товаров'!C808=Магазин!$A$4, 1, 0) +  IF('Движение товаров'!C808=Магазин!$A$6, 1, 0) +  IF('Движение товаров'!C808=Магазин!$A$9, 1, 0) +  IF('Движение товаров'!C808=Магазин!$A$14, 1, 0) + IF('Движение товаров'!C808=Магазин!$A$15, 1, 0) + IF('Движение товаров'!C808=Магазин!$A$18, 1, 0)</f>
        <v>1</v>
      </c>
      <c r="B807" s="2" t="n">
        <f aca="false">'Движение товаров'!B807</f>
        <v>44349</v>
      </c>
      <c r="C807" s="0" t="n">
        <f aca="false">IF('Движение товаров'!F807='Движение товаров'!$F$2, 1, 0)</f>
        <v>0</v>
      </c>
      <c r="D807" s="0" t="n">
        <f aca="false">IF('Движение товаров'!D807=Товар!$A$16, 1, 0)</f>
        <v>0</v>
      </c>
      <c r="E807" s="0" t="n">
        <f aca="false">A807*C807*D807*'Движение товаров'!G807*'Движение товаров'!E807</f>
        <v>0</v>
      </c>
    </row>
    <row r="808" customFormat="false" ht="13.8" hidden="false" customHeight="false" outlineLevel="0" collapsed="false">
      <c r="A808" s="0" t="n">
        <f aca="false">IF('Движение товаров'!C809=Магазин!$A$4, 1, 0) +  IF('Движение товаров'!C809=Магазин!$A$6, 1, 0) +  IF('Движение товаров'!C809=Магазин!$A$9, 1, 0) +  IF('Движение товаров'!C809=Магазин!$A$14, 1, 0) + IF('Движение товаров'!C809=Магазин!$A$15, 1, 0) + IF('Движение товаров'!C809=Магазин!$A$18, 1, 0)</f>
        <v>1</v>
      </c>
      <c r="B808" s="2" t="n">
        <f aca="false">'Движение товаров'!B808</f>
        <v>44349</v>
      </c>
      <c r="C808" s="0" t="n">
        <f aca="false">IF('Движение товаров'!F808='Движение товаров'!$F$2, 1, 0)</f>
        <v>1</v>
      </c>
      <c r="D808" s="0" t="n">
        <f aca="false">IF('Движение товаров'!D808=Товар!$A$16, 1, 0)</f>
        <v>0</v>
      </c>
      <c r="E808" s="0" t="n">
        <f aca="false">A808*C808*D808*'Движение товаров'!G808*'Движение товаров'!E808</f>
        <v>0</v>
      </c>
    </row>
    <row r="809" customFormat="false" ht="13.8" hidden="false" customHeight="false" outlineLevel="0" collapsed="false">
      <c r="A809" s="0" t="n">
        <f aca="false">IF('Движение товаров'!C810=Магазин!$A$4, 1, 0) +  IF('Движение товаров'!C810=Магазин!$A$6, 1, 0) +  IF('Движение товаров'!C810=Магазин!$A$9, 1, 0) +  IF('Движение товаров'!C810=Магазин!$A$14, 1, 0) + IF('Движение товаров'!C810=Магазин!$A$15, 1, 0) + IF('Движение товаров'!C810=Магазин!$A$18, 1, 0)</f>
        <v>1</v>
      </c>
      <c r="B809" s="2" t="n">
        <f aca="false">'Движение товаров'!B809</f>
        <v>44349</v>
      </c>
      <c r="C809" s="0" t="n">
        <f aca="false">IF('Движение товаров'!F809='Движение товаров'!$F$2, 1, 0)</f>
        <v>0</v>
      </c>
      <c r="D809" s="0" t="n">
        <f aca="false">IF('Движение товаров'!D809=Товар!$A$16, 1, 0)</f>
        <v>0</v>
      </c>
      <c r="E809" s="0" t="n">
        <f aca="false">A809*C809*D809*'Движение товаров'!G809*'Движение товаров'!E809</f>
        <v>0</v>
      </c>
    </row>
    <row r="810" customFormat="false" ht="13.8" hidden="false" customHeight="false" outlineLevel="0" collapsed="false">
      <c r="A810" s="0" t="n">
        <f aca="false">IF('Движение товаров'!C811=Магазин!$A$4, 1, 0) +  IF('Движение товаров'!C811=Магазин!$A$6, 1, 0) +  IF('Движение товаров'!C811=Магазин!$A$9, 1, 0) +  IF('Движение товаров'!C811=Магазин!$A$14, 1, 0) + IF('Движение товаров'!C811=Магазин!$A$15, 1, 0) + IF('Движение товаров'!C811=Магазин!$A$18, 1, 0)</f>
        <v>1</v>
      </c>
      <c r="B810" s="2" t="n">
        <f aca="false">'Движение товаров'!B810</f>
        <v>44349</v>
      </c>
      <c r="C810" s="0" t="n">
        <f aca="false">IF('Движение товаров'!F810='Движение товаров'!$F$2, 1, 0)</f>
        <v>1</v>
      </c>
      <c r="D810" s="0" t="n">
        <f aca="false">IF('Движение товаров'!D810=Товар!$A$16, 1, 0)</f>
        <v>0</v>
      </c>
      <c r="E810" s="0" t="n">
        <f aca="false">A810*C810*D810*'Движение товаров'!G810*'Движение товаров'!E810</f>
        <v>0</v>
      </c>
    </row>
    <row r="811" customFormat="false" ht="13.8" hidden="false" customHeight="false" outlineLevel="0" collapsed="false">
      <c r="A811" s="0" t="n">
        <f aca="false">IF('Движение товаров'!C812=Магазин!$A$4, 1, 0) +  IF('Движение товаров'!C812=Магазин!$A$6, 1, 0) +  IF('Движение товаров'!C812=Магазин!$A$9, 1, 0) +  IF('Движение товаров'!C812=Магазин!$A$14, 1, 0) + IF('Движение товаров'!C812=Магазин!$A$15, 1, 0) + IF('Движение товаров'!C812=Магазин!$A$18, 1, 0)</f>
        <v>1</v>
      </c>
      <c r="B811" s="2" t="n">
        <f aca="false">'Движение товаров'!B811</f>
        <v>44349</v>
      </c>
      <c r="C811" s="0" t="n">
        <f aca="false">IF('Движение товаров'!F811='Движение товаров'!$F$2, 1, 0)</f>
        <v>0</v>
      </c>
      <c r="D811" s="0" t="n">
        <f aca="false">IF('Движение товаров'!D811=Товар!$A$16, 1, 0)</f>
        <v>0</v>
      </c>
      <c r="E811" s="0" t="n">
        <f aca="false">A811*C811*D811*'Движение товаров'!G811*'Движение товаров'!E811</f>
        <v>0</v>
      </c>
    </row>
    <row r="812" customFormat="false" ht="13.8" hidden="false" customHeight="false" outlineLevel="0" collapsed="false">
      <c r="A812" s="0" t="n">
        <f aca="false">IF('Движение товаров'!C813=Магазин!$A$4, 1, 0) +  IF('Движение товаров'!C813=Магазин!$A$6, 1, 0) +  IF('Движение товаров'!C813=Магазин!$A$9, 1, 0) +  IF('Движение товаров'!C813=Магазин!$A$14, 1, 0) + IF('Движение товаров'!C813=Магазин!$A$15, 1, 0) + IF('Движение товаров'!C813=Магазин!$A$18, 1, 0)</f>
        <v>1</v>
      </c>
      <c r="B812" s="2" t="n">
        <f aca="false">'Движение товаров'!B812</f>
        <v>44349</v>
      </c>
      <c r="C812" s="0" t="n">
        <f aca="false">IF('Движение товаров'!F812='Движение товаров'!$F$2, 1, 0)</f>
        <v>1</v>
      </c>
      <c r="D812" s="0" t="n">
        <f aca="false">IF('Движение товаров'!D812=Товар!$A$16, 1, 0)</f>
        <v>0</v>
      </c>
      <c r="E812" s="0" t="n">
        <f aca="false">A812*C812*D812*'Движение товаров'!G812*'Движение товаров'!E812</f>
        <v>0</v>
      </c>
    </row>
    <row r="813" customFormat="false" ht="13.8" hidden="false" customHeight="false" outlineLevel="0" collapsed="false">
      <c r="A813" s="0" t="n">
        <f aca="false">IF('Движение товаров'!C814=Магазин!$A$4, 1, 0) +  IF('Движение товаров'!C814=Магазин!$A$6, 1, 0) +  IF('Движение товаров'!C814=Магазин!$A$9, 1, 0) +  IF('Движение товаров'!C814=Магазин!$A$14, 1, 0) + IF('Движение товаров'!C814=Магазин!$A$15, 1, 0) + IF('Движение товаров'!C814=Магазин!$A$18, 1, 0)</f>
        <v>1</v>
      </c>
      <c r="B813" s="2" t="n">
        <f aca="false">'Движение товаров'!B813</f>
        <v>44349</v>
      </c>
      <c r="C813" s="0" t="n">
        <f aca="false">IF('Движение товаров'!F813='Движение товаров'!$F$2, 1, 0)</f>
        <v>0</v>
      </c>
      <c r="D813" s="0" t="n">
        <f aca="false">IF('Движение товаров'!D813=Товар!$A$16, 1, 0)</f>
        <v>0</v>
      </c>
      <c r="E813" s="0" t="n">
        <f aca="false">A813*C813*D813*'Движение товаров'!G813*'Движение товаров'!E813</f>
        <v>0</v>
      </c>
    </row>
    <row r="814" customFormat="false" ht="13.8" hidden="false" customHeight="false" outlineLevel="0" collapsed="false">
      <c r="A814" s="0" t="n">
        <f aca="false">IF('Движение товаров'!C815=Магазин!$A$4, 1, 0) +  IF('Движение товаров'!C815=Магазин!$A$6, 1, 0) +  IF('Движение товаров'!C815=Магазин!$A$9, 1, 0) +  IF('Движение товаров'!C815=Магазин!$A$14, 1, 0) + IF('Движение товаров'!C815=Магазин!$A$15, 1, 0) + IF('Движение товаров'!C815=Магазин!$A$18, 1, 0)</f>
        <v>1</v>
      </c>
      <c r="B814" s="2" t="n">
        <f aca="false">'Движение товаров'!B814</f>
        <v>44349</v>
      </c>
      <c r="C814" s="0" t="n">
        <f aca="false">IF('Движение товаров'!F814='Движение товаров'!$F$2, 1, 0)</f>
        <v>1</v>
      </c>
      <c r="D814" s="0" t="n">
        <f aca="false">IF('Движение товаров'!D814=Товар!$A$16, 1, 0)</f>
        <v>0</v>
      </c>
      <c r="E814" s="0" t="n">
        <f aca="false">A814*C814*D814*'Движение товаров'!G814*'Движение товаров'!E814</f>
        <v>0</v>
      </c>
    </row>
    <row r="815" customFormat="false" ht="13.8" hidden="false" customHeight="false" outlineLevel="0" collapsed="false">
      <c r="A815" s="0" t="n">
        <f aca="false">IF('Движение товаров'!C816=Магазин!$A$4, 1, 0) +  IF('Движение товаров'!C816=Магазин!$A$6, 1, 0) +  IF('Движение товаров'!C816=Магазин!$A$9, 1, 0) +  IF('Движение товаров'!C816=Магазин!$A$14, 1, 0) + IF('Движение товаров'!C816=Магазин!$A$15, 1, 0) + IF('Движение товаров'!C816=Магазин!$A$18, 1, 0)</f>
        <v>1</v>
      </c>
      <c r="B815" s="2" t="n">
        <f aca="false">'Движение товаров'!B815</f>
        <v>44349</v>
      </c>
      <c r="C815" s="0" t="n">
        <f aca="false">IF('Движение товаров'!F815='Движение товаров'!$F$2, 1, 0)</f>
        <v>0</v>
      </c>
      <c r="D815" s="0" t="n">
        <f aca="false">IF('Движение товаров'!D815=Товар!$A$16, 1, 0)</f>
        <v>0</v>
      </c>
      <c r="E815" s="0" t="n">
        <f aca="false">A815*C815*D815*'Движение товаров'!G815*'Движение товаров'!E815</f>
        <v>0</v>
      </c>
    </row>
    <row r="816" customFormat="false" ht="13.8" hidden="false" customHeight="false" outlineLevel="0" collapsed="false">
      <c r="A816" s="0" t="n">
        <f aca="false">IF('Движение товаров'!C817=Магазин!$A$4, 1, 0) +  IF('Движение товаров'!C817=Магазин!$A$6, 1, 0) +  IF('Движение товаров'!C817=Магазин!$A$9, 1, 0) +  IF('Движение товаров'!C817=Магазин!$A$14, 1, 0) + IF('Движение товаров'!C817=Магазин!$A$15, 1, 0) + IF('Движение товаров'!C817=Магазин!$A$18, 1, 0)</f>
        <v>1</v>
      </c>
      <c r="B816" s="2" t="n">
        <f aca="false">'Движение товаров'!B816</f>
        <v>44349</v>
      </c>
      <c r="C816" s="0" t="n">
        <f aca="false">IF('Движение товаров'!F816='Движение товаров'!$F$2, 1, 0)</f>
        <v>1</v>
      </c>
      <c r="D816" s="0" t="n">
        <f aca="false">IF('Движение товаров'!D816=Товар!$A$16, 1, 0)</f>
        <v>0</v>
      </c>
      <c r="E816" s="0" t="n">
        <f aca="false">A816*C816*D816*'Движение товаров'!G816*'Движение товаров'!E816</f>
        <v>0</v>
      </c>
    </row>
    <row r="817" customFormat="false" ht="13.8" hidden="false" customHeight="false" outlineLevel="0" collapsed="false">
      <c r="A817" s="0" t="n">
        <f aca="false">IF('Движение товаров'!C818=Магазин!$A$4, 1, 0) +  IF('Движение товаров'!C818=Магазин!$A$6, 1, 0) +  IF('Движение товаров'!C818=Магазин!$A$9, 1, 0) +  IF('Движение товаров'!C818=Магазин!$A$14, 1, 0) + IF('Движение товаров'!C818=Магазин!$A$15, 1, 0) + IF('Движение товаров'!C818=Магазин!$A$18, 1, 0)</f>
        <v>0</v>
      </c>
      <c r="B817" s="2" t="n">
        <f aca="false">'Движение товаров'!B817</f>
        <v>44349</v>
      </c>
      <c r="C817" s="0" t="n">
        <f aca="false">IF('Движение товаров'!F817='Движение товаров'!$F$2, 1, 0)</f>
        <v>0</v>
      </c>
      <c r="D817" s="0" t="n">
        <f aca="false">IF('Движение товаров'!D817=Товар!$A$16, 1, 0)</f>
        <v>0</v>
      </c>
      <c r="E817" s="0" t="n">
        <f aca="false">A817*C817*D817*'Движение товаров'!G817*'Движение товаров'!E817</f>
        <v>0</v>
      </c>
    </row>
    <row r="818" customFormat="false" ht="13.8" hidden="false" customHeight="false" outlineLevel="0" collapsed="false">
      <c r="A818" s="0" t="n">
        <f aca="false">IF('Движение товаров'!C819=Магазин!$A$4, 1, 0) +  IF('Движение товаров'!C819=Магазин!$A$6, 1, 0) +  IF('Движение товаров'!C819=Магазин!$A$9, 1, 0) +  IF('Движение товаров'!C819=Магазин!$A$14, 1, 0) + IF('Движение товаров'!C819=Магазин!$A$15, 1, 0) + IF('Движение товаров'!C819=Магазин!$A$18, 1, 0)</f>
        <v>0</v>
      </c>
      <c r="B818" s="2" t="n">
        <f aca="false">'Движение товаров'!B818</f>
        <v>44349</v>
      </c>
      <c r="C818" s="0" t="n">
        <f aca="false">IF('Движение товаров'!F818='Движение товаров'!$F$2, 1, 0)</f>
        <v>1</v>
      </c>
      <c r="D818" s="0" t="n">
        <f aca="false">IF('Движение товаров'!D818=Товар!$A$16, 1, 0)</f>
        <v>0</v>
      </c>
      <c r="E818" s="0" t="n">
        <f aca="false">A818*C818*D818*'Движение товаров'!G818*'Движение товаров'!E818</f>
        <v>0</v>
      </c>
    </row>
    <row r="819" customFormat="false" ht="13.8" hidden="false" customHeight="false" outlineLevel="0" collapsed="false">
      <c r="A819" s="0" t="n">
        <f aca="false">IF('Движение товаров'!C820=Магазин!$A$4, 1, 0) +  IF('Движение товаров'!C820=Магазин!$A$6, 1, 0) +  IF('Движение товаров'!C820=Магазин!$A$9, 1, 0) +  IF('Движение товаров'!C820=Магазин!$A$14, 1, 0) + IF('Движение товаров'!C820=Магазин!$A$15, 1, 0) + IF('Движение товаров'!C820=Магазин!$A$18, 1, 0)</f>
        <v>0</v>
      </c>
      <c r="B819" s="2" t="n">
        <f aca="false">'Движение товаров'!B819</f>
        <v>44349</v>
      </c>
      <c r="C819" s="0" t="n">
        <f aca="false">IF('Движение товаров'!F819='Движение товаров'!$F$2, 1, 0)</f>
        <v>0</v>
      </c>
      <c r="D819" s="0" t="n">
        <f aca="false">IF('Движение товаров'!D819=Товар!$A$16, 1, 0)</f>
        <v>0</v>
      </c>
      <c r="E819" s="0" t="n">
        <f aca="false">A819*C819*D819*'Движение товаров'!G819*'Движение товаров'!E819</f>
        <v>0</v>
      </c>
    </row>
    <row r="820" customFormat="false" ht="13.8" hidden="false" customHeight="false" outlineLevel="0" collapsed="false">
      <c r="A820" s="0" t="n">
        <f aca="false">IF('Движение товаров'!C821=Магазин!$A$4, 1, 0) +  IF('Движение товаров'!C821=Магазин!$A$6, 1, 0) +  IF('Движение товаров'!C821=Магазин!$A$9, 1, 0) +  IF('Движение товаров'!C821=Магазин!$A$14, 1, 0) + IF('Движение товаров'!C821=Магазин!$A$15, 1, 0) + IF('Движение товаров'!C821=Магазин!$A$18, 1, 0)</f>
        <v>0</v>
      </c>
      <c r="B820" s="2" t="n">
        <f aca="false">'Движение товаров'!B820</f>
        <v>44349</v>
      </c>
      <c r="C820" s="0" t="n">
        <f aca="false">IF('Движение товаров'!F820='Движение товаров'!$F$2, 1, 0)</f>
        <v>1</v>
      </c>
      <c r="D820" s="0" t="n">
        <f aca="false">IF('Движение товаров'!D820=Товар!$A$16, 1, 0)</f>
        <v>0</v>
      </c>
      <c r="E820" s="0" t="n">
        <f aca="false">A820*C820*D820*'Движение товаров'!G820*'Движение товаров'!E820</f>
        <v>0</v>
      </c>
    </row>
    <row r="821" customFormat="false" ht="13.8" hidden="false" customHeight="false" outlineLevel="0" collapsed="false">
      <c r="A821" s="0" t="n">
        <f aca="false">IF('Движение товаров'!C822=Магазин!$A$4, 1, 0) +  IF('Движение товаров'!C822=Магазин!$A$6, 1, 0) +  IF('Движение товаров'!C822=Магазин!$A$9, 1, 0) +  IF('Движение товаров'!C822=Магазин!$A$14, 1, 0) + IF('Движение товаров'!C822=Магазин!$A$15, 1, 0) + IF('Движение товаров'!C822=Магазин!$A$18, 1, 0)</f>
        <v>0</v>
      </c>
      <c r="B821" s="2" t="n">
        <f aca="false">'Движение товаров'!B821</f>
        <v>44349</v>
      </c>
      <c r="C821" s="0" t="n">
        <f aca="false">IF('Движение товаров'!F821='Движение товаров'!$F$2, 1, 0)</f>
        <v>0</v>
      </c>
      <c r="D821" s="0" t="n">
        <f aca="false">IF('Движение товаров'!D821=Товар!$A$16, 1, 0)</f>
        <v>0</v>
      </c>
      <c r="E821" s="0" t="n">
        <f aca="false">A821*C821*D821*'Движение товаров'!G821*'Движение товаров'!E821</f>
        <v>0</v>
      </c>
    </row>
    <row r="822" customFormat="false" ht="13.8" hidden="false" customHeight="false" outlineLevel="0" collapsed="false">
      <c r="A822" s="0" t="n">
        <f aca="false">IF('Движение товаров'!C823=Магазин!$A$4, 1, 0) +  IF('Движение товаров'!C823=Магазин!$A$6, 1, 0) +  IF('Движение товаров'!C823=Магазин!$A$9, 1, 0) +  IF('Движение товаров'!C823=Магазин!$A$14, 1, 0) + IF('Движение товаров'!C823=Магазин!$A$15, 1, 0) + IF('Движение товаров'!C823=Магазин!$A$18, 1, 0)</f>
        <v>0</v>
      </c>
      <c r="B822" s="2" t="n">
        <f aca="false">'Движение товаров'!B822</f>
        <v>44349</v>
      </c>
      <c r="C822" s="0" t="n">
        <f aca="false">IF('Движение товаров'!F822='Движение товаров'!$F$2, 1, 0)</f>
        <v>1</v>
      </c>
      <c r="D822" s="0" t="n">
        <f aca="false">IF('Движение товаров'!D822=Товар!$A$16, 1, 0)</f>
        <v>0</v>
      </c>
      <c r="E822" s="0" t="n">
        <f aca="false">A822*C822*D822*'Движение товаров'!G822*'Движение товаров'!E822</f>
        <v>0</v>
      </c>
    </row>
    <row r="823" customFormat="false" ht="13.8" hidden="false" customHeight="false" outlineLevel="0" collapsed="false">
      <c r="A823" s="0" t="n">
        <f aca="false">IF('Движение товаров'!C824=Магазин!$A$4, 1, 0) +  IF('Движение товаров'!C824=Магазин!$A$6, 1, 0) +  IF('Движение товаров'!C824=Магазин!$A$9, 1, 0) +  IF('Движение товаров'!C824=Магазин!$A$14, 1, 0) + IF('Движение товаров'!C824=Магазин!$A$15, 1, 0) + IF('Движение товаров'!C824=Магазин!$A$18, 1, 0)</f>
        <v>0</v>
      </c>
      <c r="B823" s="2" t="n">
        <f aca="false">'Движение товаров'!B823</f>
        <v>44349</v>
      </c>
      <c r="C823" s="0" t="n">
        <f aca="false">IF('Движение товаров'!F823='Движение товаров'!$F$2, 1, 0)</f>
        <v>0</v>
      </c>
      <c r="D823" s="0" t="n">
        <f aca="false">IF('Движение товаров'!D823=Товар!$A$16, 1, 0)</f>
        <v>0</v>
      </c>
      <c r="E823" s="0" t="n">
        <f aca="false">A823*C823*D823*'Движение товаров'!G823*'Движение товаров'!E823</f>
        <v>0</v>
      </c>
    </row>
    <row r="824" customFormat="false" ht="13.8" hidden="false" customHeight="false" outlineLevel="0" collapsed="false">
      <c r="A824" s="0" t="n">
        <f aca="false">IF('Движение товаров'!C825=Магазин!$A$4, 1, 0) +  IF('Движение товаров'!C825=Магазин!$A$6, 1, 0) +  IF('Движение товаров'!C825=Магазин!$A$9, 1, 0) +  IF('Движение товаров'!C825=Магазин!$A$14, 1, 0) + IF('Движение товаров'!C825=Магазин!$A$15, 1, 0) + IF('Движение товаров'!C825=Магазин!$A$18, 1, 0)</f>
        <v>0</v>
      </c>
      <c r="B824" s="2" t="n">
        <f aca="false">'Движение товаров'!B824</f>
        <v>44349</v>
      </c>
      <c r="C824" s="0" t="n">
        <f aca="false">IF('Движение товаров'!F824='Движение товаров'!$F$2, 1, 0)</f>
        <v>1</v>
      </c>
      <c r="D824" s="0" t="n">
        <f aca="false">IF('Движение товаров'!D824=Товар!$A$16, 1, 0)</f>
        <v>0</v>
      </c>
      <c r="E824" s="0" t="n">
        <f aca="false">A824*C824*D824*'Движение товаров'!G824*'Движение товаров'!E824</f>
        <v>0</v>
      </c>
    </row>
    <row r="825" customFormat="false" ht="13.8" hidden="false" customHeight="false" outlineLevel="0" collapsed="false">
      <c r="A825" s="0" t="n">
        <f aca="false">IF('Движение товаров'!C826=Магазин!$A$4, 1, 0) +  IF('Движение товаров'!C826=Магазин!$A$6, 1, 0) +  IF('Движение товаров'!C826=Магазин!$A$9, 1, 0) +  IF('Движение товаров'!C826=Магазин!$A$14, 1, 0) + IF('Движение товаров'!C826=Магазин!$A$15, 1, 0) + IF('Движение товаров'!C826=Магазин!$A$18, 1, 0)</f>
        <v>0</v>
      </c>
      <c r="B825" s="2" t="n">
        <f aca="false">'Движение товаров'!B825</f>
        <v>44349</v>
      </c>
      <c r="C825" s="0" t="n">
        <f aca="false">IF('Движение товаров'!F825='Движение товаров'!$F$2, 1, 0)</f>
        <v>0</v>
      </c>
      <c r="D825" s="0" t="n">
        <f aca="false">IF('Движение товаров'!D825=Товар!$A$16, 1, 0)</f>
        <v>0</v>
      </c>
      <c r="E825" s="0" t="n">
        <f aca="false">A825*C825*D825*'Движение товаров'!G825*'Движение товаров'!E825</f>
        <v>0</v>
      </c>
    </row>
    <row r="826" customFormat="false" ht="13.8" hidden="false" customHeight="false" outlineLevel="0" collapsed="false">
      <c r="A826" s="0" t="n">
        <f aca="false">IF('Движение товаров'!C827=Магазин!$A$4, 1, 0) +  IF('Движение товаров'!C827=Магазин!$A$6, 1, 0) +  IF('Движение товаров'!C827=Магазин!$A$9, 1, 0) +  IF('Движение товаров'!C827=Магазин!$A$14, 1, 0) + IF('Движение товаров'!C827=Магазин!$A$15, 1, 0) + IF('Движение товаров'!C827=Магазин!$A$18, 1, 0)</f>
        <v>0</v>
      </c>
      <c r="B826" s="2" t="n">
        <f aca="false">'Движение товаров'!B826</f>
        <v>44349</v>
      </c>
      <c r="C826" s="0" t="n">
        <f aca="false">IF('Движение товаров'!F826='Движение товаров'!$F$2, 1, 0)</f>
        <v>1</v>
      </c>
      <c r="D826" s="0" t="n">
        <f aca="false">IF('Движение товаров'!D826=Товар!$A$16, 1, 0)</f>
        <v>0</v>
      </c>
      <c r="E826" s="0" t="n">
        <f aca="false">A826*C826*D826*'Движение товаров'!G826*'Движение товаров'!E826</f>
        <v>0</v>
      </c>
    </row>
    <row r="827" customFormat="false" ht="13.8" hidden="false" customHeight="false" outlineLevel="0" collapsed="false">
      <c r="A827" s="0" t="n">
        <f aca="false">IF('Движение товаров'!C828=Магазин!$A$4, 1, 0) +  IF('Движение товаров'!C828=Магазин!$A$6, 1, 0) +  IF('Движение товаров'!C828=Магазин!$A$9, 1, 0) +  IF('Движение товаров'!C828=Магазин!$A$14, 1, 0) + IF('Движение товаров'!C828=Магазин!$A$15, 1, 0) + IF('Движение товаров'!C828=Магазин!$A$18, 1, 0)</f>
        <v>0</v>
      </c>
      <c r="B827" s="2" t="n">
        <f aca="false">'Движение товаров'!B827</f>
        <v>44349</v>
      </c>
      <c r="C827" s="0" t="n">
        <f aca="false">IF('Движение товаров'!F827='Движение товаров'!$F$2, 1, 0)</f>
        <v>0</v>
      </c>
      <c r="D827" s="0" t="n">
        <f aca="false">IF('Движение товаров'!D827=Товар!$A$16, 1, 0)</f>
        <v>0</v>
      </c>
      <c r="E827" s="0" t="n">
        <f aca="false">A827*C827*D827*'Движение товаров'!G827*'Движение товаров'!E827</f>
        <v>0</v>
      </c>
    </row>
    <row r="828" customFormat="false" ht="13.8" hidden="false" customHeight="false" outlineLevel="0" collapsed="false">
      <c r="A828" s="0" t="n">
        <f aca="false">IF('Движение товаров'!C829=Магазин!$A$4, 1, 0) +  IF('Движение товаров'!C829=Магазин!$A$6, 1, 0) +  IF('Движение товаров'!C829=Магазин!$A$9, 1, 0) +  IF('Движение товаров'!C829=Магазин!$A$14, 1, 0) + IF('Движение товаров'!C829=Магазин!$A$15, 1, 0) + IF('Движение товаров'!C829=Магазин!$A$18, 1, 0)</f>
        <v>0</v>
      </c>
      <c r="B828" s="2" t="n">
        <f aca="false">'Движение товаров'!B828</f>
        <v>44349</v>
      </c>
      <c r="C828" s="0" t="n">
        <f aca="false">IF('Движение товаров'!F828='Движение товаров'!$F$2, 1, 0)</f>
        <v>1</v>
      </c>
      <c r="D828" s="0" t="n">
        <f aca="false">IF('Движение товаров'!D828=Товар!$A$16, 1, 0)</f>
        <v>0</v>
      </c>
      <c r="E828" s="0" t="n">
        <f aca="false">A828*C828*D828*'Движение товаров'!G828*'Движение товаров'!E828</f>
        <v>0</v>
      </c>
    </row>
    <row r="829" customFormat="false" ht="13.8" hidden="false" customHeight="false" outlineLevel="0" collapsed="false">
      <c r="A829" s="0" t="n">
        <f aca="false">IF('Движение товаров'!C830=Магазин!$A$4, 1, 0) +  IF('Движение товаров'!C830=Магазин!$A$6, 1, 0) +  IF('Движение товаров'!C830=Магазин!$A$9, 1, 0) +  IF('Движение товаров'!C830=Магазин!$A$14, 1, 0) + IF('Движение товаров'!C830=Магазин!$A$15, 1, 0) + IF('Движение товаров'!C830=Магазин!$A$18, 1, 0)</f>
        <v>0</v>
      </c>
      <c r="B829" s="2" t="n">
        <f aca="false">'Движение товаров'!B829</f>
        <v>44349</v>
      </c>
      <c r="C829" s="0" t="n">
        <f aca="false">IF('Движение товаров'!F829='Движение товаров'!$F$2, 1, 0)</f>
        <v>0</v>
      </c>
      <c r="D829" s="0" t="n">
        <f aca="false">IF('Движение товаров'!D829=Товар!$A$16, 1, 0)</f>
        <v>0</v>
      </c>
      <c r="E829" s="0" t="n">
        <f aca="false">A829*C829*D829*'Движение товаров'!G829*'Движение товаров'!E829</f>
        <v>0</v>
      </c>
    </row>
    <row r="830" customFormat="false" ht="13.8" hidden="false" customHeight="false" outlineLevel="0" collapsed="false">
      <c r="A830" s="0" t="n">
        <f aca="false">IF('Движение товаров'!C831=Магазин!$A$4, 1, 0) +  IF('Движение товаров'!C831=Магазин!$A$6, 1, 0) +  IF('Движение товаров'!C831=Магазин!$A$9, 1, 0) +  IF('Движение товаров'!C831=Магазин!$A$14, 1, 0) + IF('Движение товаров'!C831=Магазин!$A$15, 1, 0) + IF('Движение товаров'!C831=Магазин!$A$18, 1, 0)</f>
        <v>0</v>
      </c>
      <c r="B830" s="2" t="n">
        <f aca="false">'Движение товаров'!B830</f>
        <v>44349</v>
      </c>
      <c r="C830" s="0" t="n">
        <f aca="false">IF('Движение товаров'!F830='Движение товаров'!$F$2, 1, 0)</f>
        <v>1</v>
      </c>
      <c r="D830" s="0" t="n">
        <f aca="false">IF('Движение товаров'!D830=Товар!$A$16, 1, 0)</f>
        <v>0</v>
      </c>
      <c r="E830" s="0" t="n">
        <f aca="false">A830*C830*D830*'Движение товаров'!G830*'Движение товаров'!E830</f>
        <v>0</v>
      </c>
    </row>
    <row r="831" customFormat="false" ht="13.8" hidden="false" customHeight="false" outlineLevel="0" collapsed="false">
      <c r="A831" s="0" t="n">
        <f aca="false">IF('Движение товаров'!C832=Магазин!$A$4, 1, 0) +  IF('Движение товаров'!C832=Магазин!$A$6, 1, 0) +  IF('Движение товаров'!C832=Магазин!$A$9, 1, 0) +  IF('Движение товаров'!C832=Магазин!$A$14, 1, 0) + IF('Движение товаров'!C832=Магазин!$A$15, 1, 0) + IF('Движение товаров'!C832=Магазин!$A$18, 1, 0)</f>
        <v>0</v>
      </c>
      <c r="B831" s="2" t="n">
        <f aca="false">'Движение товаров'!B831</f>
        <v>44349</v>
      </c>
      <c r="C831" s="0" t="n">
        <f aca="false">IF('Движение товаров'!F831='Движение товаров'!$F$2, 1, 0)</f>
        <v>0</v>
      </c>
      <c r="D831" s="0" t="n">
        <f aca="false">IF('Движение товаров'!D831=Товар!$A$16, 1, 0)</f>
        <v>0</v>
      </c>
      <c r="E831" s="0" t="n">
        <f aca="false">A831*C831*D831*'Движение товаров'!G831*'Движение товаров'!E831</f>
        <v>0</v>
      </c>
    </row>
    <row r="832" customFormat="false" ht="13.8" hidden="false" customHeight="false" outlineLevel="0" collapsed="false">
      <c r="A832" s="0" t="n">
        <f aca="false">IF('Движение товаров'!C833=Магазин!$A$4, 1, 0) +  IF('Движение товаров'!C833=Магазин!$A$6, 1, 0) +  IF('Движение товаров'!C833=Магазин!$A$9, 1, 0) +  IF('Движение товаров'!C833=Магазин!$A$14, 1, 0) + IF('Движение товаров'!C833=Магазин!$A$15, 1, 0) + IF('Движение товаров'!C833=Магазин!$A$18, 1, 0)</f>
        <v>0</v>
      </c>
      <c r="B832" s="2" t="n">
        <f aca="false">'Движение товаров'!B832</f>
        <v>44349</v>
      </c>
      <c r="C832" s="0" t="n">
        <f aca="false">IF('Движение товаров'!F832='Движение товаров'!$F$2, 1, 0)</f>
        <v>1</v>
      </c>
      <c r="D832" s="0" t="n">
        <f aca="false">IF('Движение товаров'!D832=Товар!$A$16, 1, 0)</f>
        <v>0</v>
      </c>
      <c r="E832" s="0" t="n">
        <f aca="false">A832*C832*D832*'Движение товаров'!G832*'Движение товаров'!E832</f>
        <v>0</v>
      </c>
    </row>
    <row r="833" customFormat="false" ht="13.8" hidden="false" customHeight="false" outlineLevel="0" collapsed="false">
      <c r="A833" s="0" t="n">
        <f aca="false">IF('Движение товаров'!C834=Магазин!$A$4, 1, 0) +  IF('Движение товаров'!C834=Магазин!$A$6, 1, 0) +  IF('Движение товаров'!C834=Магазин!$A$9, 1, 0) +  IF('Движение товаров'!C834=Магазин!$A$14, 1, 0) + IF('Движение товаров'!C834=Магазин!$A$15, 1, 0) + IF('Движение товаров'!C834=Магазин!$A$18, 1, 0)</f>
        <v>0</v>
      </c>
      <c r="B833" s="2" t="n">
        <f aca="false">'Движение товаров'!B833</f>
        <v>44349</v>
      </c>
      <c r="C833" s="0" t="n">
        <f aca="false">IF('Движение товаров'!F833='Движение товаров'!$F$2, 1, 0)</f>
        <v>0</v>
      </c>
      <c r="D833" s="0" t="n">
        <f aca="false">IF('Движение товаров'!D833=Товар!$A$16, 1, 0)</f>
        <v>0</v>
      </c>
      <c r="E833" s="0" t="n">
        <f aca="false">A833*C833*D833*'Движение товаров'!G833*'Движение товаров'!E833</f>
        <v>0</v>
      </c>
    </row>
    <row r="834" customFormat="false" ht="13.8" hidden="false" customHeight="false" outlineLevel="0" collapsed="false">
      <c r="A834" s="0" t="n">
        <f aca="false">IF('Движение товаров'!C835=Магазин!$A$4, 1, 0) +  IF('Движение товаров'!C835=Магазин!$A$6, 1, 0) +  IF('Движение товаров'!C835=Магазин!$A$9, 1, 0) +  IF('Движение товаров'!C835=Магазин!$A$14, 1, 0) + IF('Движение товаров'!C835=Магазин!$A$15, 1, 0) + IF('Движение товаров'!C835=Магазин!$A$18, 1, 0)</f>
        <v>0</v>
      </c>
      <c r="B834" s="2" t="n">
        <f aca="false">'Движение товаров'!B834</f>
        <v>44349</v>
      </c>
      <c r="C834" s="0" t="n">
        <f aca="false">IF('Движение товаров'!F834='Движение товаров'!$F$2, 1, 0)</f>
        <v>1</v>
      </c>
      <c r="D834" s="0" t="n">
        <f aca="false">IF('Движение товаров'!D834=Товар!$A$16, 1, 0)</f>
        <v>0</v>
      </c>
      <c r="E834" s="0" t="n">
        <f aca="false">A834*C834*D834*'Движение товаров'!G834*'Движение товаров'!E834</f>
        <v>0</v>
      </c>
    </row>
    <row r="835" customFormat="false" ht="13.8" hidden="false" customHeight="false" outlineLevel="0" collapsed="false">
      <c r="A835" s="0" t="n">
        <f aca="false">IF('Движение товаров'!C836=Магазин!$A$4, 1, 0) +  IF('Движение товаров'!C836=Магазин!$A$6, 1, 0) +  IF('Движение товаров'!C836=Магазин!$A$9, 1, 0) +  IF('Движение товаров'!C836=Магазин!$A$14, 1, 0) + IF('Движение товаров'!C836=Магазин!$A$15, 1, 0) + IF('Движение товаров'!C836=Магазин!$A$18, 1, 0)</f>
        <v>0</v>
      </c>
      <c r="B835" s="2" t="n">
        <f aca="false">'Движение товаров'!B835</f>
        <v>44349</v>
      </c>
      <c r="C835" s="0" t="n">
        <f aca="false">IF('Движение товаров'!F835='Движение товаров'!$F$2, 1, 0)</f>
        <v>0</v>
      </c>
      <c r="D835" s="0" t="n">
        <f aca="false">IF('Движение товаров'!D835=Товар!$A$16, 1, 0)</f>
        <v>0</v>
      </c>
      <c r="E835" s="0" t="n">
        <f aca="false">A835*C835*D835*'Движение товаров'!G835*'Движение товаров'!E835</f>
        <v>0</v>
      </c>
    </row>
    <row r="836" customFormat="false" ht="13.8" hidden="false" customHeight="false" outlineLevel="0" collapsed="false">
      <c r="A836" s="0" t="n">
        <f aca="false">IF('Движение товаров'!C837=Магазин!$A$4, 1, 0) +  IF('Движение товаров'!C837=Магазин!$A$6, 1, 0) +  IF('Движение товаров'!C837=Магазин!$A$9, 1, 0) +  IF('Движение товаров'!C837=Магазин!$A$14, 1, 0) + IF('Движение товаров'!C837=Магазин!$A$15, 1, 0) + IF('Движение товаров'!C837=Магазин!$A$18, 1, 0)</f>
        <v>0</v>
      </c>
      <c r="B836" s="2" t="n">
        <f aca="false">'Движение товаров'!B836</f>
        <v>44349</v>
      </c>
      <c r="C836" s="0" t="n">
        <f aca="false">IF('Движение товаров'!F836='Движение товаров'!$F$2, 1, 0)</f>
        <v>1</v>
      </c>
      <c r="D836" s="0" t="n">
        <f aca="false">IF('Движение товаров'!D836=Товар!$A$16, 1, 0)</f>
        <v>0</v>
      </c>
      <c r="E836" s="0" t="n">
        <f aca="false">A836*C836*D836*'Движение товаров'!G836*'Движение товаров'!E836</f>
        <v>0</v>
      </c>
    </row>
    <row r="837" customFormat="false" ht="13.8" hidden="false" customHeight="false" outlineLevel="0" collapsed="false">
      <c r="A837" s="0" t="n">
        <f aca="false">IF('Движение товаров'!C838=Магазин!$A$4, 1, 0) +  IF('Движение товаров'!C838=Магазин!$A$6, 1, 0) +  IF('Движение товаров'!C838=Магазин!$A$9, 1, 0) +  IF('Движение товаров'!C838=Магазин!$A$14, 1, 0) + IF('Движение товаров'!C838=Магазин!$A$15, 1, 0) + IF('Движение товаров'!C838=Магазин!$A$18, 1, 0)</f>
        <v>0</v>
      </c>
      <c r="B837" s="2" t="n">
        <f aca="false">'Движение товаров'!B837</f>
        <v>44349</v>
      </c>
      <c r="C837" s="0" t="n">
        <f aca="false">IF('Движение товаров'!F837='Движение товаров'!$F$2, 1, 0)</f>
        <v>0</v>
      </c>
      <c r="D837" s="0" t="n">
        <f aca="false">IF('Движение товаров'!D837=Товар!$A$16, 1, 0)</f>
        <v>0</v>
      </c>
      <c r="E837" s="0" t="n">
        <f aca="false">A837*C837*D837*'Движение товаров'!G837*'Движение товаров'!E837</f>
        <v>0</v>
      </c>
    </row>
    <row r="838" customFormat="false" ht="13.8" hidden="false" customHeight="false" outlineLevel="0" collapsed="false">
      <c r="A838" s="0" t="n">
        <f aca="false">IF('Движение товаров'!C839=Магазин!$A$4, 1, 0) +  IF('Движение товаров'!C839=Магазин!$A$6, 1, 0) +  IF('Движение товаров'!C839=Магазин!$A$9, 1, 0) +  IF('Движение товаров'!C839=Магазин!$A$14, 1, 0) + IF('Движение товаров'!C839=Магазин!$A$15, 1, 0) + IF('Движение товаров'!C839=Магазин!$A$18, 1, 0)</f>
        <v>0</v>
      </c>
      <c r="B838" s="2" t="n">
        <f aca="false">'Движение товаров'!B838</f>
        <v>44349</v>
      </c>
      <c r="C838" s="0" t="n">
        <f aca="false">IF('Движение товаров'!F838='Движение товаров'!$F$2, 1, 0)</f>
        <v>1</v>
      </c>
      <c r="D838" s="0" t="n">
        <f aca="false">IF('Движение товаров'!D838=Товар!$A$16, 1, 0)</f>
        <v>0</v>
      </c>
      <c r="E838" s="0" t="n">
        <f aca="false">A838*C838*D838*'Движение товаров'!G838*'Движение товаров'!E838</f>
        <v>0</v>
      </c>
    </row>
    <row r="839" customFormat="false" ht="13.8" hidden="false" customHeight="false" outlineLevel="0" collapsed="false">
      <c r="A839" s="0" t="n">
        <f aca="false">IF('Движение товаров'!C840=Магазин!$A$4, 1, 0) +  IF('Движение товаров'!C840=Магазин!$A$6, 1, 0) +  IF('Движение товаров'!C840=Магазин!$A$9, 1, 0) +  IF('Движение товаров'!C840=Магазин!$A$14, 1, 0) + IF('Движение товаров'!C840=Магазин!$A$15, 1, 0) + IF('Движение товаров'!C840=Магазин!$A$18, 1, 0)</f>
        <v>0</v>
      </c>
      <c r="B839" s="2" t="n">
        <f aca="false">'Движение товаров'!B839</f>
        <v>44349</v>
      </c>
      <c r="C839" s="0" t="n">
        <f aca="false">IF('Движение товаров'!F839='Движение товаров'!$F$2, 1, 0)</f>
        <v>0</v>
      </c>
      <c r="D839" s="0" t="n">
        <f aca="false">IF('Движение товаров'!D839=Товар!$A$16, 1, 0)</f>
        <v>0</v>
      </c>
      <c r="E839" s="0" t="n">
        <f aca="false">A839*C839*D839*'Движение товаров'!G839*'Движение товаров'!E839</f>
        <v>0</v>
      </c>
    </row>
    <row r="840" customFormat="false" ht="13.8" hidden="false" customHeight="false" outlineLevel="0" collapsed="false">
      <c r="A840" s="0" t="n">
        <f aca="false">IF('Движение товаров'!C841=Магазин!$A$4, 1, 0) +  IF('Движение товаров'!C841=Магазин!$A$6, 1, 0) +  IF('Движение товаров'!C841=Магазин!$A$9, 1, 0) +  IF('Движение товаров'!C841=Магазин!$A$14, 1, 0) + IF('Движение товаров'!C841=Магазин!$A$15, 1, 0) + IF('Движение товаров'!C841=Магазин!$A$18, 1, 0)</f>
        <v>0</v>
      </c>
      <c r="B840" s="2" t="n">
        <f aca="false">'Движение товаров'!B840</f>
        <v>44349</v>
      </c>
      <c r="C840" s="0" t="n">
        <f aca="false">IF('Движение товаров'!F840='Движение товаров'!$F$2, 1, 0)</f>
        <v>1</v>
      </c>
      <c r="D840" s="0" t="n">
        <f aca="false">IF('Движение товаров'!D840=Товар!$A$16, 1, 0)</f>
        <v>0</v>
      </c>
      <c r="E840" s="0" t="n">
        <f aca="false">A840*C840*D840*'Движение товаров'!G840*'Движение товаров'!E840</f>
        <v>0</v>
      </c>
    </row>
    <row r="841" customFormat="false" ht="13.8" hidden="false" customHeight="false" outlineLevel="0" collapsed="false">
      <c r="A841" s="0" t="n">
        <f aca="false">IF('Движение товаров'!C842=Магазин!$A$4, 1, 0) +  IF('Движение товаров'!C842=Магазин!$A$6, 1, 0) +  IF('Движение товаров'!C842=Магазин!$A$9, 1, 0) +  IF('Движение товаров'!C842=Магазин!$A$14, 1, 0) + IF('Движение товаров'!C842=Магазин!$A$15, 1, 0) + IF('Движение товаров'!C842=Магазин!$A$18, 1, 0)</f>
        <v>1</v>
      </c>
      <c r="B841" s="2" t="n">
        <f aca="false">'Движение товаров'!B841</f>
        <v>44349</v>
      </c>
      <c r="C841" s="0" t="n">
        <f aca="false">IF('Движение товаров'!F841='Движение товаров'!$F$2, 1, 0)</f>
        <v>0</v>
      </c>
      <c r="D841" s="0" t="n">
        <f aca="false">IF('Движение товаров'!D841=Товар!$A$16, 1, 0)</f>
        <v>0</v>
      </c>
      <c r="E841" s="0" t="n">
        <f aca="false">A841*C841*D841*'Движение товаров'!G841*'Движение товаров'!E841</f>
        <v>0</v>
      </c>
    </row>
    <row r="842" customFormat="false" ht="13.8" hidden="false" customHeight="false" outlineLevel="0" collapsed="false">
      <c r="A842" s="0" t="n">
        <f aca="false">IF('Движение товаров'!C843=Магазин!$A$4, 1, 0) +  IF('Движение товаров'!C843=Магазин!$A$6, 1, 0) +  IF('Движение товаров'!C843=Магазин!$A$9, 1, 0) +  IF('Движение товаров'!C843=Магазин!$A$14, 1, 0) + IF('Движение товаров'!C843=Магазин!$A$15, 1, 0) + IF('Движение товаров'!C843=Магазин!$A$18, 1, 0)</f>
        <v>1</v>
      </c>
      <c r="B842" s="2" t="n">
        <f aca="false">'Движение товаров'!B842</f>
        <v>44349</v>
      </c>
      <c r="C842" s="0" t="n">
        <f aca="false">IF('Движение товаров'!F842='Движение товаров'!$F$2, 1, 0)</f>
        <v>1</v>
      </c>
      <c r="D842" s="0" t="n">
        <f aca="false">IF('Движение товаров'!D842=Товар!$A$16, 1, 0)</f>
        <v>0</v>
      </c>
      <c r="E842" s="0" t="n">
        <f aca="false">A842*C842*D842*'Движение товаров'!G842*'Движение товаров'!E842</f>
        <v>0</v>
      </c>
    </row>
    <row r="843" customFormat="false" ht="13.8" hidden="false" customHeight="false" outlineLevel="0" collapsed="false">
      <c r="A843" s="0" t="n">
        <f aca="false">IF('Движение товаров'!C844=Магазин!$A$4, 1, 0) +  IF('Движение товаров'!C844=Магазин!$A$6, 1, 0) +  IF('Движение товаров'!C844=Магазин!$A$9, 1, 0) +  IF('Движение товаров'!C844=Магазин!$A$14, 1, 0) + IF('Движение товаров'!C844=Магазин!$A$15, 1, 0) + IF('Движение товаров'!C844=Магазин!$A$18, 1, 0)</f>
        <v>1</v>
      </c>
      <c r="B843" s="2" t="n">
        <f aca="false">'Движение товаров'!B843</f>
        <v>44349</v>
      </c>
      <c r="C843" s="0" t="n">
        <f aca="false">IF('Движение товаров'!F843='Движение товаров'!$F$2, 1, 0)</f>
        <v>0</v>
      </c>
      <c r="D843" s="0" t="n">
        <f aca="false">IF('Движение товаров'!D843=Товар!$A$16, 1, 0)</f>
        <v>0</v>
      </c>
      <c r="E843" s="0" t="n">
        <f aca="false">A843*C843*D843*'Движение товаров'!G843*'Движение товаров'!E843</f>
        <v>0</v>
      </c>
    </row>
    <row r="844" customFormat="false" ht="13.8" hidden="false" customHeight="false" outlineLevel="0" collapsed="false">
      <c r="A844" s="0" t="n">
        <f aca="false">IF('Движение товаров'!C845=Магазин!$A$4, 1, 0) +  IF('Движение товаров'!C845=Магазин!$A$6, 1, 0) +  IF('Движение товаров'!C845=Магазин!$A$9, 1, 0) +  IF('Движение товаров'!C845=Магазин!$A$14, 1, 0) + IF('Движение товаров'!C845=Магазин!$A$15, 1, 0) + IF('Движение товаров'!C845=Магазин!$A$18, 1, 0)</f>
        <v>1</v>
      </c>
      <c r="B844" s="2" t="n">
        <f aca="false">'Движение товаров'!B844</f>
        <v>44349</v>
      </c>
      <c r="C844" s="0" t="n">
        <f aca="false">IF('Движение товаров'!F844='Движение товаров'!$F$2, 1, 0)</f>
        <v>1</v>
      </c>
      <c r="D844" s="0" t="n">
        <f aca="false">IF('Движение товаров'!D844=Товар!$A$16, 1, 0)</f>
        <v>0</v>
      </c>
      <c r="E844" s="0" t="n">
        <f aca="false">A844*C844*D844*'Движение товаров'!G844*'Движение товаров'!E844</f>
        <v>0</v>
      </c>
    </row>
    <row r="845" customFormat="false" ht="13.8" hidden="false" customHeight="false" outlineLevel="0" collapsed="false">
      <c r="A845" s="0" t="n">
        <f aca="false">IF('Движение товаров'!C846=Магазин!$A$4, 1, 0) +  IF('Движение товаров'!C846=Магазин!$A$6, 1, 0) +  IF('Движение товаров'!C846=Магазин!$A$9, 1, 0) +  IF('Движение товаров'!C846=Магазин!$A$14, 1, 0) + IF('Движение товаров'!C846=Магазин!$A$15, 1, 0) + IF('Движение товаров'!C846=Магазин!$A$18, 1, 0)</f>
        <v>1</v>
      </c>
      <c r="B845" s="2" t="n">
        <f aca="false">'Движение товаров'!B845</f>
        <v>44349</v>
      </c>
      <c r="C845" s="0" t="n">
        <f aca="false">IF('Движение товаров'!F845='Движение товаров'!$F$2, 1, 0)</f>
        <v>0</v>
      </c>
      <c r="D845" s="0" t="n">
        <f aca="false">IF('Движение товаров'!D845=Товар!$A$16, 1, 0)</f>
        <v>0</v>
      </c>
      <c r="E845" s="0" t="n">
        <f aca="false">A845*C845*D845*'Движение товаров'!G845*'Движение товаров'!E845</f>
        <v>0</v>
      </c>
    </row>
    <row r="846" customFormat="false" ht="13.8" hidden="false" customHeight="false" outlineLevel="0" collapsed="false">
      <c r="A846" s="0" t="n">
        <f aca="false">IF('Движение товаров'!C847=Магазин!$A$4, 1, 0) +  IF('Движение товаров'!C847=Магазин!$A$6, 1, 0) +  IF('Движение товаров'!C847=Магазин!$A$9, 1, 0) +  IF('Движение товаров'!C847=Магазин!$A$14, 1, 0) + IF('Движение товаров'!C847=Магазин!$A$15, 1, 0) + IF('Движение товаров'!C847=Магазин!$A$18, 1, 0)</f>
        <v>1</v>
      </c>
      <c r="B846" s="2" t="n">
        <f aca="false">'Движение товаров'!B846</f>
        <v>44349</v>
      </c>
      <c r="C846" s="0" t="n">
        <f aca="false">IF('Движение товаров'!F846='Движение товаров'!$F$2, 1, 0)</f>
        <v>1</v>
      </c>
      <c r="D846" s="0" t="n">
        <f aca="false">IF('Движение товаров'!D846=Товар!$A$16, 1, 0)</f>
        <v>0</v>
      </c>
      <c r="E846" s="0" t="n">
        <f aca="false">A846*C846*D846*'Движение товаров'!G846*'Движение товаров'!E846</f>
        <v>0</v>
      </c>
    </row>
    <row r="847" customFormat="false" ht="13.8" hidden="false" customHeight="false" outlineLevel="0" collapsed="false">
      <c r="A847" s="0" t="n">
        <f aca="false">IF('Движение товаров'!C848=Магазин!$A$4, 1, 0) +  IF('Движение товаров'!C848=Магазин!$A$6, 1, 0) +  IF('Движение товаров'!C848=Магазин!$A$9, 1, 0) +  IF('Движение товаров'!C848=Магазин!$A$14, 1, 0) + IF('Движение товаров'!C848=Магазин!$A$15, 1, 0) + IF('Движение товаров'!C848=Магазин!$A$18, 1, 0)</f>
        <v>1</v>
      </c>
      <c r="B847" s="2" t="n">
        <f aca="false">'Движение товаров'!B847</f>
        <v>44349</v>
      </c>
      <c r="C847" s="0" t="n">
        <f aca="false">IF('Движение товаров'!F847='Движение товаров'!$F$2, 1, 0)</f>
        <v>0</v>
      </c>
      <c r="D847" s="0" t="n">
        <f aca="false">IF('Движение товаров'!D847=Товар!$A$16, 1, 0)</f>
        <v>0</v>
      </c>
      <c r="E847" s="0" t="n">
        <f aca="false">A847*C847*D847*'Движение товаров'!G847*'Движение товаров'!E847</f>
        <v>0</v>
      </c>
    </row>
    <row r="848" customFormat="false" ht="13.8" hidden="false" customHeight="false" outlineLevel="0" collapsed="false">
      <c r="A848" s="0" t="n">
        <f aca="false">IF('Движение товаров'!C849=Магазин!$A$4, 1, 0) +  IF('Движение товаров'!C849=Магазин!$A$6, 1, 0) +  IF('Движение товаров'!C849=Магазин!$A$9, 1, 0) +  IF('Движение товаров'!C849=Магазин!$A$14, 1, 0) + IF('Движение товаров'!C849=Магазин!$A$15, 1, 0) + IF('Движение товаров'!C849=Магазин!$A$18, 1, 0)</f>
        <v>1</v>
      </c>
      <c r="B848" s="2" t="n">
        <f aca="false">'Движение товаров'!B848</f>
        <v>44349</v>
      </c>
      <c r="C848" s="0" t="n">
        <f aca="false">IF('Движение товаров'!F848='Движение товаров'!$F$2, 1, 0)</f>
        <v>1</v>
      </c>
      <c r="D848" s="0" t="n">
        <f aca="false">IF('Движение товаров'!D848=Товар!$A$16, 1, 0)</f>
        <v>0</v>
      </c>
      <c r="E848" s="0" t="n">
        <f aca="false">A848*C848*D848*'Движение товаров'!G848*'Движение товаров'!E848</f>
        <v>0</v>
      </c>
    </row>
    <row r="849" customFormat="false" ht="13.8" hidden="false" customHeight="false" outlineLevel="0" collapsed="false">
      <c r="A849" s="0" t="n">
        <f aca="false">IF('Движение товаров'!C850=Магазин!$A$4, 1, 0) +  IF('Движение товаров'!C850=Магазин!$A$6, 1, 0) +  IF('Движение товаров'!C850=Магазин!$A$9, 1, 0) +  IF('Движение товаров'!C850=Магазин!$A$14, 1, 0) + IF('Движение товаров'!C850=Магазин!$A$15, 1, 0) + IF('Движение товаров'!C850=Магазин!$A$18, 1, 0)</f>
        <v>1</v>
      </c>
      <c r="B849" s="2" t="n">
        <f aca="false">'Движение товаров'!B849</f>
        <v>44349</v>
      </c>
      <c r="C849" s="0" t="n">
        <f aca="false">IF('Движение товаров'!F849='Движение товаров'!$F$2, 1, 0)</f>
        <v>0</v>
      </c>
      <c r="D849" s="0" t="n">
        <f aca="false">IF('Движение товаров'!D849=Товар!$A$16, 1, 0)</f>
        <v>0</v>
      </c>
      <c r="E849" s="0" t="n">
        <f aca="false">A849*C849*D849*'Движение товаров'!G849*'Движение товаров'!E849</f>
        <v>0</v>
      </c>
    </row>
    <row r="850" customFormat="false" ht="13.8" hidden="false" customHeight="false" outlineLevel="0" collapsed="false">
      <c r="A850" s="0" t="n">
        <f aca="false">IF('Движение товаров'!C851=Магазин!$A$4, 1, 0) +  IF('Движение товаров'!C851=Магазин!$A$6, 1, 0) +  IF('Движение товаров'!C851=Магазин!$A$9, 1, 0) +  IF('Движение товаров'!C851=Магазин!$A$14, 1, 0) + IF('Движение товаров'!C851=Магазин!$A$15, 1, 0) + IF('Движение товаров'!C851=Магазин!$A$18, 1, 0)</f>
        <v>1</v>
      </c>
      <c r="B850" s="2" t="n">
        <f aca="false">'Движение товаров'!B850</f>
        <v>44349</v>
      </c>
      <c r="C850" s="0" t="n">
        <f aca="false">IF('Движение товаров'!F850='Движение товаров'!$F$2, 1, 0)</f>
        <v>1</v>
      </c>
      <c r="D850" s="0" t="n">
        <f aca="false">IF('Движение товаров'!D850=Товар!$A$16, 1, 0)</f>
        <v>0</v>
      </c>
      <c r="E850" s="0" t="n">
        <f aca="false">A850*C850*D850*'Движение товаров'!G850*'Движение товаров'!E850</f>
        <v>0</v>
      </c>
    </row>
    <row r="851" customFormat="false" ht="13.8" hidden="false" customHeight="false" outlineLevel="0" collapsed="false">
      <c r="A851" s="0" t="n">
        <f aca="false">IF('Движение товаров'!C852=Магазин!$A$4, 1, 0) +  IF('Движение товаров'!C852=Магазин!$A$6, 1, 0) +  IF('Движение товаров'!C852=Магазин!$A$9, 1, 0) +  IF('Движение товаров'!C852=Магазин!$A$14, 1, 0) + IF('Движение товаров'!C852=Магазин!$A$15, 1, 0) + IF('Движение товаров'!C852=Магазин!$A$18, 1, 0)</f>
        <v>1</v>
      </c>
      <c r="B851" s="2" t="n">
        <f aca="false">'Движение товаров'!B851</f>
        <v>44349</v>
      </c>
      <c r="C851" s="0" t="n">
        <f aca="false">IF('Движение товаров'!F851='Движение товаров'!$F$2, 1, 0)</f>
        <v>0</v>
      </c>
      <c r="D851" s="0" t="n">
        <f aca="false">IF('Движение товаров'!D851=Товар!$A$16, 1, 0)</f>
        <v>0</v>
      </c>
      <c r="E851" s="0" t="n">
        <f aca="false">A851*C851*D851*'Движение товаров'!G851*'Движение товаров'!E851</f>
        <v>0</v>
      </c>
    </row>
    <row r="852" customFormat="false" ht="13.8" hidden="false" customHeight="false" outlineLevel="0" collapsed="false">
      <c r="A852" s="0" t="n">
        <f aca="false">IF('Движение товаров'!C853=Магазин!$A$4, 1, 0) +  IF('Движение товаров'!C853=Магазин!$A$6, 1, 0) +  IF('Движение товаров'!C853=Магазин!$A$9, 1, 0) +  IF('Движение товаров'!C853=Магазин!$A$14, 1, 0) + IF('Движение товаров'!C853=Магазин!$A$15, 1, 0) + IF('Движение товаров'!C853=Магазин!$A$18, 1, 0)</f>
        <v>1</v>
      </c>
      <c r="B852" s="2" t="n">
        <f aca="false">'Движение товаров'!B852</f>
        <v>44349</v>
      </c>
      <c r="C852" s="0" t="n">
        <f aca="false">IF('Движение товаров'!F852='Движение товаров'!$F$2, 1, 0)</f>
        <v>1</v>
      </c>
      <c r="D852" s="0" t="n">
        <f aca="false">IF('Движение товаров'!D852=Товар!$A$16, 1, 0)</f>
        <v>0</v>
      </c>
      <c r="E852" s="0" t="n">
        <f aca="false">A852*C852*D852*'Движение товаров'!G852*'Движение товаров'!E852</f>
        <v>0</v>
      </c>
    </row>
    <row r="853" customFormat="false" ht="13.8" hidden="false" customHeight="false" outlineLevel="0" collapsed="false">
      <c r="A853" s="0" t="n">
        <f aca="false">IF('Движение товаров'!C854=Магазин!$A$4, 1, 0) +  IF('Движение товаров'!C854=Магазин!$A$6, 1, 0) +  IF('Движение товаров'!C854=Магазин!$A$9, 1, 0) +  IF('Движение товаров'!C854=Магазин!$A$14, 1, 0) + IF('Движение товаров'!C854=Магазин!$A$15, 1, 0) + IF('Движение товаров'!C854=Магазин!$A$18, 1, 0)</f>
        <v>0</v>
      </c>
      <c r="B853" s="2" t="n">
        <f aca="false">'Движение товаров'!B853</f>
        <v>44349</v>
      </c>
      <c r="C853" s="0" t="n">
        <f aca="false">IF('Движение товаров'!F853='Движение товаров'!$F$2, 1, 0)</f>
        <v>0</v>
      </c>
      <c r="D853" s="0" t="n">
        <f aca="false">IF('Движение товаров'!D853=Товар!$A$16, 1, 0)</f>
        <v>0</v>
      </c>
      <c r="E853" s="0" t="n">
        <f aca="false">A853*C853*D853*'Движение товаров'!G853*'Движение товаров'!E853</f>
        <v>0</v>
      </c>
    </row>
    <row r="854" customFormat="false" ht="13.8" hidden="false" customHeight="false" outlineLevel="0" collapsed="false">
      <c r="A854" s="0" t="n">
        <f aca="false">IF('Движение товаров'!C855=Магазин!$A$4, 1, 0) +  IF('Движение товаров'!C855=Магазин!$A$6, 1, 0) +  IF('Движение товаров'!C855=Магазин!$A$9, 1, 0) +  IF('Движение товаров'!C855=Магазин!$A$14, 1, 0) + IF('Движение товаров'!C855=Магазин!$A$15, 1, 0) + IF('Движение товаров'!C855=Магазин!$A$18, 1, 0)</f>
        <v>0</v>
      </c>
      <c r="B854" s="2" t="n">
        <f aca="false">'Движение товаров'!B854</f>
        <v>44349</v>
      </c>
      <c r="C854" s="0" t="n">
        <f aca="false">IF('Движение товаров'!F854='Движение товаров'!$F$2, 1, 0)</f>
        <v>1</v>
      </c>
      <c r="D854" s="0" t="n">
        <f aca="false">IF('Движение товаров'!D854=Товар!$A$16, 1, 0)</f>
        <v>0</v>
      </c>
      <c r="E854" s="0" t="n">
        <f aca="false">A854*C854*D854*'Движение товаров'!G854*'Движение товаров'!E854</f>
        <v>0</v>
      </c>
    </row>
    <row r="855" customFormat="false" ht="13.8" hidden="false" customHeight="false" outlineLevel="0" collapsed="false">
      <c r="A855" s="0" t="n">
        <f aca="false">IF('Движение товаров'!C856=Магазин!$A$4, 1, 0) +  IF('Движение товаров'!C856=Магазин!$A$6, 1, 0) +  IF('Движение товаров'!C856=Магазин!$A$9, 1, 0) +  IF('Движение товаров'!C856=Магазин!$A$14, 1, 0) + IF('Движение товаров'!C856=Магазин!$A$15, 1, 0) + IF('Движение товаров'!C856=Магазин!$A$18, 1, 0)</f>
        <v>0</v>
      </c>
      <c r="B855" s="2" t="n">
        <f aca="false">'Движение товаров'!B855</f>
        <v>44349</v>
      </c>
      <c r="C855" s="0" t="n">
        <f aca="false">IF('Движение товаров'!F855='Движение товаров'!$F$2, 1, 0)</f>
        <v>0</v>
      </c>
      <c r="D855" s="0" t="n">
        <f aca="false">IF('Движение товаров'!D855=Товар!$A$16, 1, 0)</f>
        <v>0</v>
      </c>
      <c r="E855" s="0" t="n">
        <f aca="false">A855*C855*D855*'Движение товаров'!G855*'Движение товаров'!E855</f>
        <v>0</v>
      </c>
    </row>
    <row r="856" customFormat="false" ht="13.8" hidden="false" customHeight="false" outlineLevel="0" collapsed="false">
      <c r="A856" s="0" t="n">
        <f aca="false">IF('Движение товаров'!C857=Магазин!$A$4, 1, 0) +  IF('Движение товаров'!C857=Магазин!$A$6, 1, 0) +  IF('Движение товаров'!C857=Магазин!$A$9, 1, 0) +  IF('Движение товаров'!C857=Магазин!$A$14, 1, 0) + IF('Движение товаров'!C857=Магазин!$A$15, 1, 0) + IF('Движение товаров'!C857=Магазин!$A$18, 1, 0)</f>
        <v>0</v>
      </c>
      <c r="B856" s="2" t="n">
        <f aca="false">'Движение товаров'!B856</f>
        <v>44349</v>
      </c>
      <c r="C856" s="0" t="n">
        <f aca="false">IF('Движение товаров'!F856='Движение товаров'!$F$2, 1, 0)</f>
        <v>1</v>
      </c>
      <c r="D856" s="0" t="n">
        <f aca="false">IF('Движение товаров'!D856=Товар!$A$16, 1, 0)</f>
        <v>0</v>
      </c>
      <c r="E856" s="0" t="n">
        <f aca="false">A856*C856*D856*'Движение товаров'!G856*'Движение товаров'!E856</f>
        <v>0</v>
      </c>
    </row>
    <row r="857" customFormat="false" ht="13.8" hidden="false" customHeight="false" outlineLevel="0" collapsed="false">
      <c r="A857" s="0" t="n">
        <f aca="false">IF('Движение товаров'!C858=Магазин!$A$4, 1, 0) +  IF('Движение товаров'!C858=Магазин!$A$6, 1, 0) +  IF('Движение товаров'!C858=Магазин!$A$9, 1, 0) +  IF('Движение товаров'!C858=Магазин!$A$14, 1, 0) + IF('Движение товаров'!C858=Магазин!$A$15, 1, 0) + IF('Движение товаров'!C858=Магазин!$A$18, 1, 0)</f>
        <v>0</v>
      </c>
      <c r="B857" s="2" t="n">
        <f aca="false">'Движение товаров'!B857</f>
        <v>44349</v>
      </c>
      <c r="C857" s="0" t="n">
        <f aca="false">IF('Движение товаров'!F857='Движение товаров'!$F$2, 1, 0)</f>
        <v>0</v>
      </c>
      <c r="D857" s="0" t="n">
        <f aca="false">IF('Движение товаров'!D857=Товар!$A$16, 1, 0)</f>
        <v>0</v>
      </c>
      <c r="E857" s="0" t="n">
        <f aca="false">A857*C857*D857*'Движение товаров'!G857*'Движение товаров'!E857</f>
        <v>0</v>
      </c>
    </row>
    <row r="858" customFormat="false" ht="13.8" hidden="false" customHeight="false" outlineLevel="0" collapsed="false">
      <c r="A858" s="0" t="n">
        <f aca="false">IF('Движение товаров'!C859=Магазин!$A$4, 1, 0) +  IF('Движение товаров'!C859=Магазин!$A$6, 1, 0) +  IF('Движение товаров'!C859=Магазин!$A$9, 1, 0) +  IF('Движение товаров'!C859=Магазин!$A$14, 1, 0) + IF('Движение товаров'!C859=Магазин!$A$15, 1, 0) + IF('Движение товаров'!C859=Магазин!$A$18, 1, 0)</f>
        <v>0</v>
      </c>
      <c r="B858" s="2" t="n">
        <f aca="false">'Движение товаров'!B858</f>
        <v>44349</v>
      </c>
      <c r="C858" s="0" t="n">
        <f aca="false">IF('Движение товаров'!F858='Движение товаров'!$F$2, 1, 0)</f>
        <v>1</v>
      </c>
      <c r="D858" s="0" t="n">
        <f aca="false">IF('Движение товаров'!D858=Товар!$A$16, 1, 0)</f>
        <v>0</v>
      </c>
      <c r="E858" s="0" t="n">
        <f aca="false">A858*C858*D858*'Движение товаров'!G858*'Движение товаров'!E858</f>
        <v>0</v>
      </c>
    </row>
    <row r="859" customFormat="false" ht="13.8" hidden="false" customHeight="false" outlineLevel="0" collapsed="false">
      <c r="A859" s="0" t="n">
        <f aca="false">IF('Движение товаров'!C860=Магазин!$A$4, 1, 0) +  IF('Движение товаров'!C860=Магазин!$A$6, 1, 0) +  IF('Движение товаров'!C860=Магазин!$A$9, 1, 0) +  IF('Движение товаров'!C860=Магазин!$A$14, 1, 0) + IF('Движение товаров'!C860=Магазин!$A$15, 1, 0) + IF('Движение товаров'!C860=Магазин!$A$18, 1, 0)</f>
        <v>0</v>
      </c>
      <c r="B859" s="2" t="n">
        <f aca="false">'Движение товаров'!B859</f>
        <v>44349</v>
      </c>
      <c r="C859" s="0" t="n">
        <f aca="false">IF('Движение товаров'!F859='Движение товаров'!$F$2, 1, 0)</f>
        <v>0</v>
      </c>
      <c r="D859" s="0" t="n">
        <f aca="false">IF('Движение товаров'!D859=Товар!$A$16, 1, 0)</f>
        <v>0</v>
      </c>
      <c r="E859" s="0" t="n">
        <f aca="false">A859*C859*D859*'Движение товаров'!G859*'Движение товаров'!E859</f>
        <v>0</v>
      </c>
    </row>
    <row r="860" customFormat="false" ht="13.8" hidden="false" customHeight="false" outlineLevel="0" collapsed="false">
      <c r="A860" s="0" t="n">
        <f aca="false">IF('Движение товаров'!C861=Магазин!$A$4, 1, 0) +  IF('Движение товаров'!C861=Магазин!$A$6, 1, 0) +  IF('Движение товаров'!C861=Магазин!$A$9, 1, 0) +  IF('Движение товаров'!C861=Магазин!$A$14, 1, 0) + IF('Движение товаров'!C861=Магазин!$A$15, 1, 0) + IF('Движение товаров'!C861=Магазин!$A$18, 1, 0)</f>
        <v>0</v>
      </c>
      <c r="B860" s="2" t="n">
        <f aca="false">'Движение товаров'!B860</f>
        <v>44349</v>
      </c>
      <c r="C860" s="0" t="n">
        <f aca="false">IF('Движение товаров'!F860='Движение товаров'!$F$2, 1, 0)</f>
        <v>1</v>
      </c>
      <c r="D860" s="0" t="n">
        <f aca="false">IF('Движение товаров'!D860=Товар!$A$16, 1, 0)</f>
        <v>0</v>
      </c>
      <c r="E860" s="0" t="n">
        <f aca="false">A860*C860*D860*'Движение товаров'!G860*'Движение товаров'!E860</f>
        <v>0</v>
      </c>
    </row>
    <row r="861" customFormat="false" ht="13.8" hidden="false" customHeight="false" outlineLevel="0" collapsed="false">
      <c r="A861" s="0" t="n">
        <f aca="false">IF('Движение товаров'!C862=Магазин!$A$4, 1, 0) +  IF('Движение товаров'!C862=Магазин!$A$6, 1, 0) +  IF('Движение товаров'!C862=Магазин!$A$9, 1, 0) +  IF('Движение товаров'!C862=Магазин!$A$14, 1, 0) + IF('Движение товаров'!C862=Магазин!$A$15, 1, 0) + IF('Движение товаров'!C862=Магазин!$A$18, 1, 0)</f>
        <v>0</v>
      </c>
      <c r="B861" s="2" t="n">
        <f aca="false">'Движение товаров'!B861</f>
        <v>44349</v>
      </c>
      <c r="C861" s="0" t="n">
        <f aca="false">IF('Движение товаров'!F861='Движение товаров'!$F$2, 1, 0)</f>
        <v>0</v>
      </c>
      <c r="D861" s="0" t="n">
        <f aca="false">IF('Движение товаров'!D861=Товар!$A$16, 1, 0)</f>
        <v>0</v>
      </c>
      <c r="E861" s="0" t="n">
        <f aca="false">A861*C861*D861*'Движение товаров'!G861*'Движение товаров'!E861</f>
        <v>0</v>
      </c>
    </row>
    <row r="862" customFormat="false" ht="13.8" hidden="false" customHeight="false" outlineLevel="0" collapsed="false">
      <c r="A862" s="0" t="n">
        <f aca="false">IF('Движение товаров'!C863=Магазин!$A$4, 1, 0) +  IF('Движение товаров'!C863=Магазин!$A$6, 1, 0) +  IF('Движение товаров'!C863=Магазин!$A$9, 1, 0) +  IF('Движение товаров'!C863=Магазин!$A$14, 1, 0) + IF('Движение товаров'!C863=Магазин!$A$15, 1, 0) + IF('Движение товаров'!C863=Магазин!$A$18, 1, 0)</f>
        <v>0</v>
      </c>
      <c r="B862" s="2" t="n">
        <f aca="false">'Движение товаров'!B862</f>
        <v>44349</v>
      </c>
      <c r="C862" s="0" t="n">
        <f aca="false">IF('Движение товаров'!F862='Движение товаров'!$F$2, 1, 0)</f>
        <v>1</v>
      </c>
      <c r="D862" s="0" t="n">
        <f aca="false">IF('Движение товаров'!D862=Товар!$A$16, 1, 0)</f>
        <v>0</v>
      </c>
      <c r="E862" s="0" t="n">
        <f aca="false">A862*C862*D862*'Движение товаров'!G862*'Движение товаров'!E862</f>
        <v>0</v>
      </c>
    </row>
    <row r="863" customFormat="false" ht="13.8" hidden="false" customHeight="false" outlineLevel="0" collapsed="false">
      <c r="A863" s="0" t="n">
        <f aca="false">IF('Движение товаров'!C864=Магазин!$A$4, 1, 0) +  IF('Движение товаров'!C864=Магазин!$A$6, 1, 0) +  IF('Движение товаров'!C864=Магазин!$A$9, 1, 0) +  IF('Движение товаров'!C864=Магазин!$A$14, 1, 0) + IF('Движение товаров'!C864=Магазин!$A$15, 1, 0) + IF('Движение товаров'!C864=Магазин!$A$18, 1, 0)</f>
        <v>0</v>
      </c>
      <c r="B863" s="2" t="n">
        <f aca="false">'Движение товаров'!B863</f>
        <v>44349</v>
      </c>
      <c r="C863" s="0" t="n">
        <f aca="false">IF('Движение товаров'!F863='Движение товаров'!$F$2, 1, 0)</f>
        <v>0</v>
      </c>
      <c r="D863" s="0" t="n">
        <f aca="false">IF('Движение товаров'!D863=Товар!$A$16, 1, 0)</f>
        <v>0</v>
      </c>
      <c r="E863" s="0" t="n">
        <f aca="false">A863*C863*D863*'Движение товаров'!G863*'Движение товаров'!E863</f>
        <v>0</v>
      </c>
    </row>
    <row r="864" customFormat="false" ht="13.8" hidden="false" customHeight="false" outlineLevel="0" collapsed="false">
      <c r="A864" s="0" t="n">
        <f aca="false">IF('Движение товаров'!C865=Магазин!$A$4, 1, 0) +  IF('Движение товаров'!C865=Магазин!$A$6, 1, 0) +  IF('Движение товаров'!C865=Магазин!$A$9, 1, 0) +  IF('Движение товаров'!C865=Магазин!$A$14, 1, 0) + IF('Движение товаров'!C865=Магазин!$A$15, 1, 0) + IF('Движение товаров'!C865=Магазин!$A$18, 1, 0)</f>
        <v>0</v>
      </c>
      <c r="B864" s="2" t="n">
        <f aca="false">'Движение товаров'!B864</f>
        <v>44349</v>
      </c>
      <c r="C864" s="0" t="n">
        <f aca="false">IF('Движение товаров'!F864='Движение товаров'!$F$2, 1, 0)</f>
        <v>1</v>
      </c>
      <c r="D864" s="0" t="n">
        <f aca="false">IF('Движение товаров'!D864=Товар!$A$16, 1, 0)</f>
        <v>0</v>
      </c>
      <c r="E864" s="0" t="n">
        <f aca="false">A864*C864*D864*'Движение товаров'!G864*'Движение товаров'!E864</f>
        <v>0</v>
      </c>
    </row>
    <row r="865" customFormat="false" ht="13.8" hidden="false" customHeight="false" outlineLevel="0" collapsed="false">
      <c r="A865" s="0" t="n">
        <f aca="false">IF('Движение товаров'!C866=Магазин!$A$4, 1, 0) +  IF('Движение товаров'!C866=Магазин!$A$6, 1, 0) +  IF('Движение товаров'!C866=Магазин!$A$9, 1, 0) +  IF('Движение товаров'!C866=Магазин!$A$14, 1, 0) + IF('Движение товаров'!C866=Магазин!$A$15, 1, 0) + IF('Движение товаров'!C866=Магазин!$A$18, 1, 0)</f>
        <v>0</v>
      </c>
      <c r="B865" s="2" t="n">
        <f aca="false">'Движение товаров'!B865</f>
        <v>44349</v>
      </c>
      <c r="C865" s="0" t="n">
        <f aca="false">IF('Движение товаров'!F865='Движение товаров'!$F$2, 1, 0)</f>
        <v>0</v>
      </c>
      <c r="D865" s="0" t="n">
        <f aca="false">IF('Движение товаров'!D865=Товар!$A$16, 1, 0)</f>
        <v>0</v>
      </c>
      <c r="E865" s="0" t="n">
        <f aca="false">A865*C865*D865*'Движение товаров'!G865*'Движение товаров'!E865</f>
        <v>0</v>
      </c>
    </row>
    <row r="866" customFormat="false" ht="13.8" hidden="false" customHeight="false" outlineLevel="0" collapsed="false">
      <c r="A866" s="0" t="n">
        <f aca="false">IF('Движение товаров'!C867=Магазин!$A$4, 1, 0) +  IF('Движение товаров'!C867=Магазин!$A$6, 1, 0) +  IF('Движение товаров'!C867=Магазин!$A$9, 1, 0) +  IF('Движение товаров'!C867=Магазин!$A$14, 1, 0) + IF('Движение товаров'!C867=Магазин!$A$15, 1, 0) + IF('Движение товаров'!C867=Магазин!$A$18, 1, 0)</f>
        <v>0</v>
      </c>
      <c r="B866" s="2" t="n">
        <f aca="false">'Движение товаров'!B866</f>
        <v>44350</v>
      </c>
      <c r="C866" s="0" t="n">
        <f aca="false">IF('Движение товаров'!F866='Движение товаров'!$F$2, 1, 0)</f>
        <v>1</v>
      </c>
      <c r="D866" s="0" t="n">
        <f aca="false">IF('Движение товаров'!D866=Товар!$A$16, 1, 0)</f>
        <v>0</v>
      </c>
      <c r="E866" s="0" t="n">
        <f aca="false">A866*C866*D866*'Движение товаров'!G866*'Движение товаров'!E866</f>
        <v>0</v>
      </c>
    </row>
    <row r="867" customFormat="false" ht="13.8" hidden="false" customHeight="false" outlineLevel="0" collapsed="false">
      <c r="A867" s="0" t="n">
        <f aca="false">IF('Движение товаров'!C868=Магазин!$A$4, 1, 0) +  IF('Движение товаров'!C868=Магазин!$A$6, 1, 0) +  IF('Движение товаров'!C868=Магазин!$A$9, 1, 0) +  IF('Движение товаров'!C868=Магазин!$A$14, 1, 0) + IF('Движение товаров'!C868=Магазин!$A$15, 1, 0) + IF('Движение товаров'!C868=Магазин!$A$18, 1, 0)</f>
        <v>0</v>
      </c>
      <c r="B867" s="2" t="n">
        <f aca="false">'Движение товаров'!B867</f>
        <v>44350</v>
      </c>
      <c r="C867" s="0" t="n">
        <f aca="false">IF('Движение товаров'!F867='Движение товаров'!$F$2, 1, 0)</f>
        <v>0</v>
      </c>
      <c r="D867" s="0" t="n">
        <f aca="false">IF('Движение товаров'!D867=Товар!$A$16, 1, 0)</f>
        <v>0</v>
      </c>
      <c r="E867" s="0" t="n">
        <f aca="false">A867*C867*D867*'Движение товаров'!G867*'Движение товаров'!E867</f>
        <v>0</v>
      </c>
    </row>
    <row r="868" customFormat="false" ht="13.8" hidden="false" customHeight="false" outlineLevel="0" collapsed="false">
      <c r="A868" s="0" t="n">
        <f aca="false">IF('Движение товаров'!C869=Магазин!$A$4, 1, 0) +  IF('Движение товаров'!C869=Магазин!$A$6, 1, 0) +  IF('Движение товаров'!C869=Магазин!$A$9, 1, 0) +  IF('Движение товаров'!C869=Магазин!$A$14, 1, 0) + IF('Движение товаров'!C869=Магазин!$A$15, 1, 0) + IF('Движение товаров'!C869=Магазин!$A$18, 1, 0)</f>
        <v>0</v>
      </c>
      <c r="B868" s="2" t="n">
        <f aca="false">'Движение товаров'!B868</f>
        <v>44350</v>
      </c>
      <c r="C868" s="0" t="n">
        <f aca="false">IF('Движение товаров'!F868='Движение товаров'!$F$2, 1, 0)</f>
        <v>1</v>
      </c>
      <c r="D868" s="0" t="n">
        <f aca="false">IF('Движение товаров'!D868=Товар!$A$16, 1, 0)</f>
        <v>0</v>
      </c>
      <c r="E868" s="0" t="n">
        <f aca="false">A868*C868*D868*'Движение товаров'!G868*'Движение товаров'!E868</f>
        <v>0</v>
      </c>
    </row>
    <row r="869" customFormat="false" ht="13.8" hidden="false" customHeight="false" outlineLevel="0" collapsed="false">
      <c r="A869" s="0" t="n">
        <f aca="false">IF('Движение товаров'!C870=Магазин!$A$4, 1, 0) +  IF('Движение товаров'!C870=Магазин!$A$6, 1, 0) +  IF('Движение товаров'!C870=Магазин!$A$9, 1, 0) +  IF('Движение товаров'!C870=Магазин!$A$14, 1, 0) + IF('Движение товаров'!C870=Магазин!$A$15, 1, 0) + IF('Движение товаров'!C870=Магазин!$A$18, 1, 0)</f>
        <v>0</v>
      </c>
      <c r="B869" s="2" t="n">
        <f aca="false">'Движение товаров'!B869</f>
        <v>44350</v>
      </c>
      <c r="C869" s="0" t="n">
        <f aca="false">IF('Движение товаров'!F869='Движение товаров'!$F$2, 1, 0)</f>
        <v>0</v>
      </c>
      <c r="D869" s="0" t="n">
        <f aca="false">IF('Движение товаров'!D869=Товар!$A$16, 1, 0)</f>
        <v>0</v>
      </c>
      <c r="E869" s="0" t="n">
        <f aca="false">A869*C869*D869*'Движение товаров'!G869*'Движение товаров'!E869</f>
        <v>0</v>
      </c>
    </row>
    <row r="870" customFormat="false" ht="13.8" hidden="false" customHeight="false" outlineLevel="0" collapsed="false">
      <c r="A870" s="0" t="n">
        <f aca="false">IF('Движение товаров'!C871=Магазин!$A$4, 1, 0) +  IF('Движение товаров'!C871=Магазин!$A$6, 1, 0) +  IF('Движение товаров'!C871=Магазин!$A$9, 1, 0) +  IF('Движение товаров'!C871=Магазин!$A$14, 1, 0) + IF('Движение товаров'!C871=Магазин!$A$15, 1, 0) + IF('Движение товаров'!C871=Магазин!$A$18, 1, 0)</f>
        <v>0</v>
      </c>
      <c r="B870" s="2" t="n">
        <f aca="false">'Движение товаров'!B870</f>
        <v>44350</v>
      </c>
      <c r="C870" s="0" t="n">
        <f aca="false">IF('Движение товаров'!F870='Движение товаров'!$F$2, 1, 0)</f>
        <v>1</v>
      </c>
      <c r="D870" s="0" t="n">
        <f aca="false">IF('Движение товаров'!D870=Товар!$A$16, 1, 0)</f>
        <v>0</v>
      </c>
      <c r="E870" s="0" t="n">
        <f aca="false">A870*C870*D870*'Движение товаров'!G870*'Движение товаров'!E870</f>
        <v>0</v>
      </c>
    </row>
    <row r="871" customFormat="false" ht="13.8" hidden="false" customHeight="false" outlineLevel="0" collapsed="false">
      <c r="A871" s="0" t="n">
        <f aca="false">IF('Движение товаров'!C872=Магазин!$A$4, 1, 0) +  IF('Движение товаров'!C872=Магазин!$A$6, 1, 0) +  IF('Движение товаров'!C872=Магазин!$A$9, 1, 0) +  IF('Движение товаров'!C872=Магазин!$A$14, 1, 0) + IF('Движение товаров'!C872=Магазин!$A$15, 1, 0) + IF('Движение товаров'!C872=Магазин!$A$18, 1, 0)</f>
        <v>0</v>
      </c>
      <c r="B871" s="2" t="n">
        <f aca="false">'Движение товаров'!B871</f>
        <v>44350</v>
      </c>
      <c r="C871" s="0" t="n">
        <f aca="false">IF('Движение товаров'!F871='Движение товаров'!$F$2, 1, 0)</f>
        <v>0</v>
      </c>
      <c r="D871" s="0" t="n">
        <f aca="false">IF('Движение товаров'!D871=Товар!$A$16, 1, 0)</f>
        <v>0</v>
      </c>
      <c r="E871" s="0" t="n">
        <f aca="false">A871*C871*D871*'Движение товаров'!G871*'Движение товаров'!E871</f>
        <v>0</v>
      </c>
    </row>
    <row r="872" customFormat="false" ht="13.8" hidden="false" customHeight="false" outlineLevel="0" collapsed="false">
      <c r="A872" s="0" t="n">
        <f aca="false">IF('Движение товаров'!C873=Магазин!$A$4, 1, 0) +  IF('Движение товаров'!C873=Магазин!$A$6, 1, 0) +  IF('Движение товаров'!C873=Магазин!$A$9, 1, 0) +  IF('Движение товаров'!C873=Магазин!$A$14, 1, 0) + IF('Движение товаров'!C873=Магазин!$A$15, 1, 0) + IF('Движение товаров'!C873=Магазин!$A$18, 1, 0)</f>
        <v>0</v>
      </c>
      <c r="B872" s="2" t="n">
        <f aca="false">'Движение товаров'!B872</f>
        <v>44350</v>
      </c>
      <c r="C872" s="0" t="n">
        <f aca="false">IF('Движение товаров'!F872='Движение товаров'!$F$2, 1, 0)</f>
        <v>1</v>
      </c>
      <c r="D872" s="0" t="n">
        <f aca="false">IF('Движение товаров'!D872=Товар!$A$16, 1, 0)</f>
        <v>0</v>
      </c>
      <c r="E872" s="0" t="n">
        <f aca="false">A872*C872*D872*'Движение товаров'!G872*'Движение товаров'!E872</f>
        <v>0</v>
      </c>
    </row>
    <row r="873" customFormat="false" ht="13.8" hidden="false" customHeight="false" outlineLevel="0" collapsed="false">
      <c r="A873" s="0" t="n">
        <f aca="false">IF('Движение товаров'!C874=Магазин!$A$4, 1, 0) +  IF('Движение товаров'!C874=Магазин!$A$6, 1, 0) +  IF('Движение товаров'!C874=Магазин!$A$9, 1, 0) +  IF('Движение товаров'!C874=Магазин!$A$14, 1, 0) + IF('Движение товаров'!C874=Магазин!$A$15, 1, 0) + IF('Движение товаров'!C874=Магазин!$A$18, 1, 0)</f>
        <v>0</v>
      </c>
      <c r="B873" s="2" t="n">
        <f aca="false">'Движение товаров'!B873</f>
        <v>44350</v>
      </c>
      <c r="C873" s="0" t="n">
        <f aca="false">IF('Движение товаров'!F873='Движение товаров'!$F$2, 1, 0)</f>
        <v>0</v>
      </c>
      <c r="D873" s="0" t="n">
        <f aca="false">IF('Движение товаров'!D873=Товар!$A$16, 1, 0)</f>
        <v>0</v>
      </c>
      <c r="E873" s="0" t="n">
        <f aca="false">A873*C873*D873*'Движение товаров'!G873*'Движение товаров'!E873</f>
        <v>0</v>
      </c>
    </row>
    <row r="874" customFormat="false" ht="13.8" hidden="false" customHeight="false" outlineLevel="0" collapsed="false">
      <c r="A874" s="0" t="n">
        <f aca="false">IF('Движение товаров'!C875=Магазин!$A$4, 1, 0) +  IF('Движение товаров'!C875=Магазин!$A$6, 1, 0) +  IF('Движение товаров'!C875=Магазин!$A$9, 1, 0) +  IF('Движение товаров'!C875=Магазин!$A$14, 1, 0) + IF('Движение товаров'!C875=Магазин!$A$15, 1, 0) + IF('Движение товаров'!C875=Магазин!$A$18, 1, 0)</f>
        <v>0</v>
      </c>
      <c r="B874" s="2" t="n">
        <f aca="false">'Движение товаров'!B874</f>
        <v>44350</v>
      </c>
      <c r="C874" s="0" t="n">
        <f aca="false">IF('Движение товаров'!F874='Движение товаров'!$F$2, 1, 0)</f>
        <v>1</v>
      </c>
      <c r="D874" s="0" t="n">
        <f aca="false">IF('Движение товаров'!D874=Товар!$A$16, 1, 0)</f>
        <v>0</v>
      </c>
      <c r="E874" s="0" t="n">
        <f aca="false">A874*C874*D874*'Движение товаров'!G874*'Движение товаров'!E874</f>
        <v>0</v>
      </c>
    </row>
    <row r="875" customFormat="false" ht="13.8" hidden="false" customHeight="false" outlineLevel="0" collapsed="false">
      <c r="A875" s="0" t="n">
        <f aca="false">IF('Движение товаров'!C876=Магазин!$A$4, 1, 0) +  IF('Движение товаров'!C876=Магазин!$A$6, 1, 0) +  IF('Движение товаров'!C876=Магазин!$A$9, 1, 0) +  IF('Движение товаров'!C876=Магазин!$A$14, 1, 0) + IF('Движение товаров'!C876=Магазин!$A$15, 1, 0) + IF('Движение товаров'!C876=Магазин!$A$18, 1, 0)</f>
        <v>0</v>
      </c>
      <c r="B875" s="2" t="n">
        <f aca="false">'Движение товаров'!B875</f>
        <v>44350</v>
      </c>
      <c r="C875" s="0" t="n">
        <f aca="false">IF('Движение товаров'!F875='Движение товаров'!$F$2, 1, 0)</f>
        <v>0</v>
      </c>
      <c r="D875" s="0" t="n">
        <f aca="false">IF('Движение товаров'!D875=Товар!$A$16, 1, 0)</f>
        <v>0</v>
      </c>
      <c r="E875" s="0" t="n">
        <f aca="false">A875*C875*D875*'Движение товаров'!G875*'Движение товаров'!E875</f>
        <v>0</v>
      </c>
    </row>
    <row r="876" customFormat="false" ht="13.8" hidden="false" customHeight="false" outlineLevel="0" collapsed="false">
      <c r="A876" s="0" t="n">
        <f aca="false">IF('Движение товаров'!C877=Магазин!$A$4, 1, 0) +  IF('Движение товаров'!C877=Магазин!$A$6, 1, 0) +  IF('Движение товаров'!C877=Магазин!$A$9, 1, 0) +  IF('Движение товаров'!C877=Магазин!$A$14, 1, 0) + IF('Движение товаров'!C877=Магазин!$A$15, 1, 0) + IF('Движение товаров'!C877=Магазин!$A$18, 1, 0)</f>
        <v>0</v>
      </c>
      <c r="B876" s="2" t="n">
        <f aca="false">'Движение товаров'!B876</f>
        <v>44350</v>
      </c>
      <c r="C876" s="0" t="n">
        <f aca="false">IF('Движение товаров'!F876='Движение товаров'!$F$2, 1, 0)</f>
        <v>1</v>
      </c>
      <c r="D876" s="0" t="n">
        <f aca="false">IF('Движение товаров'!D876=Товар!$A$16, 1, 0)</f>
        <v>0</v>
      </c>
      <c r="E876" s="0" t="n">
        <f aca="false">A876*C876*D876*'Движение товаров'!G876*'Движение товаров'!E876</f>
        <v>0</v>
      </c>
    </row>
    <row r="877" customFormat="false" ht="13.8" hidden="false" customHeight="false" outlineLevel="0" collapsed="false">
      <c r="A877" s="0" t="n">
        <f aca="false">IF('Движение товаров'!C878=Магазин!$A$4, 1, 0) +  IF('Движение товаров'!C878=Магазин!$A$6, 1, 0) +  IF('Движение товаров'!C878=Магазин!$A$9, 1, 0) +  IF('Движение товаров'!C878=Магазин!$A$14, 1, 0) + IF('Движение товаров'!C878=Магазин!$A$15, 1, 0) + IF('Движение товаров'!C878=Магазин!$A$18, 1, 0)</f>
        <v>0</v>
      </c>
      <c r="B877" s="2" t="n">
        <f aca="false">'Движение товаров'!B877</f>
        <v>44350</v>
      </c>
      <c r="C877" s="0" t="n">
        <f aca="false">IF('Движение товаров'!F877='Движение товаров'!$F$2, 1, 0)</f>
        <v>0</v>
      </c>
      <c r="D877" s="0" t="n">
        <f aca="false">IF('Движение товаров'!D877=Товар!$A$16, 1, 0)</f>
        <v>0</v>
      </c>
      <c r="E877" s="0" t="n">
        <f aca="false">A877*C877*D877*'Движение товаров'!G877*'Движение товаров'!E877</f>
        <v>0</v>
      </c>
    </row>
    <row r="878" customFormat="false" ht="13.8" hidden="false" customHeight="false" outlineLevel="0" collapsed="false">
      <c r="A878" s="0" t="n">
        <f aca="false">IF('Движение товаров'!C879=Магазин!$A$4, 1, 0) +  IF('Движение товаров'!C879=Магазин!$A$6, 1, 0) +  IF('Движение товаров'!C879=Магазин!$A$9, 1, 0) +  IF('Движение товаров'!C879=Магазин!$A$14, 1, 0) + IF('Движение товаров'!C879=Магазин!$A$15, 1, 0) + IF('Движение товаров'!C879=Магазин!$A$18, 1, 0)</f>
        <v>0</v>
      </c>
      <c r="B878" s="2" t="n">
        <f aca="false">'Движение товаров'!B878</f>
        <v>44350</v>
      </c>
      <c r="C878" s="0" t="n">
        <f aca="false">IF('Движение товаров'!F878='Движение товаров'!$F$2, 1, 0)</f>
        <v>1</v>
      </c>
      <c r="D878" s="0" t="n">
        <f aca="false">IF('Движение товаров'!D878=Товар!$A$16, 1, 0)</f>
        <v>0</v>
      </c>
      <c r="E878" s="0" t="n">
        <f aca="false">A878*C878*D878*'Движение товаров'!G878*'Движение товаров'!E878</f>
        <v>0</v>
      </c>
    </row>
    <row r="879" customFormat="false" ht="13.8" hidden="false" customHeight="false" outlineLevel="0" collapsed="false">
      <c r="A879" s="0" t="n">
        <f aca="false">IF('Движение товаров'!C880=Магазин!$A$4, 1, 0) +  IF('Движение товаров'!C880=Магазин!$A$6, 1, 0) +  IF('Движение товаров'!C880=Магазин!$A$9, 1, 0) +  IF('Движение товаров'!C880=Магазин!$A$14, 1, 0) + IF('Движение товаров'!C880=Магазин!$A$15, 1, 0) + IF('Движение товаров'!C880=Магазин!$A$18, 1, 0)</f>
        <v>0</v>
      </c>
      <c r="B879" s="2" t="n">
        <f aca="false">'Движение товаров'!B879</f>
        <v>44350</v>
      </c>
      <c r="C879" s="0" t="n">
        <f aca="false">IF('Движение товаров'!F879='Движение товаров'!$F$2, 1, 0)</f>
        <v>0</v>
      </c>
      <c r="D879" s="0" t="n">
        <f aca="false">IF('Движение товаров'!D879=Товар!$A$16, 1, 0)</f>
        <v>0</v>
      </c>
      <c r="E879" s="0" t="n">
        <f aca="false">A879*C879*D879*'Движение товаров'!G879*'Движение товаров'!E879</f>
        <v>0</v>
      </c>
    </row>
    <row r="880" customFormat="false" ht="13.8" hidden="false" customHeight="false" outlineLevel="0" collapsed="false">
      <c r="A880" s="0" t="n">
        <f aca="false">IF('Движение товаров'!C881=Магазин!$A$4, 1, 0) +  IF('Движение товаров'!C881=Магазин!$A$6, 1, 0) +  IF('Движение товаров'!C881=Магазин!$A$9, 1, 0) +  IF('Движение товаров'!C881=Магазин!$A$14, 1, 0) + IF('Движение товаров'!C881=Магазин!$A$15, 1, 0) + IF('Движение товаров'!C881=Магазин!$A$18, 1, 0)</f>
        <v>0</v>
      </c>
      <c r="B880" s="2" t="n">
        <f aca="false">'Движение товаров'!B880</f>
        <v>44350</v>
      </c>
      <c r="C880" s="0" t="n">
        <f aca="false">IF('Движение товаров'!F880='Движение товаров'!$F$2, 1, 0)</f>
        <v>1</v>
      </c>
      <c r="D880" s="0" t="n">
        <f aca="false">IF('Движение товаров'!D880=Товар!$A$16, 1, 0)</f>
        <v>0</v>
      </c>
      <c r="E880" s="0" t="n">
        <f aca="false">A880*C880*D880*'Движение товаров'!G880*'Движение товаров'!E880</f>
        <v>0</v>
      </c>
    </row>
    <row r="881" customFormat="false" ht="13.8" hidden="false" customHeight="false" outlineLevel="0" collapsed="false">
      <c r="A881" s="0" t="n">
        <f aca="false">IF('Движение товаров'!C882=Магазин!$A$4, 1, 0) +  IF('Движение товаров'!C882=Магазин!$A$6, 1, 0) +  IF('Движение товаров'!C882=Магазин!$A$9, 1, 0) +  IF('Движение товаров'!C882=Магазин!$A$14, 1, 0) + IF('Движение товаров'!C882=Магазин!$A$15, 1, 0) + IF('Движение товаров'!C882=Магазин!$A$18, 1, 0)</f>
        <v>0</v>
      </c>
      <c r="B881" s="2" t="n">
        <f aca="false">'Движение товаров'!B881</f>
        <v>44350</v>
      </c>
      <c r="C881" s="0" t="n">
        <f aca="false">IF('Движение товаров'!F881='Движение товаров'!$F$2, 1, 0)</f>
        <v>0</v>
      </c>
      <c r="D881" s="0" t="n">
        <f aca="false">IF('Движение товаров'!D881=Товар!$A$16, 1, 0)</f>
        <v>0</v>
      </c>
      <c r="E881" s="0" t="n">
        <f aca="false">A881*C881*D881*'Движение товаров'!G881*'Движение товаров'!E881</f>
        <v>0</v>
      </c>
    </row>
    <row r="882" customFormat="false" ht="13.8" hidden="false" customHeight="false" outlineLevel="0" collapsed="false">
      <c r="A882" s="0" t="n">
        <f aca="false">IF('Движение товаров'!C883=Магазин!$A$4, 1, 0) +  IF('Движение товаров'!C883=Магазин!$A$6, 1, 0) +  IF('Движение товаров'!C883=Магазин!$A$9, 1, 0) +  IF('Движение товаров'!C883=Магазин!$A$14, 1, 0) + IF('Движение товаров'!C883=Магазин!$A$15, 1, 0) + IF('Движение товаров'!C883=Магазин!$A$18, 1, 0)</f>
        <v>0</v>
      </c>
      <c r="B882" s="2" t="n">
        <f aca="false">'Движение товаров'!B882</f>
        <v>44350</v>
      </c>
      <c r="C882" s="0" t="n">
        <f aca="false">IF('Движение товаров'!F882='Движение товаров'!$F$2, 1, 0)</f>
        <v>1</v>
      </c>
      <c r="D882" s="0" t="n">
        <f aca="false">IF('Движение товаров'!D882=Товар!$A$16, 1, 0)</f>
        <v>0</v>
      </c>
      <c r="E882" s="0" t="n">
        <f aca="false">A882*C882*D882*'Движение товаров'!G882*'Движение товаров'!E882</f>
        <v>0</v>
      </c>
    </row>
    <row r="883" customFormat="false" ht="13.8" hidden="false" customHeight="false" outlineLevel="0" collapsed="false">
      <c r="A883" s="0" t="n">
        <f aca="false">IF('Движение товаров'!C884=Магазин!$A$4, 1, 0) +  IF('Движение товаров'!C884=Магазин!$A$6, 1, 0) +  IF('Движение товаров'!C884=Магазин!$A$9, 1, 0) +  IF('Движение товаров'!C884=Магазин!$A$14, 1, 0) + IF('Движение товаров'!C884=Магазин!$A$15, 1, 0) + IF('Движение товаров'!C884=Магазин!$A$18, 1, 0)</f>
        <v>0</v>
      </c>
      <c r="B883" s="2" t="n">
        <f aca="false">'Движение товаров'!B883</f>
        <v>44350</v>
      </c>
      <c r="C883" s="0" t="n">
        <f aca="false">IF('Движение товаров'!F883='Движение товаров'!$F$2, 1, 0)</f>
        <v>0</v>
      </c>
      <c r="D883" s="0" t="n">
        <f aca="false">IF('Движение товаров'!D883=Товар!$A$16, 1, 0)</f>
        <v>0</v>
      </c>
      <c r="E883" s="0" t="n">
        <f aca="false">A883*C883*D883*'Движение товаров'!G883*'Движение товаров'!E883</f>
        <v>0</v>
      </c>
    </row>
    <row r="884" customFormat="false" ht="13.8" hidden="false" customHeight="false" outlineLevel="0" collapsed="false">
      <c r="A884" s="0" t="n">
        <f aca="false">IF('Движение товаров'!C885=Магазин!$A$4, 1, 0) +  IF('Движение товаров'!C885=Магазин!$A$6, 1, 0) +  IF('Движение товаров'!C885=Магазин!$A$9, 1, 0) +  IF('Движение товаров'!C885=Магазин!$A$14, 1, 0) + IF('Движение товаров'!C885=Магазин!$A$15, 1, 0) + IF('Движение товаров'!C885=Магазин!$A$18, 1, 0)</f>
        <v>0</v>
      </c>
      <c r="B884" s="2" t="n">
        <f aca="false">'Движение товаров'!B884</f>
        <v>44350</v>
      </c>
      <c r="C884" s="0" t="n">
        <f aca="false">IF('Движение товаров'!F884='Движение товаров'!$F$2, 1, 0)</f>
        <v>1</v>
      </c>
      <c r="D884" s="0" t="n">
        <f aca="false">IF('Движение товаров'!D884=Товар!$A$16, 1, 0)</f>
        <v>0</v>
      </c>
      <c r="E884" s="0" t="n">
        <f aca="false">A884*C884*D884*'Движение товаров'!G884*'Движение товаров'!E884</f>
        <v>0</v>
      </c>
    </row>
    <row r="885" customFormat="false" ht="13.8" hidden="false" customHeight="false" outlineLevel="0" collapsed="false">
      <c r="A885" s="0" t="n">
        <f aca="false">IF('Движение товаров'!C886=Магазин!$A$4, 1, 0) +  IF('Движение товаров'!C886=Магазин!$A$6, 1, 0) +  IF('Движение товаров'!C886=Магазин!$A$9, 1, 0) +  IF('Движение товаров'!C886=Магазин!$A$14, 1, 0) + IF('Движение товаров'!C886=Магазин!$A$15, 1, 0) + IF('Движение товаров'!C886=Магазин!$A$18, 1, 0)</f>
        <v>0</v>
      </c>
      <c r="B885" s="2" t="n">
        <f aca="false">'Движение товаров'!B885</f>
        <v>44350</v>
      </c>
      <c r="C885" s="0" t="n">
        <f aca="false">IF('Движение товаров'!F885='Движение товаров'!$F$2, 1, 0)</f>
        <v>0</v>
      </c>
      <c r="D885" s="0" t="n">
        <f aca="false">IF('Движение товаров'!D885=Товар!$A$16, 1, 0)</f>
        <v>0</v>
      </c>
      <c r="E885" s="0" t="n">
        <f aca="false">A885*C885*D885*'Движение товаров'!G885*'Движение товаров'!E885</f>
        <v>0</v>
      </c>
    </row>
    <row r="886" customFormat="false" ht="13.8" hidden="false" customHeight="false" outlineLevel="0" collapsed="false">
      <c r="A886" s="0" t="n">
        <f aca="false">IF('Движение товаров'!C887=Магазин!$A$4, 1, 0) +  IF('Движение товаров'!C887=Магазин!$A$6, 1, 0) +  IF('Движение товаров'!C887=Магазин!$A$9, 1, 0) +  IF('Движение товаров'!C887=Магазин!$A$14, 1, 0) + IF('Движение товаров'!C887=Магазин!$A$15, 1, 0) + IF('Движение товаров'!C887=Магазин!$A$18, 1, 0)</f>
        <v>0</v>
      </c>
      <c r="B886" s="2" t="n">
        <f aca="false">'Движение товаров'!B886</f>
        <v>44350</v>
      </c>
      <c r="C886" s="0" t="n">
        <f aca="false">IF('Движение товаров'!F886='Движение товаров'!$F$2, 1, 0)</f>
        <v>1</v>
      </c>
      <c r="D886" s="0" t="n">
        <f aca="false">IF('Движение товаров'!D886=Товар!$A$16, 1, 0)</f>
        <v>0</v>
      </c>
      <c r="E886" s="0" t="n">
        <f aca="false">A886*C886*D886*'Движение товаров'!G886*'Движение товаров'!E886</f>
        <v>0</v>
      </c>
    </row>
    <row r="887" customFormat="false" ht="13.8" hidden="false" customHeight="false" outlineLevel="0" collapsed="false">
      <c r="A887" s="0" t="n">
        <f aca="false">IF('Движение товаров'!C888=Магазин!$A$4, 1, 0) +  IF('Движение товаров'!C888=Магазин!$A$6, 1, 0) +  IF('Движение товаров'!C888=Магазин!$A$9, 1, 0) +  IF('Движение товаров'!C888=Магазин!$A$14, 1, 0) + IF('Движение товаров'!C888=Магазин!$A$15, 1, 0) + IF('Движение товаров'!C888=Магазин!$A$18, 1, 0)</f>
        <v>0</v>
      </c>
      <c r="B887" s="2" t="n">
        <f aca="false">'Движение товаров'!B887</f>
        <v>44350</v>
      </c>
      <c r="C887" s="0" t="n">
        <f aca="false">IF('Движение товаров'!F887='Движение товаров'!$F$2, 1, 0)</f>
        <v>0</v>
      </c>
      <c r="D887" s="0" t="n">
        <f aca="false">IF('Движение товаров'!D887=Товар!$A$16, 1, 0)</f>
        <v>0</v>
      </c>
      <c r="E887" s="0" t="n">
        <f aca="false">A887*C887*D887*'Движение товаров'!G887*'Движение товаров'!E887</f>
        <v>0</v>
      </c>
    </row>
    <row r="888" customFormat="false" ht="13.8" hidden="false" customHeight="false" outlineLevel="0" collapsed="false">
      <c r="A888" s="0" t="n">
        <f aca="false">IF('Движение товаров'!C889=Магазин!$A$4, 1, 0) +  IF('Движение товаров'!C889=Магазин!$A$6, 1, 0) +  IF('Движение товаров'!C889=Магазин!$A$9, 1, 0) +  IF('Движение товаров'!C889=Магазин!$A$14, 1, 0) + IF('Движение товаров'!C889=Магазин!$A$15, 1, 0) + IF('Движение товаров'!C889=Магазин!$A$18, 1, 0)</f>
        <v>0</v>
      </c>
      <c r="B888" s="2" t="n">
        <f aca="false">'Движение товаров'!B888</f>
        <v>44350</v>
      </c>
      <c r="C888" s="0" t="n">
        <f aca="false">IF('Движение товаров'!F888='Движение товаров'!$F$2, 1, 0)</f>
        <v>1</v>
      </c>
      <c r="D888" s="0" t="n">
        <f aca="false">IF('Движение товаров'!D888=Товар!$A$16, 1, 0)</f>
        <v>0</v>
      </c>
      <c r="E888" s="0" t="n">
        <f aca="false">A888*C888*D888*'Движение товаров'!G888*'Движение товаров'!E888</f>
        <v>0</v>
      </c>
    </row>
    <row r="889" customFormat="false" ht="13.8" hidden="false" customHeight="false" outlineLevel="0" collapsed="false">
      <c r="A889" s="0" t="n">
        <f aca="false">IF('Движение товаров'!C890=Магазин!$A$4, 1, 0) +  IF('Движение товаров'!C890=Магазин!$A$6, 1, 0) +  IF('Движение товаров'!C890=Магазин!$A$9, 1, 0) +  IF('Движение товаров'!C890=Магазин!$A$14, 1, 0) + IF('Движение товаров'!C890=Магазин!$A$15, 1, 0) + IF('Движение товаров'!C890=Магазин!$A$18, 1, 0)</f>
        <v>0</v>
      </c>
      <c r="B889" s="2" t="n">
        <f aca="false">'Движение товаров'!B889</f>
        <v>44350</v>
      </c>
      <c r="C889" s="0" t="n">
        <f aca="false">IF('Движение товаров'!F889='Движение товаров'!$F$2, 1, 0)</f>
        <v>0</v>
      </c>
      <c r="D889" s="0" t="n">
        <f aca="false">IF('Движение товаров'!D889=Товар!$A$16, 1, 0)</f>
        <v>0</v>
      </c>
      <c r="E889" s="0" t="n">
        <f aca="false">A889*C889*D889*'Движение товаров'!G889*'Движение товаров'!E889</f>
        <v>0</v>
      </c>
    </row>
    <row r="890" customFormat="false" ht="13.8" hidden="false" customHeight="false" outlineLevel="0" collapsed="false">
      <c r="A890" s="0" t="n">
        <f aca="false">IF('Движение товаров'!C891=Магазин!$A$4, 1, 0) +  IF('Движение товаров'!C891=Магазин!$A$6, 1, 0) +  IF('Движение товаров'!C891=Магазин!$A$9, 1, 0) +  IF('Движение товаров'!C891=Магазин!$A$14, 1, 0) + IF('Движение товаров'!C891=Магазин!$A$15, 1, 0) + IF('Движение товаров'!C891=Магазин!$A$18, 1, 0)</f>
        <v>0</v>
      </c>
      <c r="B890" s="2" t="n">
        <f aca="false">'Движение товаров'!B890</f>
        <v>44350</v>
      </c>
      <c r="C890" s="0" t="n">
        <f aca="false">IF('Движение товаров'!F890='Движение товаров'!$F$2, 1, 0)</f>
        <v>1</v>
      </c>
      <c r="D890" s="0" t="n">
        <f aca="false">IF('Движение товаров'!D890=Товар!$A$16, 1, 0)</f>
        <v>0</v>
      </c>
      <c r="E890" s="0" t="n">
        <f aca="false">A890*C890*D890*'Движение товаров'!G890*'Движение товаров'!E890</f>
        <v>0</v>
      </c>
    </row>
    <row r="891" customFormat="false" ht="13.8" hidden="false" customHeight="false" outlineLevel="0" collapsed="false">
      <c r="A891" s="0" t="n">
        <f aca="false">IF('Движение товаров'!C892=Магазин!$A$4, 1, 0) +  IF('Движение товаров'!C892=Магазин!$A$6, 1, 0) +  IF('Движение товаров'!C892=Магазин!$A$9, 1, 0) +  IF('Движение товаров'!C892=Магазин!$A$14, 1, 0) + IF('Движение товаров'!C892=Магазин!$A$15, 1, 0) + IF('Движение товаров'!C892=Магазин!$A$18, 1, 0)</f>
        <v>0</v>
      </c>
      <c r="B891" s="2" t="n">
        <f aca="false">'Движение товаров'!B891</f>
        <v>44350</v>
      </c>
      <c r="C891" s="0" t="n">
        <f aca="false">IF('Движение товаров'!F891='Движение товаров'!$F$2, 1, 0)</f>
        <v>0</v>
      </c>
      <c r="D891" s="0" t="n">
        <f aca="false">IF('Движение товаров'!D891=Товар!$A$16, 1, 0)</f>
        <v>0</v>
      </c>
      <c r="E891" s="0" t="n">
        <f aca="false">A891*C891*D891*'Движение товаров'!G891*'Движение товаров'!E891</f>
        <v>0</v>
      </c>
    </row>
    <row r="892" customFormat="false" ht="13.8" hidden="false" customHeight="false" outlineLevel="0" collapsed="false">
      <c r="A892" s="0" t="n">
        <f aca="false">IF('Движение товаров'!C893=Магазин!$A$4, 1, 0) +  IF('Движение товаров'!C893=Магазин!$A$6, 1, 0) +  IF('Движение товаров'!C893=Магазин!$A$9, 1, 0) +  IF('Движение товаров'!C893=Магазин!$A$14, 1, 0) + IF('Движение товаров'!C893=Магазин!$A$15, 1, 0) + IF('Движение товаров'!C893=Магазин!$A$18, 1, 0)</f>
        <v>0</v>
      </c>
      <c r="B892" s="2" t="n">
        <f aca="false">'Движение товаров'!B892</f>
        <v>44350</v>
      </c>
      <c r="C892" s="0" t="n">
        <f aca="false">IF('Движение товаров'!F892='Движение товаров'!$F$2, 1, 0)</f>
        <v>1</v>
      </c>
      <c r="D892" s="0" t="n">
        <f aca="false">IF('Движение товаров'!D892=Товар!$A$16, 1, 0)</f>
        <v>0</v>
      </c>
      <c r="E892" s="0" t="n">
        <f aca="false">A892*C892*D892*'Движение товаров'!G892*'Движение товаров'!E892</f>
        <v>0</v>
      </c>
    </row>
    <row r="893" customFormat="false" ht="13.8" hidden="false" customHeight="false" outlineLevel="0" collapsed="false">
      <c r="A893" s="0" t="n">
        <f aca="false">IF('Движение товаров'!C894=Магазин!$A$4, 1, 0) +  IF('Движение товаров'!C894=Магазин!$A$6, 1, 0) +  IF('Движение товаров'!C894=Магазин!$A$9, 1, 0) +  IF('Движение товаров'!C894=Магазин!$A$14, 1, 0) + IF('Движение товаров'!C894=Магазин!$A$15, 1, 0) + IF('Движение товаров'!C894=Магазин!$A$18, 1, 0)</f>
        <v>0</v>
      </c>
      <c r="B893" s="2" t="n">
        <f aca="false">'Движение товаров'!B893</f>
        <v>44350</v>
      </c>
      <c r="C893" s="0" t="n">
        <f aca="false">IF('Движение товаров'!F893='Движение товаров'!$F$2, 1, 0)</f>
        <v>0</v>
      </c>
      <c r="D893" s="0" t="n">
        <f aca="false">IF('Движение товаров'!D893=Товар!$A$16, 1, 0)</f>
        <v>0</v>
      </c>
      <c r="E893" s="0" t="n">
        <f aca="false">A893*C893*D893*'Движение товаров'!G893*'Движение товаров'!E893</f>
        <v>0</v>
      </c>
    </row>
    <row r="894" customFormat="false" ht="13.8" hidden="false" customHeight="false" outlineLevel="0" collapsed="false">
      <c r="A894" s="0" t="n">
        <f aca="false">IF('Движение товаров'!C895=Магазин!$A$4, 1, 0) +  IF('Движение товаров'!C895=Магазин!$A$6, 1, 0) +  IF('Движение товаров'!C895=Магазин!$A$9, 1, 0) +  IF('Движение товаров'!C895=Магазин!$A$14, 1, 0) + IF('Движение товаров'!C895=Магазин!$A$15, 1, 0) + IF('Движение товаров'!C895=Магазин!$A$18, 1, 0)</f>
        <v>0</v>
      </c>
      <c r="B894" s="2" t="n">
        <f aca="false">'Движение товаров'!B894</f>
        <v>44350</v>
      </c>
      <c r="C894" s="0" t="n">
        <f aca="false">IF('Движение товаров'!F894='Движение товаров'!$F$2, 1, 0)</f>
        <v>1</v>
      </c>
      <c r="D894" s="0" t="n">
        <f aca="false">IF('Движение товаров'!D894=Товар!$A$16, 1, 0)</f>
        <v>0</v>
      </c>
      <c r="E894" s="0" t="n">
        <f aca="false">A894*C894*D894*'Движение товаров'!G894*'Движение товаров'!E894</f>
        <v>0</v>
      </c>
    </row>
    <row r="895" customFormat="false" ht="13.8" hidden="false" customHeight="false" outlineLevel="0" collapsed="false">
      <c r="A895" s="0" t="n">
        <f aca="false">IF('Движение товаров'!C896=Магазин!$A$4, 1, 0) +  IF('Движение товаров'!C896=Магазин!$A$6, 1, 0) +  IF('Движение товаров'!C896=Магазин!$A$9, 1, 0) +  IF('Движение товаров'!C896=Магазин!$A$14, 1, 0) + IF('Движение товаров'!C896=Магазин!$A$15, 1, 0) + IF('Движение товаров'!C896=Магазин!$A$18, 1, 0)</f>
        <v>0</v>
      </c>
      <c r="B895" s="2" t="n">
        <f aca="false">'Движение товаров'!B895</f>
        <v>44350</v>
      </c>
      <c r="C895" s="0" t="n">
        <f aca="false">IF('Движение товаров'!F895='Движение товаров'!$F$2, 1, 0)</f>
        <v>0</v>
      </c>
      <c r="D895" s="0" t="n">
        <f aca="false">IF('Движение товаров'!D895=Товар!$A$16, 1, 0)</f>
        <v>0</v>
      </c>
      <c r="E895" s="0" t="n">
        <f aca="false">A895*C895*D895*'Движение товаров'!G895*'Движение товаров'!E895</f>
        <v>0</v>
      </c>
    </row>
    <row r="896" customFormat="false" ht="13.8" hidden="false" customHeight="false" outlineLevel="0" collapsed="false">
      <c r="A896" s="0" t="n">
        <f aca="false">IF('Движение товаров'!C897=Магазин!$A$4, 1, 0) +  IF('Движение товаров'!C897=Магазин!$A$6, 1, 0) +  IF('Движение товаров'!C897=Магазин!$A$9, 1, 0) +  IF('Движение товаров'!C897=Магазин!$A$14, 1, 0) + IF('Движение товаров'!C897=Магазин!$A$15, 1, 0) + IF('Движение товаров'!C897=Магазин!$A$18, 1, 0)</f>
        <v>0</v>
      </c>
      <c r="B896" s="2" t="n">
        <f aca="false">'Движение товаров'!B896</f>
        <v>44350</v>
      </c>
      <c r="C896" s="0" t="n">
        <f aca="false">IF('Движение товаров'!F896='Движение товаров'!$F$2, 1, 0)</f>
        <v>1</v>
      </c>
      <c r="D896" s="0" t="n">
        <f aca="false">IF('Движение товаров'!D896=Товар!$A$16, 1, 0)</f>
        <v>0</v>
      </c>
      <c r="E896" s="0" t="n">
        <f aca="false">A896*C896*D896*'Движение товаров'!G896*'Движение товаров'!E896</f>
        <v>0</v>
      </c>
    </row>
    <row r="897" customFormat="false" ht="13.8" hidden="false" customHeight="false" outlineLevel="0" collapsed="false">
      <c r="A897" s="0" t="n">
        <f aca="false">IF('Движение товаров'!C898=Магазин!$A$4, 1, 0) +  IF('Движение товаров'!C898=Магазин!$A$6, 1, 0) +  IF('Движение товаров'!C898=Магазин!$A$9, 1, 0) +  IF('Движение товаров'!C898=Магазин!$A$14, 1, 0) + IF('Движение товаров'!C898=Магазин!$A$15, 1, 0) + IF('Движение товаров'!C898=Магазин!$A$18, 1, 0)</f>
        <v>0</v>
      </c>
      <c r="B897" s="2" t="n">
        <f aca="false">'Движение товаров'!B897</f>
        <v>44350</v>
      </c>
      <c r="C897" s="0" t="n">
        <f aca="false">IF('Движение товаров'!F897='Движение товаров'!$F$2, 1, 0)</f>
        <v>0</v>
      </c>
      <c r="D897" s="0" t="n">
        <f aca="false">IF('Движение товаров'!D897=Товар!$A$16, 1, 0)</f>
        <v>0</v>
      </c>
      <c r="E897" s="0" t="n">
        <f aca="false">A897*C897*D897*'Движение товаров'!G897*'Движение товаров'!E897</f>
        <v>0</v>
      </c>
    </row>
    <row r="898" customFormat="false" ht="13.8" hidden="false" customHeight="false" outlineLevel="0" collapsed="false">
      <c r="A898" s="0" t="n">
        <f aca="false">IF('Движение товаров'!C899=Магазин!$A$4, 1, 0) +  IF('Движение товаров'!C899=Магазин!$A$6, 1, 0) +  IF('Движение товаров'!C899=Магазин!$A$9, 1, 0) +  IF('Движение товаров'!C899=Магазин!$A$14, 1, 0) + IF('Движение товаров'!C899=Магазин!$A$15, 1, 0) + IF('Движение товаров'!C899=Магазин!$A$18, 1, 0)</f>
        <v>0</v>
      </c>
      <c r="B898" s="2" t="n">
        <f aca="false">'Движение товаров'!B898</f>
        <v>44350</v>
      </c>
      <c r="C898" s="0" t="n">
        <f aca="false">IF('Движение товаров'!F898='Движение товаров'!$F$2, 1, 0)</f>
        <v>1</v>
      </c>
      <c r="D898" s="0" t="n">
        <f aca="false">IF('Движение товаров'!D898=Товар!$A$16, 1, 0)</f>
        <v>0</v>
      </c>
      <c r="E898" s="0" t="n">
        <f aca="false">A898*C898*D898*'Движение товаров'!G898*'Движение товаров'!E898</f>
        <v>0</v>
      </c>
    </row>
    <row r="899" customFormat="false" ht="13.8" hidden="false" customHeight="false" outlineLevel="0" collapsed="false">
      <c r="A899" s="0" t="n">
        <f aca="false">IF('Движение товаров'!C900=Магазин!$A$4, 1, 0) +  IF('Движение товаров'!C900=Магазин!$A$6, 1, 0) +  IF('Движение товаров'!C900=Магазин!$A$9, 1, 0) +  IF('Движение товаров'!C900=Магазин!$A$14, 1, 0) + IF('Движение товаров'!C900=Магазин!$A$15, 1, 0) + IF('Движение товаров'!C900=Магазин!$A$18, 1, 0)</f>
        <v>0</v>
      </c>
      <c r="B899" s="2" t="n">
        <f aca="false">'Движение товаров'!B899</f>
        <v>44350</v>
      </c>
      <c r="C899" s="0" t="n">
        <f aca="false">IF('Движение товаров'!F899='Движение товаров'!$F$2, 1, 0)</f>
        <v>0</v>
      </c>
      <c r="D899" s="0" t="n">
        <f aca="false">IF('Движение товаров'!D899=Товар!$A$16, 1, 0)</f>
        <v>0</v>
      </c>
      <c r="E899" s="0" t="n">
        <f aca="false">A899*C899*D899*'Движение товаров'!G899*'Движение товаров'!E899</f>
        <v>0</v>
      </c>
    </row>
    <row r="900" customFormat="false" ht="13.8" hidden="false" customHeight="false" outlineLevel="0" collapsed="false">
      <c r="A900" s="0" t="n">
        <f aca="false">IF('Движение товаров'!C901=Магазин!$A$4, 1, 0) +  IF('Движение товаров'!C901=Магазин!$A$6, 1, 0) +  IF('Движение товаров'!C901=Магазин!$A$9, 1, 0) +  IF('Движение товаров'!C901=Магазин!$A$14, 1, 0) + IF('Движение товаров'!C901=Магазин!$A$15, 1, 0) + IF('Движение товаров'!C901=Магазин!$A$18, 1, 0)</f>
        <v>0</v>
      </c>
      <c r="B900" s="2" t="n">
        <f aca="false">'Движение товаров'!B900</f>
        <v>44350</v>
      </c>
      <c r="C900" s="0" t="n">
        <f aca="false">IF('Движение товаров'!F900='Движение товаров'!$F$2, 1, 0)</f>
        <v>1</v>
      </c>
      <c r="D900" s="0" t="n">
        <f aca="false">IF('Движение товаров'!D900=Товар!$A$16, 1, 0)</f>
        <v>0</v>
      </c>
      <c r="E900" s="0" t="n">
        <f aca="false">A900*C900*D900*'Движение товаров'!G900*'Движение товаров'!E900</f>
        <v>0</v>
      </c>
    </row>
    <row r="901" customFormat="false" ht="13.8" hidden="false" customHeight="false" outlineLevel="0" collapsed="false">
      <c r="A901" s="0" t="n">
        <f aca="false">IF('Движение товаров'!C902=Магазин!$A$4, 1, 0) +  IF('Движение товаров'!C902=Магазин!$A$6, 1, 0) +  IF('Движение товаров'!C902=Магазин!$A$9, 1, 0) +  IF('Движение товаров'!C902=Магазин!$A$14, 1, 0) + IF('Движение товаров'!C902=Магазин!$A$15, 1, 0) + IF('Движение товаров'!C902=Магазин!$A$18, 1, 0)</f>
        <v>0</v>
      </c>
      <c r="B901" s="2" t="n">
        <f aca="false">'Движение товаров'!B901</f>
        <v>44350</v>
      </c>
      <c r="C901" s="0" t="n">
        <f aca="false">IF('Движение товаров'!F901='Движение товаров'!$F$2, 1, 0)</f>
        <v>0</v>
      </c>
      <c r="D901" s="0" t="n">
        <f aca="false">IF('Движение товаров'!D901=Товар!$A$16, 1, 0)</f>
        <v>0</v>
      </c>
      <c r="E901" s="0" t="n">
        <f aca="false">A901*C901*D901*'Движение товаров'!G901*'Движение товаров'!E901</f>
        <v>0</v>
      </c>
    </row>
    <row r="902" customFormat="false" ht="13.8" hidden="false" customHeight="false" outlineLevel="0" collapsed="false">
      <c r="A902" s="0" t="n">
        <f aca="false">IF('Движение товаров'!C903=Магазин!$A$4, 1, 0) +  IF('Движение товаров'!C903=Магазин!$A$6, 1, 0) +  IF('Движение товаров'!C903=Магазин!$A$9, 1, 0) +  IF('Движение товаров'!C903=Магазин!$A$14, 1, 0) + IF('Движение товаров'!C903=Магазин!$A$15, 1, 0) + IF('Движение товаров'!C903=Магазин!$A$18, 1, 0)</f>
        <v>0</v>
      </c>
      <c r="B902" s="2" t="n">
        <f aca="false">'Движение товаров'!B902</f>
        <v>44350</v>
      </c>
      <c r="C902" s="0" t="n">
        <f aca="false">IF('Движение товаров'!F902='Движение товаров'!$F$2, 1, 0)</f>
        <v>1</v>
      </c>
      <c r="D902" s="0" t="n">
        <f aca="false">IF('Движение товаров'!D902=Товар!$A$16, 1, 0)</f>
        <v>0</v>
      </c>
      <c r="E902" s="0" t="n">
        <f aca="false">A902*C902*D902*'Движение товаров'!G902*'Движение товаров'!E902</f>
        <v>0</v>
      </c>
    </row>
    <row r="903" customFormat="false" ht="13.8" hidden="false" customHeight="false" outlineLevel="0" collapsed="false">
      <c r="A903" s="0" t="n">
        <f aca="false">IF('Движение товаров'!C904=Магазин!$A$4, 1, 0) +  IF('Движение товаров'!C904=Магазин!$A$6, 1, 0) +  IF('Движение товаров'!C904=Магазин!$A$9, 1, 0) +  IF('Движение товаров'!C904=Магазин!$A$14, 1, 0) + IF('Движение товаров'!C904=Магазин!$A$15, 1, 0) + IF('Движение товаров'!C904=Магазин!$A$18, 1, 0)</f>
        <v>0</v>
      </c>
      <c r="B903" s="2" t="n">
        <f aca="false">'Движение товаров'!B903</f>
        <v>44350</v>
      </c>
      <c r="C903" s="0" t="n">
        <f aca="false">IF('Движение товаров'!F903='Движение товаров'!$F$2, 1, 0)</f>
        <v>0</v>
      </c>
      <c r="D903" s="0" t="n">
        <f aca="false">IF('Движение товаров'!D903=Товар!$A$16, 1, 0)</f>
        <v>0</v>
      </c>
      <c r="E903" s="0" t="n">
        <f aca="false">A903*C903*D903*'Движение товаров'!G903*'Движение товаров'!E903</f>
        <v>0</v>
      </c>
    </row>
    <row r="904" customFormat="false" ht="13.8" hidden="false" customHeight="false" outlineLevel="0" collapsed="false">
      <c r="A904" s="0" t="n">
        <f aca="false">IF('Движение товаров'!C905=Магазин!$A$4, 1, 0) +  IF('Движение товаров'!C905=Магазин!$A$6, 1, 0) +  IF('Движение товаров'!C905=Магазин!$A$9, 1, 0) +  IF('Движение товаров'!C905=Магазин!$A$14, 1, 0) + IF('Движение товаров'!C905=Магазин!$A$15, 1, 0) + IF('Движение товаров'!C905=Магазин!$A$18, 1, 0)</f>
        <v>0</v>
      </c>
      <c r="B904" s="2" t="n">
        <f aca="false">'Движение товаров'!B904</f>
        <v>44350</v>
      </c>
      <c r="C904" s="0" t="n">
        <f aca="false">IF('Движение товаров'!F904='Движение товаров'!$F$2, 1, 0)</f>
        <v>1</v>
      </c>
      <c r="D904" s="0" t="n">
        <f aca="false">IF('Движение товаров'!D904=Товар!$A$16, 1, 0)</f>
        <v>0</v>
      </c>
      <c r="E904" s="0" t="n">
        <f aca="false">A904*C904*D904*'Движение товаров'!G904*'Движение товаров'!E904</f>
        <v>0</v>
      </c>
    </row>
    <row r="905" customFormat="false" ht="13.8" hidden="false" customHeight="false" outlineLevel="0" collapsed="false">
      <c r="A905" s="0" t="n">
        <f aca="false">IF('Движение товаров'!C906=Магазин!$A$4, 1, 0) +  IF('Движение товаров'!C906=Магазин!$A$6, 1, 0) +  IF('Движение товаров'!C906=Магазин!$A$9, 1, 0) +  IF('Движение товаров'!C906=Магазин!$A$14, 1, 0) + IF('Движение товаров'!C906=Магазин!$A$15, 1, 0) + IF('Движение товаров'!C906=Магазин!$A$18, 1, 0)</f>
        <v>0</v>
      </c>
      <c r="B905" s="2" t="n">
        <f aca="false">'Движение товаров'!B905</f>
        <v>44350</v>
      </c>
      <c r="C905" s="0" t="n">
        <f aca="false">IF('Движение товаров'!F905='Движение товаров'!$F$2, 1, 0)</f>
        <v>0</v>
      </c>
      <c r="D905" s="0" t="n">
        <f aca="false">IF('Движение товаров'!D905=Товар!$A$16, 1, 0)</f>
        <v>0</v>
      </c>
      <c r="E905" s="0" t="n">
        <f aca="false">A905*C905*D905*'Движение товаров'!G905*'Движение товаров'!E905</f>
        <v>0</v>
      </c>
    </row>
    <row r="906" customFormat="false" ht="13.8" hidden="false" customHeight="false" outlineLevel="0" collapsed="false">
      <c r="A906" s="0" t="n">
        <f aca="false">IF('Движение товаров'!C907=Магазин!$A$4, 1, 0) +  IF('Движение товаров'!C907=Магазин!$A$6, 1, 0) +  IF('Движение товаров'!C907=Магазин!$A$9, 1, 0) +  IF('Движение товаров'!C907=Магазин!$A$14, 1, 0) + IF('Движение товаров'!C907=Магазин!$A$15, 1, 0) + IF('Движение товаров'!C907=Магазин!$A$18, 1, 0)</f>
        <v>0</v>
      </c>
      <c r="B906" s="2" t="n">
        <f aca="false">'Движение товаров'!B906</f>
        <v>44350</v>
      </c>
      <c r="C906" s="0" t="n">
        <f aca="false">IF('Движение товаров'!F906='Движение товаров'!$F$2, 1, 0)</f>
        <v>1</v>
      </c>
      <c r="D906" s="0" t="n">
        <f aca="false">IF('Движение товаров'!D906=Товар!$A$16, 1, 0)</f>
        <v>0</v>
      </c>
      <c r="E906" s="0" t="n">
        <f aca="false">A906*C906*D906*'Движение товаров'!G906*'Движение товаров'!E906</f>
        <v>0</v>
      </c>
    </row>
    <row r="907" customFormat="false" ht="13.8" hidden="false" customHeight="false" outlineLevel="0" collapsed="false">
      <c r="A907" s="0" t="n">
        <f aca="false">IF('Движение товаров'!C908=Магазин!$A$4, 1, 0) +  IF('Движение товаров'!C908=Магазин!$A$6, 1, 0) +  IF('Движение товаров'!C908=Магазин!$A$9, 1, 0) +  IF('Движение товаров'!C908=Магазин!$A$14, 1, 0) + IF('Движение товаров'!C908=Магазин!$A$15, 1, 0) + IF('Движение товаров'!C908=Магазин!$A$18, 1, 0)</f>
        <v>0</v>
      </c>
      <c r="B907" s="2" t="n">
        <f aca="false">'Движение товаров'!B907</f>
        <v>44350</v>
      </c>
      <c r="C907" s="0" t="n">
        <f aca="false">IF('Движение товаров'!F907='Движение товаров'!$F$2, 1, 0)</f>
        <v>0</v>
      </c>
      <c r="D907" s="0" t="n">
        <f aca="false">IF('Движение товаров'!D907=Товар!$A$16, 1, 0)</f>
        <v>0</v>
      </c>
      <c r="E907" s="0" t="n">
        <f aca="false">A907*C907*D907*'Движение товаров'!G907*'Движение товаров'!E907</f>
        <v>0</v>
      </c>
    </row>
    <row r="908" customFormat="false" ht="13.8" hidden="false" customHeight="false" outlineLevel="0" collapsed="false">
      <c r="A908" s="0" t="n">
        <f aca="false">IF('Движение товаров'!C909=Магазин!$A$4, 1, 0) +  IF('Движение товаров'!C909=Магазин!$A$6, 1, 0) +  IF('Движение товаров'!C909=Магазин!$A$9, 1, 0) +  IF('Движение товаров'!C909=Магазин!$A$14, 1, 0) + IF('Движение товаров'!C909=Магазин!$A$15, 1, 0) + IF('Движение товаров'!C909=Магазин!$A$18, 1, 0)</f>
        <v>0</v>
      </c>
      <c r="B908" s="2" t="n">
        <f aca="false">'Движение товаров'!B908</f>
        <v>44350</v>
      </c>
      <c r="C908" s="0" t="n">
        <f aca="false">IF('Движение товаров'!F908='Движение товаров'!$F$2, 1, 0)</f>
        <v>1</v>
      </c>
      <c r="D908" s="0" t="n">
        <f aca="false">IF('Движение товаров'!D908=Товар!$A$16, 1, 0)</f>
        <v>0</v>
      </c>
      <c r="E908" s="0" t="n">
        <f aca="false">A908*C908*D908*'Движение товаров'!G908*'Движение товаров'!E908</f>
        <v>0</v>
      </c>
    </row>
    <row r="909" customFormat="false" ht="13.8" hidden="false" customHeight="false" outlineLevel="0" collapsed="false">
      <c r="A909" s="0" t="n">
        <f aca="false">IF('Движение товаров'!C910=Магазин!$A$4, 1, 0) +  IF('Движение товаров'!C910=Магазин!$A$6, 1, 0) +  IF('Движение товаров'!C910=Магазин!$A$9, 1, 0) +  IF('Движение товаров'!C910=Магазин!$A$14, 1, 0) + IF('Движение товаров'!C910=Магазин!$A$15, 1, 0) + IF('Движение товаров'!C910=Магазин!$A$18, 1, 0)</f>
        <v>0</v>
      </c>
      <c r="B909" s="2" t="n">
        <f aca="false">'Движение товаров'!B909</f>
        <v>44350</v>
      </c>
      <c r="C909" s="0" t="n">
        <f aca="false">IF('Движение товаров'!F909='Движение товаров'!$F$2, 1, 0)</f>
        <v>0</v>
      </c>
      <c r="D909" s="0" t="n">
        <f aca="false">IF('Движение товаров'!D909=Товар!$A$16, 1, 0)</f>
        <v>0</v>
      </c>
      <c r="E909" s="0" t="n">
        <f aca="false">A909*C909*D909*'Движение товаров'!G909*'Движение товаров'!E909</f>
        <v>0</v>
      </c>
    </row>
    <row r="910" customFormat="false" ht="13.8" hidden="false" customHeight="false" outlineLevel="0" collapsed="false">
      <c r="A910" s="0" t="n">
        <f aca="false">IF('Движение товаров'!C911=Магазин!$A$4, 1, 0) +  IF('Движение товаров'!C911=Магазин!$A$6, 1, 0) +  IF('Движение товаров'!C911=Магазин!$A$9, 1, 0) +  IF('Движение товаров'!C911=Магазин!$A$14, 1, 0) + IF('Движение товаров'!C911=Магазин!$A$15, 1, 0) + IF('Движение товаров'!C911=Магазин!$A$18, 1, 0)</f>
        <v>0</v>
      </c>
      <c r="B910" s="2" t="n">
        <f aca="false">'Движение товаров'!B910</f>
        <v>44350</v>
      </c>
      <c r="C910" s="0" t="n">
        <f aca="false">IF('Движение товаров'!F910='Движение товаров'!$F$2, 1, 0)</f>
        <v>1</v>
      </c>
      <c r="D910" s="0" t="n">
        <f aca="false">IF('Движение товаров'!D910=Товар!$A$16, 1, 0)</f>
        <v>0</v>
      </c>
      <c r="E910" s="0" t="n">
        <f aca="false">A910*C910*D910*'Движение товаров'!G910*'Движение товаров'!E910</f>
        <v>0</v>
      </c>
    </row>
    <row r="911" customFormat="false" ht="13.8" hidden="false" customHeight="false" outlineLevel="0" collapsed="false">
      <c r="A911" s="0" t="n">
        <f aca="false">IF('Движение товаров'!C912=Магазин!$A$4, 1, 0) +  IF('Движение товаров'!C912=Магазин!$A$6, 1, 0) +  IF('Движение товаров'!C912=Магазин!$A$9, 1, 0) +  IF('Движение товаров'!C912=Магазин!$A$14, 1, 0) + IF('Движение товаров'!C912=Магазин!$A$15, 1, 0) + IF('Движение товаров'!C912=Магазин!$A$18, 1, 0)</f>
        <v>0</v>
      </c>
      <c r="B911" s="2" t="n">
        <f aca="false">'Движение товаров'!B911</f>
        <v>44350</v>
      </c>
      <c r="C911" s="0" t="n">
        <f aca="false">IF('Движение товаров'!F911='Движение товаров'!$F$2, 1, 0)</f>
        <v>0</v>
      </c>
      <c r="D911" s="0" t="n">
        <f aca="false">IF('Движение товаров'!D911=Товар!$A$16, 1, 0)</f>
        <v>0</v>
      </c>
      <c r="E911" s="0" t="n">
        <f aca="false">A911*C911*D911*'Движение товаров'!G911*'Движение товаров'!E911</f>
        <v>0</v>
      </c>
    </row>
    <row r="912" customFormat="false" ht="13.8" hidden="false" customHeight="false" outlineLevel="0" collapsed="false">
      <c r="A912" s="0" t="n">
        <f aca="false">IF('Движение товаров'!C913=Магазин!$A$4, 1, 0) +  IF('Движение товаров'!C913=Магазин!$A$6, 1, 0) +  IF('Движение товаров'!C913=Магазин!$A$9, 1, 0) +  IF('Движение товаров'!C913=Магазин!$A$14, 1, 0) + IF('Движение товаров'!C913=Магазин!$A$15, 1, 0) + IF('Движение товаров'!C913=Магазин!$A$18, 1, 0)</f>
        <v>0</v>
      </c>
      <c r="B912" s="2" t="n">
        <f aca="false">'Движение товаров'!B912</f>
        <v>44350</v>
      </c>
      <c r="C912" s="0" t="n">
        <f aca="false">IF('Движение товаров'!F912='Движение товаров'!$F$2, 1, 0)</f>
        <v>1</v>
      </c>
      <c r="D912" s="0" t="n">
        <f aca="false">IF('Движение товаров'!D912=Товар!$A$16, 1, 0)</f>
        <v>0</v>
      </c>
      <c r="E912" s="0" t="n">
        <f aca="false">A912*C912*D912*'Движение товаров'!G912*'Движение товаров'!E912</f>
        <v>0</v>
      </c>
    </row>
    <row r="913" customFormat="false" ht="13.8" hidden="false" customHeight="false" outlineLevel="0" collapsed="false">
      <c r="A913" s="0" t="n">
        <f aca="false">IF('Движение товаров'!C914=Магазин!$A$4, 1, 0) +  IF('Движение товаров'!C914=Магазин!$A$6, 1, 0) +  IF('Движение товаров'!C914=Магазин!$A$9, 1, 0) +  IF('Движение товаров'!C914=Магазин!$A$14, 1, 0) + IF('Движение товаров'!C914=Магазин!$A$15, 1, 0) + IF('Движение товаров'!C914=Магазин!$A$18, 1, 0)</f>
        <v>0</v>
      </c>
      <c r="B913" s="2" t="n">
        <f aca="false">'Движение товаров'!B913</f>
        <v>44350</v>
      </c>
      <c r="C913" s="0" t="n">
        <f aca="false">IF('Движение товаров'!F913='Движение товаров'!$F$2, 1, 0)</f>
        <v>0</v>
      </c>
      <c r="D913" s="0" t="n">
        <f aca="false">IF('Движение товаров'!D913=Товар!$A$16, 1, 0)</f>
        <v>0</v>
      </c>
      <c r="E913" s="0" t="n">
        <f aca="false">A913*C913*D913*'Движение товаров'!G913*'Движение товаров'!E913</f>
        <v>0</v>
      </c>
    </row>
    <row r="914" customFormat="false" ht="13.8" hidden="false" customHeight="false" outlineLevel="0" collapsed="false">
      <c r="A914" s="0" t="n">
        <f aca="false">IF('Движение товаров'!C915=Магазин!$A$4, 1, 0) +  IF('Движение товаров'!C915=Магазин!$A$6, 1, 0) +  IF('Движение товаров'!C915=Магазин!$A$9, 1, 0) +  IF('Движение товаров'!C915=Магазин!$A$14, 1, 0) + IF('Движение товаров'!C915=Магазин!$A$15, 1, 0) + IF('Движение товаров'!C915=Магазин!$A$18, 1, 0)</f>
        <v>0</v>
      </c>
      <c r="B914" s="2" t="n">
        <f aca="false">'Движение товаров'!B914</f>
        <v>44350</v>
      </c>
      <c r="C914" s="0" t="n">
        <f aca="false">IF('Движение товаров'!F914='Движение товаров'!$F$2, 1, 0)</f>
        <v>1</v>
      </c>
      <c r="D914" s="0" t="n">
        <f aca="false">IF('Движение товаров'!D914=Товар!$A$16, 1, 0)</f>
        <v>0</v>
      </c>
      <c r="E914" s="0" t="n">
        <f aca="false">A914*C914*D914*'Движение товаров'!G914*'Движение товаров'!E914</f>
        <v>0</v>
      </c>
    </row>
    <row r="915" customFormat="false" ht="13.8" hidden="false" customHeight="false" outlineLevel="0" collapsed="false">
      <c r="A915" s="0" t="n">
        <f aca="false">IF('Движение товаров'!C916=Магазин!$A$4, 1, 0) +  IF('Движение товаров'!C916=Магазин!$A$6, 1, 0) +  IF('Движение товаров'!C916=Магазин!$A$9, 1, 0) +  IF('Движение товаров'!C916=Магазин!$A$14, 1, 0) + IF('Движение товаров'!C916=Магазин!$A$15, 1, 0) + IF('Движение товаров'!C916=Магазин!$A$18, 1, 0)</f>
        <v>0</v>
      </c>
      <c r="B915" s="2" t="n">
        <f aca="false">'Движение товаров'!B915</f>
        <v>44350</v>
      </c>
      <c r="C915" s="0" t="n">
        <f aca="false">IF('Движение товаров'!F915='Движение товаров'!$F$2, 1, 0)</f>
        <v>0</v>
      </c>
      <c r="D915" s="0" t="n">
        <f aca="false">IF('Движение товаров'!D915=Товар!$A$16, 1, 0)</f>
        <v>0</v>
      </c>
      <c r="E915" s="0" t="n">
        <f aca="false">A915*C915*D915*'Движение товаров'!G915*'Движение товаров'!E915</f>
        <v>0</v>
      </c>
    </row>
    <row r="916" customFormat="false" ht="13.8" hidden="false" customHeight="false" outlineLevel="0" collapsed="false">
      <c r="A916" s="0" t="n">
        <f aca="false">IF('Движение товаров'!C917=Магазин!$A$4, 1, 0) +  IF('Движение товаров'!C917=Магазин!$A$6, 1, 0) +  IF('Движение товаров'!C917=Магазин!$A$9, 1, 0) +  IF('Движение товаров'!C917=Магазин!$A$14, 1, 0) + IF('Движение товаров'!C917=Магазин!$A$15, 1, 0) + IF('Движение товаров'!C917=Магазин!$A$18, 1, 0)</f>
        <v>0</v>
      </c>
      <c r="B916" s="2" t="n">
        <f aca="false">'Движение товаров'!B916</f>
        <v>44350</v>
      </c>
      <c r="C916" s="0" t="n">
        <f aca="false">IF('Движение товаров'!F916='Движение товаров'!$F$2, 1, 0)</f>
        <v>1</v>
      </c>
      <c r="D916" s="0" t="n">
        <f aca="false">IF('Движение товаров'!D916=Товар!$A$16, 1, 0)</f>
        <v>0</v>
      </c>
      <c r="E916" s="0" t="n">
        <f aca="false">A916*C916*D916*'Движение товаров'!G916*'Движение товаров'!E916</f>
        <v>0</v>
      </c>
    </row>
    <row r="917" customFormat="false" ht="13.8" hidden="false" customHeight="false" outlineLevel="0" collapsed="false">
      <c r="A917" s="0" t="n">
        <f aca="false">IF('Движение товаров'!C918=Магазин!$A$4, 1, 0) +  IF('Движение товаров'!C918=Магазин!$A$6, 1, 0) +  IF('Движение товаров'!C918=Магазин!$A$9, 1, 0) +  IF('Движение товаров'!C918=Магазин!$A$14, 1, 0) + IF('Движение товаров'!C918=Магазин!$A$15, 1, 0) + IF('Движение товаров'!C918=Магазин!$A$18, 1, 0)</f>
        <v>0</v>
      </c>
      <c r="B917" s="2" t="n">
        <f aca="false">'Движение товаров'!B917</f>
        <v>44350</v>
      </c>
      <c r="C917" s="0" t="n">
        <f aca="false">IF('Движение товаров'!F917='Движение товаров'!$F$2, 1, 0)</f>
        <v>0</v>
      </c>
      <c r="D917" s="0" t="n">
        <f aca="false">IF('Движение товаров'!D917=Товар!$A$16, 1, 0)</f>
        <v>0</v>
      </c>
      <c r="E917" s="0" t="n">
        <f aca="false">A917*C917*D917*'Движение товаров'!G917*'Движение товаров'!E917</f>
        <v>0</v>
      </c>
    </row>
    <row r="918" customFormat="false" ht="13.8" hidden="false" customHeight="false" outlineLevel="0" collapsed="false">
      <c r="A918" s="0" t="n">
        <f aca="false">IF('Движение товаров'!C919=Магазин!$A$4, 1, 0) +  IF('Движение товаров'!C919=Магазин!$A$6, 1, 0) +  IF('Движение товаров'!C919=Магазин!$A$9, 1, 0) +  IF('Движение товаров'!C919=Магазин!$A$14, 1, 0) + IF('Движение товаров'!C919=Магазин!$A$15, 1, 0) + IF('Движение товаров'!C919=Магазин!$A$18, 1, 0)</f>
        <v>0</v>
      </c>
      <c r="B918" s="2" t="n">
        <f aca="false">'Движение товаров'!B918</f>
        <v>44350</v>
      </c>
      <c r="C918" s="0" t="n">
        <f aca="false">IF('Движение товаров'!F918='Движение товаров'!$F$2, 1, 0)</f>
        <v>1</v>
      </c>
      <c r="D918" s="0" t="n">
        <f aca="false">IF('Движение товаров'!D918=Товар!$A$16, 1, 0)</f>
        <v>0</v>
      </c>
      <c r="E918" s="0" t="n">
        <f aca="false">A918*C918*D918*'Движение товаров'!G918*'Движение товаров'!E918</f>
        <v>0</v>
      </c>
    </row>
    <row r="919" customFormat="false" ht="13.8" hidden="false" customHeight="false" outlineLevel="0" collapsed="false">
      <c r="A919" s="0" t="n">
        <f aca="false">IF('Движение товаров'!C920=Магазин!$A$4, 1, 0) +  IF('Движение товаров'!C920=Магазин!$A$6, 1, 0) +  IF('Движение товаров'!C920=Магазин!$A$9, 1, 0) +  IF('Движение товаров'!C920=Магазин!$A$14, 1, 0) + IF('Движение товаров'!C920=Магазин!$A$15, 1, 0) + IF('Движение товаров'!C920=Магазин!$A$18, 1, 0)</f>
        <v>0</v>
      </c>
      <c r="B919" s="2" t="n">
        <f aca="false">'Движение товаров'!B919</f>
        <v>44350</v>
      </c>
      <c r="C919" s="0" t="n">
        <f aca="false">IF('Движение товаров'!F919='Движение товаров'!$F$2, 1, 0)</f>
        <v>0</v>
      </c>
      <c r="D919" s="0" t="n">
        <f aca="false">IF('Движение товаров'!D919=Товар!$A$16, 1, 0)</f>
        <v>0</v>
      </c>
      <c r="E919" s="0" t="n">
        <f aca="false">A919*C919*D919*'Движение товаров'!G919*'Движение товаров'!E919</f>
        <v>0</v>
      </c>
    </row>
    <row r="920" customFormat="false" ht="13.8" hidden="false" customHeight="false" outlineLevel="0" collapsed="false">
      <c r="A920" s="0" t="n">
        <f aca="false">IF('Движение товаров'!C921=Магазин!$A$4, 1, 0) +  IF('Движение товаров'!C921=Магазин!$A$6, 1, 0) +  IF('Движение товаров'!C921=Магазин!$A$9, 1, 0) +  IF('Движение товаров'!C921=Магазин!$A$14, 1, 0) + IF('Движение товаров'!C921=Магазин!$A$15, 1, 0) + IF('Движение товаров'!C921=Магазин!$A$18, 1, 0)</f>
        <v>0</v>
      </c>
      <c r="B920" s="2" t="n">
        <f aca="false">'Движение товаров'!B920</f>
        <v>44350</v>
      </c>
      <c r="C920" s="0" t="n">
        <f aca="false">IF('Движение товаров'!F920='Движение товаров'!$F$2, 1, 0)</f>
        <v>1</v>
      </c>
      <c r="D920" s="0" t="n">
        <f aca="false">IF('Движение товаров'!D920=Товар!$A$16, 1, 0)</f>
        <v>0</v>
      </c>
      <c r="E920" s="0" t="n">
        <f aca="false">A920*C920*D920*'Движение товаров'!G920*'Движение товаров'!E920</f>
        <v>0</v>
      </c>
    </row>
    <row r="921" customFormat="false" ht="13.8" hidden="false" customHeight="false" outlineLevel="0" collapsed="false">
      <c r="A921" s="0" t="n">
        <f aca="false">IF('Движение товаров'!C922=Магазин!$A$4, 1, 0) +  IF('Движение товаров'!C922=Магазин!$A$6, 1, 0) +  IF('Движение товаров'!C922=Магазин!$A$9, 1, 0) +  IF('Движение товаров'!C922=Магазин!$A$14, 1, 0) + IF('Движение товаров'!C922=Магазин!$A$15, 1, 0) + IF('Движение товаров'!C922=Магазин!$A$18, 1, 0)</f>
        <v>0</v>
      </c>
      <c r="B921" s="2" t="n">
        <f aca="false">'Движение товаров'!B921</f>
        <v>44350</v>
      </c>
      <c r="C921" s="0" t="n">
        <f aca="false">IF('Движение товаров'!F921='Движение товаров'!$F$2, 1, 0)</f>
        <v>0</v>
      </c>
      <c r="D921" s="0" t="n">
        <f aca="false">IF('Движение товаров'!D921=Товар!$A$16, 1, 0)</f>
        <v>0</v>
      </c>
      <c r="E921" s="0" t="n">
        <f aca="false">A921*C921*D921*'Движение товаров'!G921*'Движение товаров'!E921</f>
        <v>0</v>
      </c>
    </row>
    <row r="922" customFormat="false" ht="13.8" hidden="false" customHeight="false" outlineLevel="0" collapsed="false">
      <c r="A922" s="0" t="n">
        <f aca="false">IF('Движение товаров'!C923=Магазин!$A$4, 1, 0) +  IF('Движение товаров'!C923=Магазин!$A$6, 1, 0) +  IF('Движение товаров'!C923=Магазин!$A$9, 1, 0) +  IF('Движение товаров'!C923=Магазин!$A$14, 1, 0) + IF('Движение товаров'!C923=Магазин!$A$15, 1, 0) + IF('Движение товаров'!C923=Магазин!$A$18, 1, 0)</f>
        <v>0</v>
      </c>
      <c r="B922" s="2" t="n">
        <f aca="false">'Движение товаров'!B922</f>
        <v>44350</v>
      </c>
      <c r="C922" s="0" t="n">
        <f aca="false">IF('Движение товаров'!F922='Движение товаров'!$F$2, 1, 0)</f>
        <v>1</v>
      </c>
      <c r="D922" s="0" t="n">
        <f aca="false">IF('Движение товаров'!D922=Товар!$A$16, 1, 0)</f>
        <v>0</v>
      </c>
      <c r="E922" s="0" t="n">
        <f aca="false">A922*C922*D922*'Движение товаров'!G922*'Движение товаров'!E922</f>
        <v>0</v>
      </c>
    </row>
    <row r="923" customFormat="false" ht="13.8" hidden="false" customHeight="false" outlineLevel="0" collapsed="false">
      <c r="A923" s="0" t="n">
        <f aca="false">IF('Движение товаров'!C924=Магазин!$A$4, 1, 0) +  IF('Движение товаров'!C924=Магазин!$A$6, 1, 0) +  IF('Движение товаров'!C924=Магазин!$A$9, 1, 0) +  IF('Движение товаров'!C924=Магазин!$A$14, 1, 0) + IF('Движение товаров'!C924=Магазин!$A$15, 1, 0) + IF('Движение товаров'!C924=Магазин!$A$18, 1, 0)</f>
        <v>0</v>
      </c>
      <c r="B923" s="2" t="n">
        <f aca="false">'Движение товаров'!B923</f>
        <v>44350</v>
      </c>
      <c r="C923" s="0" t="n">
        <f aca="false">IF('Движение товаров'!F923='Движение товаров'!$F$2, 1, 0)</f>
        <v>0</v>
      </c>
      <c r="D923" s="0" t="n">
        <f aca="false">IF('Движение товаров'!D923=Товар!$A$16, 1, 0)</f>
        <v>0</v>
      </c>
      <c r="E923" s="0" t="n">
        <f aca="false">A923*C923*D923*'Движение товаров'!G923*'Движение товаров'!E923</f>
        <v>0</v>
      </c>
    </row>
    <row r="924" customFormat="false" ht="13.8" hidden="false" customHeight="false" outlineLevel="0" collapsed="false">
      <c r="A924" s="0" t="n">
        <f aca="false">IF('Движение товаров'!C925=Магазин!$A$4, 1, 0) +  IF('Движение товаров'!C925=Магазин!$A$6, 1, 0) +  IF('Движение товаров'!C925=Магазин!$A$9, 1, 0) +  IF('Движение товаров'!C925=Магазин!$A$14, 1, 0) + IF('Движение товаров'!C925=Магазин!$A$15, 1, 0) + IF('Движение товаров'!C925=Магазин!$A$18, 1, 0)</f>
        <v>0</v>
      </c>
      <c r="B924" s="2" t="n">
        <f aca="false">'Движение товаров'!B924</f>
        <v>44350</v>
      </c>
      <c r="C924" s="0" t="n">
        <f aca="false">IF('Движение товаров'!F924='Движение товаров'!$F$2, 1, 0)</f>
        <v>1</v>
      </c>
      <c r="D924" s="0" t="n">
        <f aca="false">IF('Движение товаров'!D924=Товар!$A$16, 1, 0)</f>
        <v>0</v>
      </c>
      <c r="E924" s="0" t="n">
        <f aca="false">A924*C924*D924*'Движение товаров'!G924*'Движение товаров'!E924</f>
        <v>0</v>
      </c>
    </row>
    <row r="925" customFormat="false" ht="13.8" hidden="false" customHeight="false" outlineLevel="0" collapsed="false">
      <c r="A925" s="0" t="n">
        <f aca="false">IF('Движение товаров'!C926=Магазин!$A$4, 1, 0) +  IF('Движение товаров'!C926=Магазин!$A$6, 1, 0) +  IF('Движение товаров'!C926=Магазин!$A$9, 1, 0) +  IF('Движение товаров'!C926=Магазин!$A$14, 1, 0) + IF('Движение товаров'!C926=Магазин!$A$15, 1, 0) + IF('Движение товаров'!C926=Магазин!$A$18, 1, 0)</f>
        <v>0</v>
      </c>
      <c r="B925" s="2" t="n">
        <f aca="false">'Движение товаров'!B925</f>
        <v>44350</v>
      </c>
      <c r="C925" s="0" t="n">
        <f aca="false">IF('Движение товаров'!F925='Движение товаров'!$F$2, 1, 0)</f>
        <v>0</v>
      </c>
      <c r="D925" s="0" t="n">
        <f aca="false">IF('Движение товаров'!D925=Товар!$A$16, 1, 0)</f>
        <v>0</v>
      </c>
      <c r="E925" s="0" t="n">
        <f aca="false">A925*C925*D925*'Движение товаров'!G925*'Движение товаров'!E925</f>
        <v>0</v>
      </c>
    </row>
    <row r="926" customFormat="false" ht="13.8" hidden="false" customHeight="false" outlineLevel="0" collapsed="false">
      <c r="A926" s="0" t="n">
        <f aca="false">IF('Движение товаров'!C927=Магазин!$A$4, 1, 0) +  IF('Движение товаров'!C927=Магазин!$A$6, 1, 0) +  IF('Движение товаров'!C927=Магазин!$A$9, 1, 0) +  IF('Движение товаров'!C927=Магазин!$A$14, 1, 0) + IF('Движение товаров'!C927=Магазин!$A$15, 1, 0) + IF('Движение товаров'!C927=Магазин!$A$18, 1, 0)</f>
        <v>0</v>
      </c>
      <c r="B926" s="2" t="n">
        <f aca="false">'Движение товаров'!B926</f>
        <v>44350</v>
      </c>
      <c r="C926" s="0" t="n">
        <f aca="false">IF('Движение товаров'!F926='Движение товаров'!$F$2, 1, 0)</f>
        <v>1</v>
      </c>
      <c r="D926" s="0" t="n">
        <f aca="false">IF('Движение товаров'!D926=Товар!$A$16, 1, 0)</f>
        <v>0</v>
      </c>
      <c r="E926" s="0" t="n">
        <f aca="false">A926*C926*D926*'Движение товаров'!G926*'Движение товаров'!E926</f>
        <v>0</v>
      </c>
    </row>
    <row r="927" customFormat="false" ht="13.8" hidden="false" customHeight="false" outlineLevel="0" collapsed="false">
      <c r="A927" s="0" t="n">
        <f aca="false">IF('Движение товаров'!C928=Магазин!$A$4, 1, 0) +  IF('Движение товаров'!C928=Магазин!$A$6, 1, 0) +  IF('Движение товаров'!C928=Магазин!$A$9, 1, 0) +  IF('Движение товаров'!C928=Магазин!$A$14, 1, 0) + IF('Движение товаров'!C928=Магазин!$A$15, 1, 0) + IF('Движение товаров'!C928=Магазин!$A$18, 1, 0)</f>
        <v>0</v>
      </c>
      <c r="B927" s="2" t="n">
        <f aca="false">'Движение товаров'!B927</f>
        <v>44350</v>
      </c>
      <c r="C927" s="0" t="n">
        <f aca="false">IF('Движение товаров'!F927='Движение товаров'!$F$2, 1, 0)</f>
        <v>0</v>
      </c>
      <c r="D927" s="0" t="n">
        <f aca="false">IF('Движение товаров'!D927=Товар!$A$16, 1, 0)</f>
        <v>0</v>
      </c>
      <c r="E927" s="0" t="n">
        <f aca="false">A927*C927*D927*'Движение товаров'!G927*'Движение товаров'!E927</f>
        <v>0</v>
      </c>
    </row>
    <row r="928" customFormat="false" ht="13.8" hidden="false" customHeight="false" outlineLevel="0" collapsed="false">
      <c r="A928" s="0" t="n">
        <f aca="false">IF('Движение товаров'!C929=Магазин!$A$4, 1, 0) +  IF('Движение товаров'!C929=Магазин!$A$6, 1, 0) +  IF('Движение товаров'!C929=Магазин!$A$9, 1, 0) +  IF('Движение товаров'!C929=Магазин!$A$14, 1, 0) + IF('Движение товаров'!C929=Магазин!$A$15, 1, 0) + IF('Движение товаров'!C929=Магазин!$A$18, 1, 0)</f>
        <v>0</v>
      </c>
      <c r="B928" s="2" t="n">
        <f aca="false">'Движение товаров'!B928</f>
        <v>44350</v>
      </c>
      <c r="C928" s="0" t="n">
        <f aca="false">IF('Движение товаров'!F928='Движение товаров'!$F$2, 1, 0)</f>
        <v>1</v>
      </c>
      <c r="D928" s="0" t="n">
        <f aca="false">IF('Движение товаров'!D928=Товар!$A$16, 1, 0)</f>
        <v>0</v>
      </c>
      <c r="E928" s="0" t="n">
        <f aca="false">A928*C928*D928*'Движение товаров'!G928*'Движение товаров'!E928</f>
        <v>0</v>
      </c>
    </row>
    <row r="929" customFormat="false" ht="13.8" hidden="false" customHeight="false" outlineLevel="0" collapsed="false">
      <c r="A929" s="0" t="n">
        <f aca="false">IF('Движение товаров'!C930=Магазин!$A$4, 1, 0) +  IF('Движение товаров'!C930=Магазин!$A$6, 1, 0) +  IF('Движение товаров'!C930=Магазин!$A$9, 1, 0) +  IF('Движение товаров'!C930=Магазин!$A$14, 1, 0) + IF('Движение товаров'!C930=Магазин!$A$15, 1, 0) + IF('Движение товаров'!C930=Магазин!$A$18, 1, 0)</f>
        <v>0</v>
      </c>
      <c r="B929" s="2" t="n">
        <f aca="false">'Движение товаров'!B929</f>
        <v>44350</v>
      </c>
      <c r="C929" s="0" t="n">
        <f aca="false">IF('Движение товаров'!F929='Движение товаров'!$F$2, 1, 0)</f>
        <v>0</v>
      </c>
      <c r="D929" s="0" t="n">
        <f aca="false">IF('Движение товаров'!D929=Товар!$A$16, 1, 0)</f>
        <v>0</v>
      </c>
      <c r="E929" s="0" t="n">
        <f aca="false">A929*C929*D929*'Движение товаров'!G929*'Движение товаров'!E929</f>
        <v>0</v>
      </c>
    </row>
    <row r="930" customFormat="false" ht="13.8" hidden="false" customHeight="false" outlineLevel="0" collapsed="false">
      <c r="A930" s="0" t="n">
        <f aca="false">IF('Движение товаров'!C931=Магазин!$A$4, 1, 0) +  IF('Движение товаров'!C931=Магазин!$A$6, 1, 0) +  IF('Движение товаров'!C931=Магазин!$A$9, 1, 0) +  IF('Движение товаров'!C931=Магазин!$A$14, 1, 0) + IF('Движение товаров'!C931=Магазин!$A$15, 1, 0) + IF('Движение товаров'!C931=Магазин!$A$18, 1, 0)</f>
        <v>0</v>
      </c>
      <c r="B930" s="2" t="n">
        <f aca="false">'Движение товаров'!B930</f>
        <v>44350</v>
      </c>
      <c r="C930" s="0" t="n">
        <f aca="false">IF('Движение товаров'!F930='Движение товаров'!$F$2, 1, 0)</f>
        <v>1</v>
      </c>
      <c r="D930" s="0" t="n">
        <f aca="false">IF('Движение товаров'!D930=Товар!$A$16, 1, 0)</f>
        <v>0</v>
      </c>
      <c r="E930" s="0" t="n">
        <f aca="false">A930*C930*D930*'Движение товаров'!G930*'Движение товаров'!E930</f>
        <v>0</v>
      </c>
    </row>
    <row r="931" customFormat="false" ht="13.8" hidden="false" customHeight="false" outlineLevel="0" collapsed="false">
      <c r="A931" s="0" t="n">
        <f aca="false">IF('Движение товаров'!C932=Магазин!$A$4, 1, 0) +  IF('Движение товаров'!C932=Магазин!$A$6, 1, 0) +  IF('Движение товаров'!C932=Магазин!$A$9, 1, 0) +  IF('Движение товаров'!C932=Магазин!$A$14, 1, 0) + IF('Движение товаров'!C932=Магазин!$A$15, 1, 0) + IF('Движение товаров'!C932=Магазин!$A$18, 1, 0)</f>
        <v>0</v>
      </c>
      <c r="B931" s="2" t="n">
        <f aca="false">'Движение товаров'!B931</f>
        <v>44350</v>
      </c>
      <c r="C931" s="0" t="n">
        <f aca="false">IF('Движение товаров'!F931='Движение товаров'!$F$2, 1, 0)</f>
        <v>0</v>
      </c>
      <c r="D931" s="0" t="n">
        <f aca="false">IF('Движение товаров'!D931=Товар!$A$16, 1, 0)</f>
        <v>0</v>
      </c>
      <c r="E931" s="0" t="n">
        <f aca="false">A931*C931*D931*'Движение товаров'!G931*'Движение товаров'!E931</f>
        <v>0</v>
      </c>
    </row>
    <row r="932" customFormat="false" ht="13.8" hidden="false" customHeight="false" outlineLevel="0" collapsed="false">
      <c r="A932" s="0" t="n">
        <f aca="false">IF('Движение товаров'!C933=Магазин!$A$4, 1, 0) +  IF('Движение товаров'!C933=Магазин!$A$6, 1, 0) +  IF('Движение товаров'!C933=Магазин!$A$9, 1, 0) +  IF('Движение товаров'!C933=Магазин!$A$14, 1, 0) + IF('Движение товаров'!C933=Магазин!$A$15, 1, 0) + IF('Движение товаров'!C933=Магазин!$A$18, 1, 0)</f>
        <v>0</v>
      </c>
      <c r="B932" s="2" t="n">
        <f aca="false">'Движение товаров'!B932</f>
        <v>44350</v>
      </c>
      <c r="C932" s="0" t="n">
        <f aca="false">IF('Движение товаров'!F932='Движение товаров'!$F$2, 1, 0)</f>
        <v>1</v>
      </c>
      <c r="D932" s="0" t="n">
        <f aca="false">IF('Движение товаров'!D932=Товар!$A$16, 1, 0)</f>
        <v>0</v>
      </c>
      <c r="E932" s="0" t="n">
        <f aca="false">A932*C932*D932*'Движение товаров'!G932*'Движение товаров'!E932</f>
        <v>0</v>
      </c>
    </row>
    <row r="933" customFormat="false" ht="13.8" hidden="false" customHeight="false" outlineLevel="0" collapsed="false">
      <c r="A933" s="0" t="n">
        <f aca="false">IF('Движение товаров'!C934=Магазин!$A$4, 1, 0) +  IF('Движение товаров'!C934=Магазин!$A$6, 1, 0) +  IF('Движение товаров'!C934=Магазин!$A$9, 1, 0) +  IF('Движение товаров'!C934=Магазин!$A$14, 1, 0) + IF('Движение товаров'!C934=Магазин!$A$15, 1, 0) + IF('Движение товаров'!C934=Магазин!$A$18, 1, 0)</f>
        <v>0</v>
      </c>
      <c r="B933" s="2" t="n">
        <f aca="false">'Движение товаров'!B933</f>
        <v>44350</v>
      </c>
      <c r="C933" s="0" t="n">
        <f aca="false">IF('Движение товаров'!F933='Движение товаров'!$F$2, 1, 0)</f>
        <v>0</v>
      </c>
      <c r="D933" s="0" t="n">
        <f aca="false">IF('Движение товаров'!D933=Товар!$A$16, 1, 0)</f>
        <v>0</v>
      </c>
      <c r="E933" s="0" t="n">
        <f aca="false">A933*C933*D933*'Движение товаров'!G933*'Движение товаров'!E933</f>
        <v>0</v>
      </c>
    </row>
    <row r="934" customFormat="false" ht="13.8" hidden="false" customHeight="false" outlineLevel="0" collapsed="false">
      <c r="A934" s="0" t="n">
        <f aca="false">IF('Движение товаров'!C935=Магазин!$A$4, 1, 0) +  IF('Движение товаров'!C935=Магазин!$A$6, 1, 0) +  IF('Движение товаров'!C935=Магазин!$A$9, 1, 0) +  IF('Движение товаров'!C935=Магазин!$A$14, 1, 0) + IF('Движение товаров'!C935=Магазин!$A$15, 1, 0) + IF('Движение товаров'!C935=Магазин!$A$18, 1, 0)</f>
        <v>0</v>
      </c>
      <c r="B934" s="2" t="n">
        <f aca="false">'Движение товаров'!B934</f>
        <v>44350</v>
      </c>
      <c r="C934" s="0" t="n">
        <f aca="false">IF('Движение товаров'!F934='Движение товаров'!$F$2, 1, 0)</f>
        <v>1</v>
      </c>
      <c r="D934" s="0" t="n">
        <f aca="false">IF('Движение товаров'!D934=Товар!$A$16, 1, 0)</f>
        <v>0</v>
      </c>
      <c r="E934" s="0" t="n">
        <f aca="false">A934*C934*D934*'Движение товаров'!G934*'Движение товаров'!E934</f>
        <v>0</v>
      </c>
    </row>
    <row r="935" customFormat="false" ht="13.8" hidden="false" customHeight="false" outlineLevel="0" collapsed="false">
      <c r="A935" s="0" t="n">
        <f aca="false">IF('Движение товаров'!C936=Магазин!$A$4, 1, 0) +  IF('Движение товаров'!C936=Магазин!$A$6, 1, 0) +  IF('Движение товаров'!C936=Магазин!$A$9, 1, 0) +  IF('Движение товаров'!C936=Магазин!$A$14, 1, 0) + IF('Движение товаров'!C936=Магазин!$A$15, 1, 0) + IF('Движение товаров'!C936=Магазин!$A$18, 1, 0)</f>
        <v>0</v>
      </c>
      <c r="B935" s="2" t="n">
        <f aca="false">'Движение товаров'!B935</f>
        <v>44350</v>
      </c>
      <c r="C935" s="0" t="n">
        <f aca="false">IF('Движение товаров'!F935='Движение товаров'!$F$2, 1, 0)</f>
        <v>0</v>
      </c>
      <c r="D935" s="0" t="n">
        <f aca="false">IF('Движение товаров'!D935=Товар!$A$16, 1, 0)</f>
        <v>0</v>
      </c>
      <c r="E935" s="0" t="n">
        <f aca="false">A935*C935*D935*'Движение товаров'!G935*'Движение товаров'!E935</f>
        <v>0</v>
      </c>
    </row>
    <row r="936" customFormat="false" ht="13.8" hidden="false" customHeight="false" outlineLevel="0" collapsed="false">
      <c r="A936" s="0" t="n">
        <f aca="false">IF('Движение товаров'!C937=Магазин!$A$4, 1, 0) +  IF('Движение товаров'!C937=Магазин!$A$6, 1, 0) +  IF('Движение товаров'!C937=Магазин!$A$9, 1, 0) +  IF('Движение товаров'!C937=Магазин!$A$14, 1, 0) + IF('Движение товаров'!C937=Магазин!$A$15, 1, 0) + IF('Движение товаров'!C937=Магазин!$A$18, 1, 0)</f>
        <v>0</v>
      </c>
      <c r="B936" s="2" t="n">
        <f aca="false">'Движение товаров'!B936</f>
        <v>44350</v>
      </c>
      <c r="C936" s="0" t="n">
        <f aca="false">IF('Движение товаров'!F936='Движение товаров'!$F$2, 1, 0)</f>
        <v>1</v>
      </c>
      <c r="D936" s="0" t="n">
        <f aca="false">IF('Движение товаров'!D936=Товар!$A$16, 1, 0)</f>
        <v>0</v>
      </c>
      <c r="E936" s="0" t="n">
        <f aca="false">A936*C936*D936*'Движение товаров'!G936*'Движение товаров'!E936</f>
        <v>0</v>
      </c>
    </row>
    <row r="937" customFormat="false" ht="13.8" hidden="false" customHeight="false" outlineLevel="0" collapsed="false">
      <c r="A937" s="0" t="n">
        <f aca="false">IF('Движение товаров'!C938=Магазин!$A$4, 1, 0) +  IF('Движение товаров'!C938=Магазин!$A$6, 1, 0) +  IF('Движение товаров'!C938=Магазин!$A$9, 1, 0) +  IF('Движение товаров'!C938=Магазин!$A$14, 1, 0) + IF('Движение товаров'!C938=Магазин!$A$15, 1, 0) + IF('Движение товаров'!C938=Магазин!$A$18, 1, 0)</f>
        <v>0</v>
      </c>
      <c r="B937" s="2" t="n">
        <f aca="false">'Движение товаров'!B937</f>
        <v>44350</v>
      </c>
      <c r="C937" s="0" t="n">
        <f aca="false">IF('Движение товаров'!F937='Движение товаров'!$F$2, 1, 0)</f>
        <v>0</v>
      </c>
      <c r="D937" s="0" t="n">
        <f aca="false">IF('Движение товаров'!D937=Товар!$A$16, 1, 0)</f>
        <v>0</v>
      </c>
      <c r="E937" s="0" t="n">
        <f aca="false">A937*C937*D937*'Движение товаров'!G937*'Движение товаров'!E937</f>
        <v>0</v>
      </c>
    </row>
    <row r="938" customFormat="false" ht="13.8" hidden="false" customHeight="false" outlineLevel="0" collapsed="false">
      <c r="A938" s="0" t="n">
        <f aca="false">IF('Движение товаров'!C939=Магазин!$A$4, 1, 0) +  IF('Движение товаров'!C939=Магазин!$A$6, 1, 0) +  IF('Движение товаров'!C939=Магазин!$A$9, 1, 0) +  IF('Движение товаров'!C939=Магазин!$A$14, 1, 0) + IF('Движение товаров'!C939=Магазин!$A$15, 1, 0) + IF('Движение товаров'!C939=Магазин!$A$18, 1, 0)</f>
        <v>0</v>
      </c>
      <c r="B938" s="2" t="n">
        <f aca="false">'Движение товаров'!B938</f>
        <v>44350</v>
      </c>
      <c r="C938" s="0" t="n">
        <f aca="false">IF('Движение товаров'!F938='Движение товаров'!$F$2, 1, 0)</f>
        <v>1</v>
      </c>
      <c r="D938" s="0" t="n">
        <f aca="false">IF('Движение товаров'!D938=Товар!$A$16, 1, 0)</f>
        <v>0</v>
      </c>
      <c r="E938" s="0" t="n">
        <f aca="false">A938*C938*D938*'Движение товаров'!G938*'Движение товаров'!E938</f>
        <v>0</v>
      </c>
    </row>
    <row r="939" customFormat="false" ht="13.8" hidden="false" customHeight="false" outlineLevel="0" collapsed="false">
      <c r="A939" s="0" t="n">
        <f aca="false">IF('Движение товаров'!C940=Магазин!$A$4, 1, 0) +  IF('Движение товаров'!C940=Магазин!$A$6, 1, 0) +  IF('Движение товаров'!C940=Магазин!$A$9, 1, 0) +  IF('Движение товаров'!C940=Магазин!$A$14, 1, 0) + IF('Движение товаров'!C940=Магазин!$A$15, 1, 0) + IF('Движение товаров'!C940=Магазин!$A$18, 1, 0)</f>
        <v>0</v>
      </c>
      <c r="B939" s="2" t="n">
        <f aca="false">'Движение товаров'!B939</f>
        <v>44350</v>
      </c>
      <c r="C939" s="0" t="n">
        <f aca="false">IF('Движение товаров'!F939='Движение товаров'!$F$2, 1, 0)</f>
        <v>0</v>
      </c>
      <c r="D939" s="0" t="n">
        <f aca="false">IF('Движение товаров'!D939=Товар!$A$16, 1, 0)</f>
        <v>0</v>
      </c>
      <c r="E939" s="0" t="n">
        <f aca="false">A939*C939*D939*'Движение товаров'!G939*'Движение товаров'!E939</f>
        <v>0</v>
      </c>
    </row>
    <row r="940" customFormat="false" ht="13.8" hidden="false" customHeight="false" outlineLevel="0" collapsed="false">
      <c r="A940" s="0" t="n">
        <f aca="false">IF('Движение товаров'!C941=Магазин!$A$4, 1, 0) +  IF('Движение товаров'!C941=Магазин!$A$6, 1, 0) +  IF('Движение товаров'!C941=Магазин!$A$9, 1, 0) +  IF('Движение товаров'!C941=Магазин!$A$14, 1, 0) + IF('Движение товаров'!C941=Магазин!$A$15, 1, 0) + IF('Движение товаров'!C941=Магазин!$A$18, 1, 0)</f>
        <v>0</v>
      </c>
      <c r="B940" s="2" t="n">
        <f aca="false">'Движение товаров'!B940</f>
        <v>44350</v>
      </c>
      <c r="C940" s="0" t="n">
        <f aca="false">IF('Движение товаров'!F940='Движение товаров'!$F$2, 1, 0)</f>
        <v>1</v>
      </c>
      <c r="D940" s="0" t="n">
        <f aca="false">IF('Движение товаров'!D940=Товар!$A$16, 1, 0)</f>
        <v>0</v>
      </c>
      <c r="E940" s="0" t="n">
        <f aca="false">A940*C940*D940*'Движение товаров'!G940*'Движение товаров'!E940</f>
        <v>0</v>
      </c>
    </row>
    <row r="941" customFormat="false" ht="13.8" hidden="false" customHeight="false" outlineLevel="0" collapsed="false">
      <c r="A941" s="0" t="n">
        <f aca="false">IF('Движение товаров'!C942=Магазин!$A$4, 1, 0) +  IF('Движение товаров'!C942=Магазин!$A$6, 1, 0) +  IF('Движение товаров'!C942=Магазин!$A$9, 1, 0) +  IF('Движение товаров'!C942=Магазин!$A$14, 1, 0) + IF('Движение товаров'!C942=Магазин!$A$15, 1, 0) + IF('Движение товаров'!C942=Магазин!$A$18, 1, 0)</f>
        <v>0</v>
      </c>
      <c r="B941" s="2" t="n">
        <f aca="false">'Движение товаров'!B941</f>
        <v>44350</v>
      </c>
      <c r="C941" s="0" t="n">
        <f aca="false">IF('Движение товаров'!F941='Движение товаров'!$F$2, 1, 0)</f>
        <v>0</v>
      </c>
      <c r="D941" s="0" t="n">
        <f aca="false">IF('Движение товаров'!D941=Товар!$A$16, 1, 0)</f>
        <v>0</v>
      </c>
      <c r="E941" s="0" t="n">
        <f aca="false">A941*C941*D941*'Движение товаров'!G941*'Движение товаров'!E941</f>
        <v>0</v>
      </c>
    </row>
    <row r="942" customFormat="false" ht="13.8" hidden="false" customHeight="false" outlineLevel="0" collapsed="false">
      <c r="A942" s="0" t="n">
        <f aca="false">IF('Движение товаров'!C943=Магазин!$A$4, 1, 0) +  IF('Движение товаров'!C943=Магазин!$A$6, 1, 0) +  IF('Движение товаров'!C943=Магазин!$A$9, 1, 0) +  IF('Движение товаров'!C943=Магазин!$A$14, 1, 0) + IF('Движение товаров'!C943=Магазин!$A$15, 1, 0) + IF('Движение товаров'!C943=Магазин!$A$18, 1, 0)</f>
        <v>0</v>
      </c>
      <c r="B942" s="2" t="n">
        <f aca="false">'Движение товаров'!B942</f>
        <v>44350</v>
      </c>
      <c r="C942" s="0" t="n">
        <f aca="false">IF('Движение товаров'!F942='Движение товаров'!$F$2, 1, 0)</f>
        <v>1</v>
      </c>
      <c r="D942" s="0" t="n">
        <f aca="false">IF('Движение товаров'!D942=Товар!$A$16, 1, 0)</f>
        <v>0</v>
      </c>
      <c r="E942" s="0" t="n">
        <f aca="false">A942*C942*D942*'Движение товаров'!G942*'Движение товаров'!E942</f>
        <v>0</v>
      </c>
    </row>
    <row r="943" customFormat="false" ht="13.8" hidden="false" customHeight="false" outlineLevel="0" collapsed="false">
      <c r="A943" s="0" t="n">
        <f aca="false">IF('Движение товаров'!C944=Магазин!$A$4, 1, 0) +  IF('Движение товаров'!C944=Магазин!$A$6, 1, 0) +  IF('Движение товаров'!C944=Магазин!$A$9, 1, 0) +  IF('Движение товаров'!C944=Магазин!$A$14, 1, 0) + IF('Движение товаров'!C944=Магазин!$A$15, 1, 0) + IF('Движение товаров'!C944=Магазин!$A$18, 1, 0)</f>
        <v>0</v>
      </c>
      <c r="B943" s="2" t="n">
        <f aca="false">'Движение товаров'!B943</f>
        <v>44350</v>
      </c>
      <c r="C943" s="0" t="n">
        <f aca="false">IF('Движение товаров'!F943='Движение товаров'!$F$2, 1, 0)</f>
        <v>0</v>
      </c>
      <c r="D943" s="0" t="n">
        <f aca="false">IF('Движение товаров'!D943=Товар!$A$16, 1, 0)</f>
        <v>0</v>
      </c>
      <c r="E943" s="0" t="n">
        <f aca="false">A943*C943*D943*'Движение товаров'!G943*'Движение товаров'!E943</f>
        <v>0</v>
      </c>
    </row>
    <row r="944" customFormat="false" ht="13.8" hidden="false" customHeight="false" outlineLevel="0" collapsed="false">
      <c r="A944" s="0" t="n">
        <f aca="false">IF('Движение товаров'!C945=Магазин!$A$4, 1, 0) +  IF('Движение товаров'!C945=Магазин!$A$6, 1, 0) +  IF('Движение товаров'!C945=Магазин!$A$9, 1, 0) +  IF('Движение товаров'!C945=Магазин!$A$14, 1, 0) + IF('Движение товаров'!C945=Магазин!$A$15, 1, 0) + IF('Движение товаров'!C945=Магазин!$A$18, 1, 0)</f>
        <v>0</v>
      </c>
      <c r="B944" s="2" t="n">
        <f aca="false">'Движение товаров'!B944</f>
        <v>44350</v>
      </c>
      <c r="C944" s="0" t="n">
        <f aca="false">IF('Движение товаров'!F944='Движение товаров'!$F$2, 1, 0)</f>
        <v>1</v>
      </c>
      <c r="D944" s="0" t="n">
        <f aca="false">IF('Движение товаров'!D944=Товар!$A$16, 1, 0)</f>
        <v>0</v>
      </c>
      <c r="E944" s="0" t="n">
        <f aca="false">A944*C944*D944*'Движение товаров'!G944*'Движение товаров'!E944</f>
        <v>0</v>
      </c>
    </row>
    <row r="945" customFormat="false" ht="13.8" hidden="false" customHeight="false" outlineLevel="0" collapsed="false">
      <c r="A945" s="0" t="n">
        <f aca="false">IF('Движение товаров'!C946=Магазин!$A$4, 1, 0) +  IF('Движение товаров'!C946=Магазин!$A$6, 1, 0) +  IF('Движение товаров'!C946=Магазин!$A$9, 1, 0) +  IF('Движение товаров'!C946=Магазин!$A$14, 1, 0) + IF('Движение товаров'!C946=Магазин!$A$15, 1, 0) + IF('Движение товаров'!C946=Магазин!$A$18, 1, 0)</f>
        <v>0</v>
      </c>
      <c r="B945" s="2" t="n">
        <f aca="false">'Движение товаров'!B945</f>
        <v>44350</v>
      </c>
      <c r="C945" s="0" t="n">
        <f aca="false">IF('Движение товаров'!F945='Движение товаров'!$F$2, 1, 0)</f>
        <v>0</v>
      </c>
      <c r="D945" s="0" t="n">
        <f aca="false">IF('Движение товаров'!D945=Товар!$A$16, 1, 0)</f>
        <v>0</v>
      </c>
      <c r="E945" s="0" t="n">
        <f aca="false">A945*C945*D945*'Движение товаров'!G945*'Движение товаров'!E945</f>
        <v>0</v>
      </c>
    </row>
    <row r="946" customFormat="false" ht="13.8" hidden="false" customHeight="false" outlineLevel="0" collapsed="false">
      <c r="A946" s="0" t="n">
        <f aca="false">IF('Движение товаров'!C947=Магазин!$A$4, 1, 0) +  IF('Движение товаров'!C947=Магазин!$A$6, 1, 0) +  IF('Движение товаров'!C947=Магазин!$A$9, 1, 0) +  IF('Движение товаров'!C947=Магазин!$A$14, 1, 0) + IF('Движение товаров'!C947=Магазин!$A$15, 1, 0) + IF('Движение товаров'!C947=Магазин!$A$18, 1, 0)</f>
        <v>0</v>
      </c>
      <c r="B946" s="2" t="n">
        <f aca="false">'Движение товаров'!B946</f>
        <v>44350</v>
      </c>
      <c r="C946" s="0" t="n">
        <f aca="false">IF('Движение товаров'!F946='Движение товаров'!$F$2, 1, 0)</f>
        <v>1</v>
      </c>
      <c r="D946" s="0" t="n">
        <f aca="false">IF('Движение товаров'!D946=Товар!$A$16, 1, 0)</f>
        <v>0</v>
      </c>
      <c r="E946" s="0" t="n">
        <f aca="false">A946*C946*D946*'Движение товаров'!G946*'Движение товаров'!E946</f>
        <v>0</v>
      </c>
    </row>
    <row r="947" customFormat="false" ht="13.8" hidden="false" customHeight="false" outlineLevel="0" collapsed="false">
      <c r="A947" s="0" t="n">
        <f aca="false">IF('Движение товаров'!C948=Магазин!$A$4, 1, 0) +  IF('Движение товаров'!C948=Магазин!$A$6, 1, 0) +  IF('Движение товаров'!C948=Магазин!$A$9, 1, 0) +  IF('Движение товаров'!C948=Магазин!$A$14, 1, 0) + IF('Движение товаров'!C948=Магазин!$A$15, 1, 0) + IF('Движение товаров'!C948=Магазин!$A$18, 1, 0)</f>
        <v>0</v>
      </c>
      <c r="B947" s="2" t="n">
        <f aca="false">'Движение товаров'!B947</f>
        <v>44350</v>
      </c>
      <c r="C947" s="0" t="n">
        <f aca="false">IF('Движение товаров'!F947='Движение товаров'!$F$2, 1, 0)</f>
        <v>0</v>
      </c>
      <c r="D947" s="0" t="n">
        <f aca="false">IF('Движение товаров'!D947=Товар!$A$16, 1, 0)</f>
        <v>0</v>
      </c>
      <c r="E947" s="0" t="n">
        <f aca="false">A947*C947*D947*'Движение товаров'!G947*'Движение товаров'!E947</f>
        <v>0</v>
      </c>
    </row>
    <row r="948" customFormat="false" ht="13.8" hidden="false" customHeight="false" outlineLevel="0" collapsed="false">
      <c r="A948" s="0" t="n">
        <f aca="false">IF('Движение товаров'!C949=Магазин!$A$4, 1, 0) +  IF('Движение товаров'!C949=Магазин!$A$6, 1, 0) +  IF('Движение товаров'!C949=Магазин!$A$9, 1, 0) +  IF('Движение товаров'!C949=Магазин!$A$14, 1, 0) + IF('Движение товаров'!C949=Магазин!$A$15, 1, 0) + IF('Движение товаров'!C949=Магазин!$A$18, 1, 0)</f>
        <v>0</v>
      </c>
      <c r="B948" s="2" t="n">
        <f aca="false">'Движение товаров'!B948</f>
        <v>44350</v>
      </c>
      <c r="C948" s="0" t="n">
        <f aca="false">IF('Движение товаров'!F948='Движение товаров'!$F$2, 1, 0)</f>
        <v>1</v>
      </c>
      <c r="D948" s="0" t="n">
        <f aca="false">IF('Движение товаров'!D948=Товар!$A$16, 1, 0)</f>
        <v>0</v>
      </c>
      <c r="E948" s="0" t="n">
        <f aca="false">A948*C948*D948*'Движение товаров'!G948*'Движение товаров'!E948</f>
        <v>0</v>
      </c>
    </row>
    <row r="949" customFormat="false" ht="13.8" hidden="false" customHeight="false" outlineLevel="0" collapsed="false">
      <c r="A949" s="0" t="n">
        <f aca="false">IF('Движение товаров'!C950=Магазин!$A$4, 1, 0) +  IF('Движение товаров'!C950=Магазин!$A$6, 1, 0) +  IF('Движение товаров'!C950=Магазин!$A$9, 1, 0) +  IF('Движение товаров'!C950=Магазин!$A$14, 1, 0) + IF('Движение товаров'!C950=Магазин!$A$15, 1, 0) + IF('Движение товаров'!C950=Магазин!$A$18, 1, 0)</f>
        <v>0</v>
      </c>
      <c r="B949" s="2" t="n">
        <f aca="false">'Движение товаров'!B949</f>
        <v>44350</v>
      </c>
      <c r="C949" s="0" t="n">
        <f aca="false">IF('Движение товаров'!F949='Движение товаров'!$F$2, 1, 0)</f>
        <v>0</v>
      </c>
      <c r="D949" s="0" t="n">
        <f aca="false">IF('Движение товаров'!D949=Товар!$A$16, 1, 0)</f>
        <v>0</v>
      </c>
      <c r="E949" s="0" t="n">
        <f aca="false">A949*C949*D949*'Движение товаров'!G949*'Движение товаров'!E949</f>
        <v>0</v>
      </c>
    </row>
    <row r="950" customFormat="false" ht="13.8" hidden="false" customHeight="false" outlineLevel="0" collapsed="false">
      <c r="A950" s="0" t="n">
        <f aca="false">IF('Движение товаров'!C951=Магазин!$A$4, 1, 0) +  IF('Движение товаров'!C951=Магазин!$A$6, 1, 0) +  IF('Движение товаров'!C951=Магазин!$A$9, 1, 0) +  IF('Движение товаров'!C951=Магазин!$A$14, 1, 0) + IF('Движение товаров'!C951=Магазин!$A$15, 1, 0) + IF('Движение товаров'!C951=Магазин!$A$18, 1, 0)</f>
        <v>0</v>
      </c>
      <c r="B950" s="2" t="n">
        <f aca="false">'Движение товаров'!B950</f>
        <v>44350</v>
      </c>
      <c r="C950" s="0" t="n">
        <f aca="false">IF('Движение товаров'!F950='Движение товаров'!$F$2, 1, 0)</f>
        <v>1</v>
      </c>
      <c r="D950" s="0" t="n">
        <f aca="false">IF('Движение товаров'!D950=Товар!$A$16, 1, 0)</f>
        <v>0</v>
      </c>
      <c r="E950" s="0" t="n">
        <f aca="false">A950*C950*D950*'Движение товаров'!G950*'Движение товаров'!E950</f>
        <v>0</v>
      </c>
    </row>
    <row r="951" customFormat="false" ht="13.8" hidden="false" customHeight="false" outlineLevel="0" collapsed="false">
      <c r="A951" s="0" t="n">
        <f aca="false">IF('Движение товаров'!C952=Магазин!$A$4, 1, 0) +  IF('Движение товаров'!C952=Магазин!$A$6, 1, 0) +  IF('Движение товаров'!C952=Магазин!$A$9, 1, 0) +  IF('Движение товаров'!C952=Магазин!$A$14, 1, 0) + IF('Движение товаров'!C952=Магазин!$A$15, 1, 0) + IF('Движение товаров'!C952=Магазин!$A$18, 1, 0)</f>
        <v>0</v>
      </c>
      <c r="B951" s="2" t="n">
        <f aca="false">'Движение товаров'!B951</f>
        <v>44350</v>
      </c>
      <c r="C951" s="0" t="n">
        <f aca="false">IF('Движение товаров'!F951='Движение товаров'!$F$2, 1, 0)</f>
        <v>0</v>
      </c>
      <c r="D951" s="0" t="n">
        <f aca="false">IF('Движение товаров'!D951=Товар!$A$16, 1, 0)</f>
        <v>0</v>
      </c>
      <c r="E951" s="0" t="n">
        <f aca="false">A951*C951*D951*'Движение товаров'!G951*'Движение товаров'!E951</f>
        <v>0</v>
      </c>
    </row>
    <row r="952" customFormat="false" ht="13.8" hidden="false" customHeight="false" outlineLevel="0" collapsed="false">
      <c r="A952" s="0" t="n">
        <f aca="false">IF('Движение товаров'!C953=Магазин!$A$4, 1, 0) +  IF('Движение товаров'!C953=Магазин!$A$6, 1, 0) +  IF('Движение товаров'!C953=Магазин!$A$9, 1, 0) +  IF('Движение товаров'!C953=Магазин!$A$14, 1, 0) + IF('Движение товаров'!C953=Магазин!$A$15, 1, 0) + IF('Движение товаров'!C953=Магазин!$A$18, 1, 0)</f>
        <v>0</v>
      </c>
      <c r="B952" s="2" t="n">
        <f aca="false">'Движение товаров'!B952</f>
        <v>44350</v>
      </c>
      <c r="C952" s="0" t="n">
        <f aca="false">IF('Движение товаров'!F952='Движение товаров'!$F$2, 1, 0)</f>
        <v>1</v>
      </c>
      <c r="D952" s="0" t="n">
        <f aca="false">IF('Движение товаров'!D952=Товар!$A$16, 1, 0)</f>
        <v>0</v>
      </c>
      <c r="E952" s="0" t="n">
        <f aca="false">A952*C952*D952*'Движение товаров'!G952*'Движение товаров'!E952</f>
        <v>0</v>
      </c>
    </row>
    <row r="953" customFormat="false" ht="13.8" hidden="false" customHeight="false" outlineLevel="0" collapsed="false">
      <c r="A953" s="0" t="n">
        <f aca="false">IF('Движение товаров'!C954=Магазин!$A$4, 1, 0) +  IF('Движение товаров'!C954=Магазин!$A$6, 1, 0) +  IF('Движение товаров'!C954=Магазин!$A$9, 1, 0) +  IF('Движение товаров'!C954=Магазин!$A$14, 1, 0) + IF('Движение товаров'!C954=Магазин!$A$15, 1, 0) + IF('Движение товаров'!C954=Магазин!$A$18, 1, 0)</f>
        <v>0</v>
      </c>
      <c r="B953" s="2" t="n">
        <f aca="false">'Движение товаров'!B953</f>
        <v>44350</v>
      </c>
      <c r="C953" s="0" t="n">
        <f aca="false">IF('Движение товаров'!F953='Движение товаров'!$F$2, 1, 0)</f>
        <v>0</v>
      </c>
      <c r="D953" s="0" t="n">
        <f aca="false">IF('Движение товаров'!D953=Товар!$A$16, 1, 0)</f>
        <v>0</v>
      </c>
      <c r="E953" s="0" t="n">
        <f aca="false">A953*C953*D953*'Движение товаров'!G953*'Движение товаров'!E953</f>
        <v>0</v>
      </c>
    </row>
    <row r="954" customFormat="false" ht="13.8" hidden="false" customHeight="false" outlineLevel="0" collapsed="false">
      <c r="A954" s="0" t="n">
        <f aca="false">IF('Движение товаров'!C955=Магазин!$A$4, 1, 0) +  IF('Движение товаров'!C955=Магазин!$A$6, 1, 0) +  IF('Движение товаров'!C955=Магазин!$A$9, 1, 0) +  IF('Движение товаров'!C955=Магазин!$A$14, 1, 0) + IF('Движение товаров'!C955=Магазин!$A$15, 1, 0) + IF('Движение товаров'!C955=Магазин!$A$18, 1, 0)</f>
        <v>0</v>
      </c>
      <c r="B954" s="2" t="n">
        <f aca="false">'Движение товаров'!B954</f>
        <v>44350</v>
      </c>
      <c r="C954" s="0" t="n">
        <f aca="false">IF('Движение товаров'!F954='Движение товаров'!$F$2, 1, 0)</f>
        <v>1</v>
      </c>
      <c r="D954" s="0" t="n">
        <f aca="false">IF('Движение товаров'!D954=Товар!$A$16, 1, 0)</f>
        <v>0</v>
      </c>
      <c r="E954" s="0" t="n">
        <f aca="false">A954*C954*D954*'Движение товаров'!G954*'Движение товаров'!E954</f>
        <v>0</v>
      </c>
    </row>
    <row r="955" customFormat="false" ht="13.8" hidden="false" customHeight="false" outlineLevel="0" collapsed="false">
      <c r="A955" s="0" t="n">
        <f aca="false">IF('Движение товаров'!C956=Магазин!$A$4, 1, 0) +  IF('Движение товаров'!C956=Магазин!$A$6, 1, 0) +  IF('Движение товаров'!C956=Магазин!$A$9, 1, 0) +  IF('Движение товаров'!C956=Магазин!$A$14, 1, 0) + IF('Движение товаров'!C956=Магазин!$A$15, 1, 0) + IF('Движение товаров'!C956=Магазин!$A$18, 1, 0)</f>
        <v>0</v>
      </c>
      <c r="B955" s="2" t="n">
        <f aca="false">'Движение товаров'!B955</f>
        <v>44350</v>
      </c>
      <c r="C955" s="0" t="n">
        <f aca="false">IF('Движение товаров'!F955='Движение товаров'!$F$2, 1, 0)</f>
        <v>0</v>
      </c>
      <c r="D955" s="0" t="n">
        <f aca="false">IF('Движение товаров'!D955=Товар!$A$16, 1, 0)</f>
        <v>0</v>
      </c>
      <c r="E955" s="0" t="n">
        <f aca="false">A955*C955*D955*'Движение товаров'!G955*'Движение товаров'!E955</f>
        <v>0</v>
      </c>
    </row>
    <row r="956" customFormat="false" ht="13.8" hidden="false" customHeight="false" outlineLevel="0" collapsed="false">
      <c r="A956" s="0" t="n">
        <f aca="false">IF('Движение товаров'!C957=Магазин!$A$4, 1, 0) +  IF('Движение товаров'!C957=Магазин!$A$6, 1, 0) +  IF('Движение товаров'!C957=Магазин!$A$9, 1, 0) +  IF('Движение товаров'!C957=Магазин!$A$14, 1, 0) + IF('Движение товаров'!C957=Магазин!$A$15, 1, 0) + IF('Движение товаров'!C957=Магазин!$A$18, 1, 0)</f>
        <v>0</v>
      </c>
      <c r="B956" s="2" t="n">
        <f aca="false">'Движение товаров'!B956</f>
        <v>44350</v>
      </c>
      <c r="C956" s="0" t="n">
        <f aca="false">IF('Движение товаров'!F956='Движение товаров'!$F$2, 1, 0)</f>
        <v>1</v>
      </c>
      <c r="D956" s="0" t="n">
        <f aca="false">IF('Движение товаров'!D956=Товар!$A$16, 1, 0)</f>
        <v>0</v>
      </c>
      <c r="E956" s="0" t="n">
        <f aca="false">A956*C956*D956*'Движение товаров'!G956*'Движение товаров'!E956</f>
        <v>0</v>
      </c>
    </row>
    <row r="957" customFormat="false" ht="13.8" hidden="false" customHeight="false" outlineLevel="0" collapsed="false">
      <c r="A957" s="0" t="n">
        <f aca="false">IF('Движение товаров'!C958=Магазин!$A$4, 1, 0) +  IF('Движение товаров'!C958=Магазин!$A$6, 1, 0) +  IF('Движение товаров'!C958=Магазин!$A$9, 1, 0) +  IF('Движение товаров'!C958=Магазин!$A$14, 1, 0) + IF('Движение товаров'!C958=Магазин!$A$15, 1, 0) + IF('Движение товаров'!C958=Магазин!$A$18, 1, 0)</f>
        <v>0</v>
      </c>
      <c r="B957" s="2" t="n">
        <f aca="false">'Движение товаров'!B957</f>
        <v>44350</v>
      </c>
      <c r="C957" s="0" t="n">
        <f aca="false">IF('Движение товаров'!F957='Движение товаров'!$F$2, 1, 0)</f>
        <v>0</v>
      </c>
      <c r="D957" s="0" t="n">
        <f aca="false">IF('Движение товаров'!D957=Товар!$A$16, 1, 0)</f>
        <v>0</v>
      </c>
      <c r="E957" s="0" t="n">
        <f aca="false">A957*C957*D957*'Движение товаров'!G957*'Движение товаров'!E957</f>
        <v>0</v>
      </c>
    </row>
    <row r="958" customFormat="false" ht="13.8" hidden="false" customHeight="false" outlineLevel="0" collapsed="false">
      <c r="A958" s="0" t="n">
        <f aca="false">IF('Движение товаров'!C959=Магазин!$A$4, 1, 0) +  IF('Движение товаров'!C959=Магазин!$A$6, 1, 0) +  IF('Движение товаров'!C959=Магазин!$A$9, 1, 0) +  IF('Движение товаров'!C959=Магазин!$A$14, 1, 0) + IF('Движение товаров'!C959=Магазин!$A$15, 1, 0) + IF('Движение товаров'!C959=Магазин!$A$18, 1, 0)</f>
        <v>0</v>
      </c>
      <c r="B958" s="2" t="n">
        <f aca="false">'Движение товаров'!B958</f>
        <v>44350</v>
      </c>
      <c r="C958" s="0" t="n">
        <f aca="false">IF('Движение товаров'!F958='Движение товаров'!$F$2, 1, 0)</f>
        <v>1</v>
      </c>
      <c r="D958" s="0" t="n">
        <f aca="false">IF('Движение товаров'!D958=Товар!$A$16, 1, 0)</f>
        <v>0</v>
      </c>
      <c r="E958" s="0" t="n">
        <f aca="false">A958*C958*D958*'Движение товаров'!G958*'Движение товаров'!E958</f>
        <v>0</v>
      </c>
    </row>
    <row r="959" customFormat="false" ht="13.8" hidden="false" customHeight="false" outlineLevel="0" collapsed="false">
      <c r="A959" s="0" t="n">
        <f aca="false">IF('Движение товаров'!C960=Магазин!$A$4, 1, 0) +  IF('Движение товаров'!C960=Магазин!$A$6, 1, 0) +  IF('Движение товаров'!C960=Магазин!$A$9, 1, 0) +  IF('Движение товаров'!C960=Магазин!$A$14, 1, 0) + IF('Движение товаров'!C960=Магазин!$A$15, 1, 0) + IF('Движение товаров'!C960=Магазин!$A$18, 1, 0)</f>
        <v>0</v>
      </c>
      <c r="B959" s="2" t="n">
        <f aca="false">'Движение товаров'!B959</f>
        <v>44350</v>
      </c>
      <c r="C959" s="0" t="n">
        <f aca="false">IF('Движение товаров'!F959='Движение товаров'!$F$2, 1, 0)</f>
        <v>0</v>
      </c>
      <c r="D959" s="0" t="n">
        <f aca="false">IF('Движение товаров'!D959=Товар!$A$16, 1, 0)</f>
        <v>0</v>
      </c>
      <c r="E959" s="0" t="n">
        <f aca="false">A959*C959*D959*'Движение товаров'!G959*'Движение товаров'!E959</f>
        <v>0</v>
      </c>
    </row>
    <row r="960" customFormat="false" ht="13.8" hidden="false" customHeight="false" outlineLevel="0" collapsed="false">
      <c r="A960" s="0" t="n">
        <f aca="false">IF('Движение товаров'!C961=Магазин!$A$4, 1, 0) +  IF('Движение товаров'!C961=Магазин!$A$6, 1, 0) +  IF('Движение товаров'!C961=Магазин!$A$9, 1, 0) +  IF('Движение товаров'!C961=Магазин!$A$14, 1, 0) + IF('Движение товаров'!C961=Магазин!$A$15, 1, 0) + IF('Движение товаров'!C961=Магазин!$A$18, 1, 0)</f>
        <v>0</v>
      </c>
      <c r="B960" s="2" t="n">
        <f aca="false">'Движение товаров'!B960</f>
        <v>44350</v>
      </c>
      <c r="C960" s="0" t="n">
        <f aca="false">IF('Движение товаров'!F960='Движение товаров'!$F$2, 1, 0)</f>
        <v>1</v>
      </c>
      <c r="D960" s="0" t="n">
        <f aca="false">IF('Движение товаров'!D960=Товар!$A$16, 1, 0)</f>
        <v>0</v>
      </c>
      <c r="E960" s="0" t="n">
        <f aca="false">A960*C960*D960*'Движение товаров'!G960*'Движение товаров'!E960</f>
        <v>0</v>
      </c>
    </row>
    <row r="961" customFormat="false" ht="13.8" hidden="false" customHeight="false" outlineLevel="0" collapsed="false">
      <c r="A961" s="0" t="n">
        <f aca="false">IF('Движение товаров'!C962=Магазин!$A$4, 1, 0) +  IF('Движение товаров'!C962=Магазин!$A$6, 1, 0) +  IF('Движение товаров'!C962=Магазин!$A$9, 1, 0) +  IF('Движение товаров'!C962=Магазин!$A$14, 1, 0) + IF('Движение товаров'!C962=Магазин!$A$15, 1, 0) + IF('Движение товаров'!C962=Магазин!$A$18, 1, 0)</f>
        <v>0</v>
      </c>
      <c r="B961" s="2" t="n">
        <f aca="false">'Движение товаров'!B961</f>
        <v>44350</v>
      </c>
      <c r="C961" s="0" t="n">
        <f aca="false">IF('Движение товаров'!F961='Движение товаров'!$F$2, 1, 0)</f>
        <v>0</v>
      </c>
      <c r="D961" s="0" t="n">
        <f aca="false">IF('Движение товаров'!D961=Товар!$A$16, 1, 0)</f>
        <v>0</v>
      </c>
      <c r="E961" s="0" t="n">
        <f aca="false">A961*C961*D961*'Движение товаров'!G961*'Движение товаров'!E961</f>
        <v>0</v>
      </c>
    </row>
    <row r="962" customFormat="false" ht="13.8" hidden="false" customHeight="false" outlineLevel="0" collapsed="false">
      <c r="A962" s="0" t="n">
        <f aca="false">IF('Движение товаров'!C963=Магазин!$A$4, 1, 0) +  IF('Движение товаров'!C963=Магазин!$A$6, 1, 0) +  IF('Движение товаров'!C963=Магазин!$A$9, 1, 0) +  IF('Движение товаров'!C963=Магазин!$A$14, 1, 0) + IF('Движение товаров'!C963=Магазин!$A$15, 1, 0) + IF('Движение товаров'!C963=Магазин!$A$18, 1, 0)</f>
        <v>0</v>
      </c>
      <c r="B962" s="2" t="n">
        <f aca="false">'Движение товаров'!B962</f>
        <v>44350</v>
      </c>
      <c r="C962" s="0" t="n">
        <f aca="false">IF('Движение товаров'!F962='Движение товаров'!$F$2, 1, 0)</f>
        <v>1</v>
      </c>
      <c r="D962" s="0" t="n">
        <f aca="false">IF('Движение товаров'!D962=Товар!$A$16, 1, 0)</f>
        <v>0</v>
      </c>
      <c r="E962" s="0" t="n">
        <f aca="false">A962*C962*D962*'Движение товаров'!G962*'Движение товаров'!E962</f>
        <v>0</v>
      </c>
    </row>
    <row r="963" customFormat="false" ht="13.8" hidden="false" customHeight="false" outlineLevel="0" collapsed="false">
      <c r="A963" s="0" t="n">
        <f aca="false">IF('Движение товаров'!C964=Магазин!$A$4, 1, 0) +  IF('Движение товаров'!C964=Магазин!$A$6, 1, 0) +  IF('Движение товаров'!C964=Магазин!$A$9, 1, 0) +  IF('Движение товаров'!C964=Магазин!$A$14, 1, 0) + IF('Движение товаров'!C964=Магазин!$A$15, 1, 0) + IF('Движение товаров'!C964=Магазин!$A$18, 1, 0)</f>
        <v>0</v>
      </c>
      <c r="B963" s="2" t="n">
        <f aca="false">'Движение товаров'!B963</f>
        <v>44350</v>
      </c>
      <c r="C963" s="0" t="n">
        <f aca="false">IF('Движение товаров'!F963='Движение товаров'!$F$2, 1, 0)</f>
        <v>0</v>
      </c>
      <c r="D963" s="0" t="n">
        <f aca="false">IF('Движение товаров'!D963=Товар!$A$16, 1, 0)</f>
        <v>0</v>
      </c>
      <c r="E963" s="0" t="n">
        <f aca="false">A963*C963*D963*'Движение товаров'!G963*'Движение товаров'!E963</f>
        <v>0</v>
      </c>
    </row>
    <row r="964" customFormat="false" ht="13.8" hidden="false" customHeight="false" outlineLevel="0" collapsed="false">
      <c r="A964" s="0" t="n">
        <f aca="false">IF('Движение товаров'!C965=Магазин!$A$4, 1, 0) +  IF('Движение товаров'!C965=Магазин!$A$6, 1, 0) +  IF('Движение товаров'!C965=Магазин!$A$9, 1, 0) +  IF('Движение товаров'!C965=Магазин!$A$14, 1, 0) + IF('Движение товаров'!C965=Магазин!$A$15, 1, 0) + IF('Движение товаров'!C965=Магазин!$A$18, 1, 0)</f>
        <v>0</v>
      </c>
      <c r="B964" s="2" t="n">
        <f aca="false">'Движение товаров'!B964</f>
        <v>44350</v>
      </c>
      <c r="C964" s="0" t="n">
        <f aca="false">IF('Движение товаров'!F964='Движение товаров'!$F$2, 1, 0)</f>
        <v>1</v>
      </c>
      <c r="D964" s="0" t="n">
        <f aca="false">IF('Движение товаров'!D964=Товар!$A$16, 1, 0)</f>
        <v>0</v>
      </c>
      <c r="E964" s="0" t="n">
        <f aca="false">A964*C964*D964*'Движение товаров'!G964*'Движение товаров'!E964</f>
        <v>0</v>
      </c>
    </row>
    <row r="965" customFormat="false" ht="13.8" hidden="false" customHeight="false" outlineLevel="0" collapsed="false">
      <c r="A965" s="0" t="n">
        <f aca="false">IF('Движение товаров'!C966=Магазин!$A$4, 1, 0) +  IF('Движение товаров'!C966=Магазин!$A$6, 1, 0) +  IF('Движение товаров'!C966=Магазин!$A$9, 1, 0) +  IF('Движение товаров'!C966=Магазин!$A$14, 1, 0) + IF('Движение товаров'!C966=Магазин!$A$15, 1, 0) + IF('Движение товаров'!C966=Магазин!$A$18, 1, 0)</f>
        <v>0</v>
      </c>
      <c r="B965" s="2" t="n">
        <f aca="false">'Движение товаров'!B965</f>
        <v>44350</v>
      </c>
      <c r="C965" s="0" t="n">
        <f aca="false">IF('Движение товаров'!F965='Движение товаров'!$F$2, 1, 0)</f>
        <v>0</v>
      </c>
      <c r="D965" s="0" t="n">
        <f aca="false">IF('Движение товаров'!D965=Товар!$A$16, 1, 0)</f>
        <v>0</v>
      </c>
      <c r="E965" s="0" t="n">
        <f aca="false">A965*C965*D965*'Движение товаров'!G965*'Движение товаров'!E965</f>
        <v>0</v>
      </c>
    </row>
    <row r="966" customFormat="false" ht="13.8" hidden="false" customHeight="false" outlineLevel="0" collapsed="false">
      <c r="A966" s="0" t="n">
        <f aca="false">IF('Движение товаров'!C967=Магазин!$A$4, 1, 0) +  IF('Движение товаров'!C967=Магазин!$A$6, 1, 0) +  IF('Движение товаров'!C967=Магазин!$A$9, 1, 0) +  IF('Движение товаров'!C967=Магазин!$A$14, 1, 0) + IF('Движение товаров'!C967=Магазин!$A$15, 1, 0) + IF('Движение товаров'!C967=Магазин!$A$18, 1, 0)</f>
        <v>0</v>
      </c>
      <c r="B966" s="2" t="n">
        <f aca="false">'Движение товаров'!B966</f>
        <v>44350</v>
      </c>
      <c r="C966" s="0" t="n">
        <f aca="false">IF('Движение товаров'!F966='Движение товаров'!$F$2, 1, 0)</f>
        <v>1</v>
      </c>
      <c r="D966" s="0" t="n">
        <f aca="false">IF('Движение товаров'!D966=Товар!$A$16, 1, 0)</f>
        <v>0</v>
      </c>
      <c r="E966" s="0" t="n">
        <f aca="false">A966*C966*D966*'Движение товаров'!G966*'Движение товаров'!E966</f>
        <v>0</v>
      </c>
    </row>
    <row r="967" customFormat="false" ht="13.8" hidden="false" customHeight="false" outlineLevel="0" collapsed="false">
      <c r="A967" s="0" t="n">
        <f aca="false">IF('Движение товаров'!C968=Магазин!$A$4, 1, 0) +  IF('Движение товаров'!C968=Магазин!$A$6, 1, 0) +  IF('Движение товаров'!C968=Магазин!$A$9, 1, 0) +  IF('Движение товаров'!C968=Магазин!$A$14, 1, 0) + IF('Движение товаров'!C968=Магазин!$A$15, 1, 0) + IF('Движение товаров'!C968=Магазин!$A$18, 1, 0)</f>
        <v>0</v>
      </c>
      <c r="B967" s="2" t="n">
        <f aca="false">'Движение товаров'!B967</f>
        <v>44350</v>
      </c>
      <c r="C967" s="0" t="n">
        <f aca="false">IF('Движение товаров'!F967='Движение товаров'!$F$2, 1, 0)</f>
        <v>0</v>
      </c>
      <c r="D967" s="0" t="n">
        <f aca="false">IF('Движение товаров'!D967=Товар!$A$16, 1, 0)</f>
        <v>0</v>
      </c>
      <c r="E967" s="0" t="n">
        <f aca="false">A967*C967*D967*'Движение товаров'!G967*'Движение товаров'!E967</f>
        <v>0</v>
      </c>
    </row>
    <row r="968" customFormat="false" ht="13.8" hidden="false" customHeight="false" outlineLevel="0" collapsed="false">
      <c r="A968" s="0" t="n">
        <f aca="false">IF('Движение товаров'!C969=Магазин!$A$4, 1, 0) +  IF('Движение товаров'!C969=Магазин!$A$6, 1, 0) +  IF('Движение товаров'!C969=Магазин!$A$9, 1, 0) +  IF('Движение товаров'!C969=Магазин!$A$14, 1, 0) + IF('Движение товаров'!C969=Магазин!$A$15, 1, 0) + IF('Движение товаров'!C969=Магазин!$A$18, 1, 0)</f>
        <v>0</v>
      </c>
      <c r="B968" s="2" t="n">
        <f aca="false">'Движение товаров'!B968</f>
        <v>44350</v>
      </c>
      <c r="C968" s="0" t="n">
        <f aca="false">IF('Движение товаров'!F968='Движение товаров'!$F$2, 1, 0)</f>
        <v>1</v>
      </c>
      <c r="D968" s="0" t="n">
        <f aca="false">IF('Движение товаров'!D968=Товар!$A$16, 1, 0)</f>
        <v>0</v>
      </c>
      <c r="E968" s="0" t="n">
        <f aca="false">A968*C968*D968*'Движение товаров'!G968*'Движение товаров'!E968</f>
        <v>0</v>
      </c>
    </row>
    <row r="969" customFormat="false" ht="13.8" hidden="false" customHeight="false" outlineLevel="0" collapsed="false">
      <c r="A969" s="0" t="n">
        <f aca="false">IF('Движение товаров'!C970=Магазин!$A$4, 1, 0) +  IF('Движение товаров'!C970=Магазин!$A$6, 1, 0) +  IF('Движение товаров'!C970=Магазин!$A$9, 1, 0) +  IF('Движение товаров'!C970=Магазин!$A$14, 1, 0) + IF('Движение товаров'!C970=Магазин!$A$15, 1, 0) + IF('Движение товаров'!C970=Магазин!$A$18, 1, 0)</f>
        <v>0</v>
      </c>
      <c r="B969" s="2" t="n">
        <f aca="false">'Движение товаров'!B969</f>
        <v>44350</v>
      </c>
      <c r="C969" s="0" t="n">
        <f aca="false">IF('Движение товаров'!F969='Движение товаров'!$F$2, 1, 0)</f>
        <v>0</v>
      </c>
      <c r="D969" s="0" t="n">
        <f aca="false">IF('Движение товаров'!D969=Товар!$A$16, 1, 0)</f>
        <v>0</v>
      </c>
      <c r="E969" s="0" t="n">
        <f aca="false">A969*C969*D969*'Движение товаров'!G969*'Движение товаров'!E969</f>
        <v>0</v>
      </c>
    </row>
    <row r="970" customFormat="false" ht="13.8" hidden="false" customHeight="false" outlineLevel="0" collapsed="false">
      <c r="A970" s="0" t="n">
        <f aca="false">IF('Движение товаров'!C971=Магазин!$A$4, 1, 0) +  IF('Движение товаров'!C971=Магазин!$A$6, 1, 0) +  IF('Движение товаров'!C971=Магазин!$A$9, 1, 0) +  IF('Движение товаров'!C971=Магазин!$A$14, 1, 0) + IF('Движение товаров'!C971=Магазин!$A$15, 1, 0) + IF('Движение товаров'!C971=Магазин!$A$18, 1, 0)</f>
        <v>0</v>
      </c>
      <c r="B970" s="2" t="n">
        <f aca="false">'Движение товаров'!B970</f>
        <v>44350</v>
      </c>
      <c r="C970" s="0" t="n">
        <f aca="false">IF('Движение товаров'!F970='Движение товаров'!$F$2, 1, 0)</f>
        <v>1</v>
      </c>
      <c r="D970" s="0" t="n">
        <f aca="false">IF('Движение товаров'!D970=Товар!$A$16, 1, 0)</f>
        <v>0</v>
      </c>
      <c r="E970" s="0" t="n">
        <f aca="false">A970*C970*D970*'Движение товаров'!G970*'Движение товаров'!E970</f>
        <v>0</v>
      </c>
    </row>
    <row r="971" customFormat="false" ht="13.8" hidden="false" customHeight="false" outlineLevel="0" collapsed="false">
      <c r="A971" s="0" t="n">
        <f aca="false">IF('Движение товаров'!C972=Магазин!$A$4, 1, 0) +  IF('Движение товаров'!C972=Магазин!$A$6, 1, 0) +  IF('Движение товаров'!C972=Магазин!$A$9, 1, 0) +  IF('Движение товаров'!C972=Магазин!$A$14, 1, 0) + IF('Движение товаров'!C972=Магазин!$A$15, 1, 0) + IF('Движение товаров'!C972=Магазин!$A$18, 1, 0)</f>
        <v>0</v>
      </c>
      <c r="B971" s="2" t="n">
        <f aca="false">'Движение товаров'!B971</f>
        <v>44350</v>
      </c>
      <c r="C971" s="0" t="n">
        <f aca="false">IF('Движение товаров'!F971='Движение товаров'!$F$2, 1, 0)</f>
        <v>0</v>
      </c>
      <c r="D971" s="0" t="n">
        <f aca="false">IF('Движение товаров'!D971=Товар!$A$16, 1, 0)</f>
        <v>0</v>
      </c>
      <c r="E971" s="0" t="n">
        <f aca="false">A971*C971*D971*'Движение товаров'!G971*'Движение товаров'!E971</f>
        <v>0</v>
      </c>
    </row>
    <row r="972" customFormat="false" ht="13.8" hidden="false" customHeight="false" outlineLevel="0" collapsed="false">
      <c r="A972" s="0" t="n">
        <f aca="false">IF('Движение товаров'!C973=Магазин!$A$4, 1, 0) +  IF('Движение товаров'!C973=Магазин!$A$6, 1, 0) +  IF('Движение товаров'!C973=Магазин!$A$9, 1, 0) +  IF('Движение товаров'!C973=Магазин!$A$14, 1, 0) + IF('Движение товаров'!C973=Магазин!$A$15, 1, 0) + IF('Движение товаров'!C973=Магазин!$A$18, 1, 0)</f>
        <v>0</v>
      </c>
      <c r="B972" s="2" t="n">
        <f aca="false">'Движение товаров'!B972</f>
        <v>44350</v>
      </c>
      <c r="C972" s="0" t="n">
        <f aca="false">IF('Движение товаров'!F972='Движение товаров'!$F$2, 1, 0)</f>
        <v>1</v>
      </c>
      <c r="D972" s="0" t="n">
        <f aca="false">IF('Движение товаров'!D972=Товар!$A$16, 1, 0)</f>
        <v>0</v>
      </c>
      <c r="E972" s="0" t="n">
        <f aca="false">A972*C972*D972*'Движение товаров'!G972*'Движение товаров'!E972</f>
        <v>0</v>
      </c>
    </row>
    <row r="973" customFormat="false" ht="13.8" hidden="false" customHeight="false" outlineLevel="0" collapsed="false">
      <c r="A973" s="0" t="n">
        <f aca="false">IF('Движение товаров'!C974=Магазин!$A$4, 1, 0) +  IF('Движение товаров'!C974=Магазин!$A$6, 1, 0) +  IF('Движение товаров'!C974=Магазин!$A$9, 1, 0) +  IF('Движение товаров'!C974=Магазин!$A$14, 1, 0) + IF('Движение товаров'!C974=Магазин!$A$15, 1, 0) + IF('Движение товаров'!C974=Магазин!$A$18, 1, 0)</f>
        <v>0</v>
      </c>
      <c r="B973" s="2" t="n">
        <f aca="false">'Движение товаров'!B973</f>
        <v>44350</v>
      </c>
      <c r="C973" s="0" t="n">
        <f aca="false">IF('Движение товаров'!F973='Движение товаров'!$F$2, 1, 0)</f>
        <v>0</v>
      </c>
      <c r="D973" s="0" t="n">
        <f aca="false">IF('Движение товаров'!D973=Товар!$A$16, 1, 0)</f>
        <v>0</v>
      </c>
      <c r="E973" s="0" t="n">
        <f aca="false">A973*C973*D973*'Движение товаров'!G973*'Движение товаров'!E973</f>
        <v>0</v>
      </c>
    </row>
    <row r="974" customFormat="false" ht="13.8" hidden="false" customHeight="false" outlineLevel="0" collapsed="false">
      <c r="A974" s="0" t="n">
        <f aca="false">IF('Движение товаров'!C975=Магазин!$A$4, 1, 0) +  IF('Движение товаров'!C975=Магазин!$A$6, 1, 0) +  IF('Движение товаров'!C975=Магазин!$A$9, 1, 0) +  IF('Движение товаров'!C975=Магазин!$A$14, 1, 0) + IF('Движение товаров'!C975=Магазин!$A$15, 1, 0) + IF('Движение товаров'!C975=Магазин!$A$18, 1, 0)</f>
        <v>0</v>
      </c>
      <c r="B974" s="2" t="n">
        <f aca="false">'Движение товаров'!B974</f>
        <v>44350</v>
      </c>
      <c r="C974" s="0" t="n">
        <f aca="false">IF('Движение товаров'!F974='Движение товаров'!$F$2, 1, 0)</f>
        <v>1</v>
      </c>
      <c r="D974" s="0" t="n">
        <f aca="false">IF('Движение товаров'!D974=Товар!$A$16, 1, 0)</f>
        <v>0</v>
      </c>
      <c r="E974" s="0" t="n">
        <f aca="false">A974*C974*D974*'Движение товаров'!G974*'Движение товаров'!E974</f>
        <v>0</v>
      </c>
    </row>
    <row r="975" customFormat="false" ht="13.8" hidden="false" customHeight="false" outlineLevel="0" collapsed="false">
      <c r="A975" s="0" t="n">
        <f aca="false">IF('Движение товаров'!C976=Магазин!$A$4, 1, 0) +  IF('Движение товаров'!C976=Магазин!$A$6, 1, 0) +  IF('Движение товаров'!C976=Магазин!$A$9, 1, 0) +  IF('Движение товаров'!C976=Магазин!$A$14, 1, 0) + IF('Движение товаров'!C976=Магазин!$A$15, 1, 0) + IF('Движение товаров'!C976=Магазин!$A$18, 1, 0)</f>
        <v>0</v>
      </c>
      <c r="B975" s="2" t="n">
        <f aca="false">'Движение товаров'!B975</f>
        <v>44350</v>
      </c>
      <c r="C975" s="0" t="n">
        <f aca="false">IF('Движение товаров'!F975='Движение товаров'!$F$2, 1, 0)</f>
        <v>0</v>
      </c>
      <c r="D975" s="0" t="n">
        <f aca="false">IF('Движение товаров'!D975=Товар!$A$16, 1, 0)</f>
        <v>0</v>
      </c>
      <c r="E975" s="0" t="n">
        <f aca="false">A975*C975*D975*'Движение товаров'!G975*'Движение товаров'!E975</f>
        <v>0</v>
      </c>
    </row>
    <row r="976" customFormat="false" ht="13.8" hidden="false" customHeight="false" outlineLevel="0" collapsed="false">
      <c r="A976" s="0" t="n">
        <f aca="false">IF('Движение товаров'!C977=Магазин!$A$4, 1, 0) +  IF('Движение товаров'!C977=Магазин!$A$6, 1, 0) +  IF('Движение товаров'!C977=Магазин!$A$9, 1, 0) +  IF('Движение товаров'!C977=Магазин!$A$14, 1, 0) + IF('Движение товаров'!C977=Магазин!$A$15, 1, 0) + IF('Движение товаров'!C977=Магазин!$A$18, 1, 0)</f>
        <v>0</v>
      </c>
      <c r="B976" s="2" t="n">
        <f aca="false">'Движение товаров'!B976</f>
        <v>44350</v>
      </c>
      <c r="C976" s="0" t="n">
        <f aca="false">IF('Движение товаров'!F976='Движение товаров'!$F$2, 1, 0)</f>
        <v>1</v>
      </c>
      <c r="D976" s="0" t="n">
        <f aca="false">IF('Движение товаров'!D976=Товар!$A$16, 1, 0)</f>
        <v>0</v>
      </c>
      <c r="E976" s="0" t="n">
        <f aca="false">A976*C976*D976*'Движение товаров'!G976*'Движение товаров'!E976</f>
        <v>0</v>
      </c>
    </row>
    <row r="977" customFormat="false" ht="13.8" hidden="false" customHeight="false" outlineLevel="0" collapsed="false">
      <c r="A977" s="0" t="n">
        <f aca="false">IF('Движение товаров'!C978=Магазин!$A$4, 1, 0) +  IF('Движение товаров'!C978=Магазин!$A$6, 1, 0) +  IF('Движение товаров'!C978=Магазин!$A$9, 1, 0) +  IF('Движение товаров'!C978=Магазин!$A$14, 1, 0) + IF('Движение товаров'!C978=Магазин!$A$15, 1, 0) + IF('Движение товаров'!C978=Магазин!$A$18, 1, 0)</f>
        <v>1</v>
      </c>
      <c r="B977" s="2" t="n">
        <f aca="false">'Движение товаров'!B977</f>
        <v>44350</v>
      </c>
      <c r="C977" s="0" t="n">
        <f aca="false">IF('Движение товаров'!F977='Движение товаров'!$F$2, 1, 0)</f>
        <v>0</v>
      </c>
      <c r="D977" s="0" t="n">
        <f aca="false">IF('Движение товаров'!D977=Товар!$A$16, 1, 0)</f>
        <v>0</v>
      </c>
      <c r="E977" s="0" t="n">
        <f aca="false">A977*C977*D977*'Движение товаров'!G977*'Движение товаров'!E977</f>
        <v>0</v>
      </c>
    </row>
    <row r="978" customFormat="false" ht="13.8" hidden="false" customHeight="false" outlineLevel="0" collapsed="false">
      <c r="A978" s="0" t="n">
        <f aca="false">IF('Движение товаров'!C979=Магазин!$A$4, 1, 0) +  IF('Движение товаров'!C979=Магазин!$A$6, 1, 0) +  IF('Движение товаров'!C979=Магазин!$A$9, 1, 0) +  IF('Движение товаров'!C979=Магазин!$A$14, 1, 0) + IF('Движение товаров'!C979=Магазин!$A$15, 1, 0) + IF('Движение товаров'!C979=Магазин!$A$18, 1, 0)</f>
        <v>1</v>
      </c>
      <c r="B978" s="2" t="n">
        <f aca="false">'Движение товаров'!B978</f>
        <v>44350</v>
      </c>
      <c r="C978" s="0" t="n">
        <f aca="false">IF('Движение товаров'!F978='Движение товаров'!$F$2, 1, 0)</f>
        <v>1</v>
      </c>
      <c r="D978" s="0" t="n">
        <f aca="false">IF('Движение товаров'!D978=Товар!$A$16, 1, 0)</f>
        <v>0</v>
      </c>
      <c r="E978" s="0" t="n">
        <f aca="false">A978*C978*D978*'Движение товаров'!G978*'Движение товаров'!E978</f>
        <v>0</v>
      </c>
    </row>
    <row r="979" customFormat="false" ht="13.8" hidden="false" customHeight="false" outlineLevel="0" collapsed="false">
      <c r="A979" s="0" t="n">
        <f aca="false">IF('Движение товаров'!C980=Магазин!$A$4, 1, 0) +  IF('Движение товаров'!C980=Магазин!$A$6, 1, 0) +  IF('Движение товаров'!C980=Магазин!$A$9, 1, 0) +  IF('Движение товаров'!C980=Магазин!$A$14, 1, 0) + IF('Движение товаров'!C980=Магазин!$A$15, 1, 0) + IF('Движение товаров'!C980=Магазин!$A$18, 1, 0)</f>
        <v>1</v>
      </c>
      <c r="B979" s="2" t="n">
        <f aca="false">'Движение товаров'!B979</f>
        <v>44350</v>
      </c>
      <c r="C979" s="0" t="n">
        <f aca="false">IF('Движение товаров'!F979='Движение товаров'!$F$2, 1, 0)</f>
        <v>0</v>
      </c>
      <c r="D979" s="0" t="n">
        <f aca="false">IF('Движение товаров'!D979=Товар!$A$16, 1, 0)</f>
        <v>0</v>
      </c>
      <c r="E979" s="0" t="n">
        <f aca="false">A979*C979*D979*'Движение товаров'!G979*'Движение товаров'!E979</f>
        <v>0</v>
      </c>
    </row>
    <row r="980" customFormat="false" ht="13.8" hidden="false" customHeight="false" outlineLevel="0" collapsed="false">
      <c r="A980" s="0" t="n">
        <f aca="false">IF('Движение товаров'!C981=Магазин!$A$4, 1, 0) +  IF('Движение товаров'!C981=Магазин!$A$6, 1, 0) +  IF('Движение товаров'!C981=Магазин!$A$9, 1, 0) +  IF('Движение товаров'!C981=Магазин!$A$14, 1, 0) + IF('Движение товаров'!C981=Магазин!$A$15, 1, 0) + IF('Движение товаров'!C981=Магазин!$A$18, 1, 0)</f>
        <v>1</v>
      </c>
      <c r="B980" s="2" t="n">
        <f aca="false">'Движение товаров'!B980</f>
        <v>44350</v>
      </c>
      <c r="C980" s="0" t="n">
        <f aca="false">IF('Движение товаров'!F980='Движение товаров'!$F$2, 1, 0)</f>
        <v>1</v>
      </c>
      <c r="D980" s="0" t="n">
        <f aca="false">IF('Движение товаров'!D980=Товар!$A$16, 1, 0)</f>
        <v>0</v>
      </c>
      <c r="E980" s="0" t="n">
        <f aca="false">A980*C980*D980*'Движение товаров'!G980*'Движение товаров'!E980</f>
        <v>0</v>
      </c>
    </row>
    <row r="981" customFormat="false" ht="13.8" hidden="false" customHeight="false" outlineLevel="0" collapsed="false">
      <c r="A981" s="0" t="n">
        <f aca="false">IF('Движение товаров'!C982=Магазин!$A$4, 1, 0) +  IF('Движение товаров'!C982=Магазин!$A$6, 1, 0) +  IF('Движение товаров'!C982=Магазин!$A$9, 1, 0) +  IF('Движение товаров'!C982=Магазин!$A$14, 1, 0) + IF('Движение товаров'!C982=Магазин!$A$15, 1, 0) + IF('Движение товаров'!C982=Магазин!$A$18, 1, 0)</f>
        <v>1</v>
      </c>
      <c r="B981" s="2" t="n">
        <f aca="false">'Движение товаров'!B981</f>
        <v>44350</v>
      </c>
      <c r="C981" s="0" t="n">
        <f aca="false">IF('Движение товаров'!F981='Движение товаров'!$F$2, 1, 0)</f>
        <v>0</v>
      </c>
      <c r="D981" s="0" t="n">
        <f aca="false">IF('Движение товаров'!D981=Товар!$A$16, 1, 0)</f>
        <v>0</v>
      </c>
      <c r="E981" s="0" t="n">
        <f aca="false">A981*C981*D981*'Движение товаров'!G981*'Движение товаров'!E981</f>
        <v>0</v>
      </c>
    </row>
    <row r="982" customFormat="false" ht="13.8" hidden="false" customHeight="false" outlineLevel="0" collapsed="false">
      <c r="A982" s="0" t="n">
        <f aca="false">IF('Движение товаров'!C983=Магазин!$A$4, 1, 0) +  IF('Движение товаров'!C983=Магазин!$A$6, 1, 0) +  IF('Движение товаров'!C983=Магазин!$A$9, 1, 0) +  IF('Движение товаров'!C983=Магазин!$A$14, 1, 0) + IF('Движение товаров'!C983=Магазин!$A$15, 1, 0) + IF('Движение товаров'!C983=Магазин!$A$18, 1, 0)</f>
        <v>1</v>
      </c>
      <c r="B982" s="2" t="n">
        <f aca="false">'Движение товаров'!B982</f>
        <v>44350</v>
      </c>
      <c r="C982" s="0" t="n">
        <f aca="false">IF('Движение товаров'!F982='Движение товаров'!$F$2, 1, 0)</f>
        <v>1</v>
      </c>
      <c r="D982" s="0" t="n">
        <f aca="false">IF('Движение товаров'!D982=Товар!$A$16, 1, 0)</f>
        <v>0</v>
      </c>
      <c r="E982" s="0" t="n">
        <f aca="false">A982*C982*D982*'Движение товаров'!G982*'Движение товаров'!E982</f>
        <v>0</v>
      </c>
    </row>
    <row r="983" customFormat="false" ht="13.8" hidden="false" customHeight="false" outlineLevel="0" collapsed="false">
      <c r="A983" s="0" t="n">
        <f aca="false">IF('Движение товаров'!C984=Магазин!$A$4, 1, 0) +  IF('Движение товаров'!C984=Магазин!$A$6, 1, 0) +  IF('Движение товаров'!C984=Магазин!$A$9, 1, 0) +  IF('Движение товаров'!C984=Магазин!$A$14, 1, 0) + IF('Движение товаров'!C984=Магазин!$A$15, 1, 0) + IF('Движение товаров'!C984=Магазин!$A$18, 1, 0)</f>
        <v>1</v>
      </c>
      <c r="B983" s="2" t="n">
        <f aca="false">'Движение товаров'!B983</f>
        <v>44350</v>
      </c>
      <c r="C983" s="0" t="n">
        <f aca="false">IF('Движение товаров'!F983='Движение товаров'!$F$2, 1, 0)</f>
        <v>0</v>
      </c>
      <c r="D983" s="0" t="n">
        <f aca="false">IF('Движение товаров'!D983=Товар!$A$16, 1, 0)</f>
        <v>0</v>
      </c>
      <c r="E983" s="0" t="n">
        <f aca="false">A983*C983*D983*'Движение товаров'!G983*'Движение товаров'!E983</f>
        <v>0</v>
      </c>
    </row>
    <row r="984" customFormat="false" ht="13.8" hidden="false" customHeight="false" outlineLevel="0" collapsed="false">
      <c r="A984" s="0" t="n">
        <f aca="false">IF('Движение товаров'!C985=Магазин!$A$4, 1, 0) +  IF('Движение товаров'!C985=Магазин!$A$6, 1, 0) +  IF('Движение товаров'!C985=Магазин!$A$9, 1, 0) +  IF('Движение товаров'!C985=Магазин!$A$14, 1, 0) + IF('Движение товаров'!C985=Магазин!$A$15, 1, 0) + IF('Движение товаров'!C985=Магазин!$A$18, 1, 0)</f>
        <v>1</v>
      </c>
      <c r="B984" s="2" t="n">
        <f aca="false">'Движение товаров'!B984</f>
        <v>44350</v>
      </c>
      <c r="C984" s="0" t="n">
        <f aca="false">IF('Движение товаров'!F984='Движение товаров'!$F$2, 1, 0)</f>
        <v>1</v>
      </c>
      <c r="D984" s="0" t="n">
        <f aca="false">IF('Движение товаров'!D984=Товар!$A$16, 1, 0)</f>
        <v>0</v>
      </c>
      <c r="E984" s="0" t="n">
        <f aca="false">A984*C984*D984*'Движение товаров'!G984*'Движение товаров'!E984</f>
        <v>0</v>
      </c>
    </row>
    <row r="985" customFormat="false" ht="13.8" hidden="false" customHeight="false" outlineLevel="0" collapsed="false">
      <c r="A985" s="0" t="n">
        <f aca="false">IF('Движение товаров'!C986=Магазин!$A$4, 1, 0) +  IF('Движение товаров'!C986=Магазин!$A$6, 1, 0) +  IF('Движение товаров'!C986=Магазин!$A$9, 1, 0) +  IF('Движение товаров'!C986=Магазин!$A$14, 1, 0) + IF('Движение товаров'!C986=Магазин!$A$15, 1, 0) + IF('Движение товаров'!C986=Магазин!$A$18, 1, 0)</f>
        <v>1</v>
      </c>
      <c r="B985" s="2" t="n">
        <f aca="false">'Движение товаров'!B985</f>
        <v>44350</v>
      </c>
      <c r="C985" s="0" t="n">
        <f aca="false">IF('Движение товаров'!F985='Движение товаров'!$F$2, 1, 0)</f>
        <v>0</v>
      </c>
      <c r="D985" s="0" t="n">
        <f aca="false">IF('Движение товаров'!D985=Товар!$A$16, 1, 0)</f>
        <v>0</v>
      </c>
      <c r="E985" s="0" t="n">
        <f aca="false">A985*C985*D985*'Движение товаров'!G985*'Движение товаров'!E985</f>
        <v>0</v>
      </c>
    </row>
    <row r="986" customFormat="false" ht="13.8" hidden="false" customHeight="false" outlineLevel="0" collapsed="false">
      <c r="A986" s="0" t="n">
        <f aca="false">IF('Движение товаров'!C987=Магазин!$A$4, 1, 0) +  IF('Движение товаров'!C987=Магазин!$A$6, 1, 0) +  IF('Движение товаров'!C987=Магазин!$A$9, 1, 0) +  IF('Движение товаров'!C987=Магазин!$A$14, 1, 0) + IF('Движение товаров'!C987=Магазин!$A$15, 1, 0) + IF('Движение товаров'!C987=Магазин!$A$18, 1, 0)</f>
        <v>1</v>
      </c>
      <c r="B986" s="2" t="n">
        <f aca="false">'Движение товаров'!B986</f>
        <v>44350</v>
      </c>
      <c r="C986" s="0" t="n">
        <f aca="false">IF('Движение товаров'!F986='Движение товаров'!$F$2, 1, 0)</f>
        <v>1</v>
      </c>
      <c r="D986" s="0" t="n">
        <f aca="false">IF('Движение товаров'!D986=Товар!$A$16, 1, 0)</f>
        <v>0</v>
      </c>
      <c r="E986" s="0" t="n">
        <f aca="false">A986*C986*D986*'Движение товаров'!G986*'Движение товаров'!E986</f>
        <v>0</v>
      </c>
    </row>
    <row r="987" customFormat="false" ht="13.8" hidden="false" customHeight="false" outlineLevel="0" collapsed="false">
      <c r="A987" s="0" t="n">
        <f aca="false">IF('Движение товаров'!C988=Магазин!$A$4, 1, 0) +  IF('Движение товаров'!C988=Магазин!$A$6, 1, 0) +  IF('Движение товаров'!C988=Магазин!$A$9, 1, 0) +  IF('Движение товаров'!C988=Магазин!$A$14, 1, 0) + IF('Движение товаров'!C988=Магазин!$A$15, 1, 0) + IF('Движение товаров'!C988=Магазин!$A$18, 1, 0)</f>
        <v>1</v>
      </c>
      <c r="B987" s="2" t="n">
        <f aca="false">'Движение товаров'!B987</f>
        <v>44350</v>
      </c>
      <c r="C987" s="0" t="n">
        <f aca="false">IF('Движение товаров'!F987='Движение товаров'!$F$2, 1, 0)</f>
        <v>0</v>
      </c>
      <c r="D987" s="0" t="n">
        <f aca="false">IF('Движение товаров'!D987=Товар!$A$16, 1, 0)</f>
        <v>0</v>
      </c>
      <c r="E987" s="0" t="n">
        <f aca="false">A987*C987*D987*'Движение товаров'!G987*'Движение товаров'!E987</f>
        <v>0</v>
      </c>
    </row>
    <row r="988" customFormat="false" ht="13.8" hidden="false" customHeight="false" outlineLevel="0" collapsed="false">
      <c r="A988" s="0" t="n">
        <f aca="false">IF('Движение товаров'!C989=Магазин!$A$4, 1, 0) +  IF('Движение товаров'!C989=Магазин!$A$6, 1, 0) +  IF('Движение товаров'!C989=Магазин!$A$9, 1, 0) +  IF('Движение товаров'!C989=Магазин!$A$14, 1, 0) + IF('Движение товаров'!C989=Магазин!$A$15, 1, 0) + IF('Движение товаров'!C989=Магазин!$A$18, 1, 0)</f>
        <v>1</v>
      </c>
      <c r="B988" s="2" t="n">
        <f aca="false">'Движение товаров'!B988</f>
        <v>44350</v>
      </c>
      <c r="C988" s="0" t="n">
        <f aca="false">IF('Движение товаров'!F988='Движение товаров'!$F$2, 1, 0)</f>
        <v>1</v>
      </c>
      <c r="D988" s="0" t="n">
        <f aca="false">IF('Движение товаров'!D988=Товар!$A$16, 1, 0)</f>
        <v>0</v>
      </c>
      <c r="E988" s="0" t="n">
        <f aca="false">A988*C988*D988*'Движение товаров'!G988*'Движение товаров'!E988</f>
        <v>0</v>
      </c>
    </row>
    <row r="989" customFormat="false" ht="13.8" hidden="false" customHeight="false" outlineLevel="0" collapsed="false">
      <c r="A989" s="0" t="n">
        <f aca="false">IF('Движение товаров'!C990=Магазин!$A$4, 1, 0) +  IF('Движение товаров'!C990=Магазин!$A$6, 1, 0) +  IF('Движение товаров'!C990=Магазин!$A$9, 1, 0) +  IF('Движение товаров'!C990=Магазин!$A$14, 1, 0) + IF('Движение товаров'!C990=Магазин!$A$15, 1, 0) + IF('Движение товаров'!C990=Магазин!$A$18, 1, 0)</f>
        <v>1</v>
      </c>
      <c r="B989" s="2" t="n">
        <f aca="false">'Движение товаров'!B989</f>
        <v>44350</v>
      </c>
      <c r="C989" s="0" t="n">
        <f aca="false">IF('Движение товаров'!F989='Движение товаров'!$F$2, 1, 0)</f>
        <v>0</v>
      </c>
      <c r="D989" s="0" t="n">
        <f aca="false">IF('Движение товаров'!D989=Товар!$A$16, 1, 0)</f>
        <v>0</v>
      </c>
      <c r="E989" s="0" t="n">
        <f aca="false">A989*C989*D989*'Движение товаров'!G989*'Движение товаров'!E989</f>
        <v>0</v>
      </c>
    </row>
    <row r="990" customFormat="false" ht="13.8" hidden="false" customHeight="false" outlineLevel="0" collapsed="false">
      <c r="A990" s="0" t="n">
        <f aca="false">IF('Движение товаров'!C991=Магазин!$A$4, 1, 0) +  IF('Движение товаров'!C991=Магазин!$A$6, 1, 0) +  IF('Движение товаров'!C991=Магазин!$A$9, 1, 0) +  IF('Движение товаров'!C991=Магазин!$A$14, 1, 0) + IF('Движение товаров'!C991=Магазин!$A$15, 1, 0) + IF('Движение товаров'!C991=Магазин!$A$18, 1, 0)</f>
        <v>1</v>
      </c>
      <c r="B990" s="2" t="n">
        <f aca="false">'Движение товаров'!B990</f>
        <v>44350</v>
      </c>
      <c r="C990" s="0" t="n">
        <f aca="false">IF('Движение товаров'!F990='Движение товаров'!$F$2, 1, 0)</f>
        <v>1</v>
      </c>
      <c r="D990" s="0" t="n">
        <f aca="false">IF('Движение товаров'!D990=Товар!$A$16, 1, 0)</f>
        <v>0</v>
      </c>
      <c r="E990" s="0" t="n">
        <f aca="false">A990*C990*D990*'Движение товаров'!G990*'Движение товаров'!E990</f>
        <v>0</v>
      </c>
    </row>
    <row r="991" customFormat="false" ht="13.8" hidden="false" customHeight="false" outlineLevel="0" collapsed="false">
      <c r="A991" s="0" t="n">
        <f aca="false">IF('Движение товаров'!C992=Магазин!$A$4, 1, 0) +  IF('Движение товаров'!C992=Магазин!$A$6, 1, 0) +  IF('Движение товаров'!C992=Магазин!$A$9, 1, 0) +  IF('Движение товаров'!C992=Магазин!$A$14, 1, 0) + IF('Движение товаров'!C992=Магазин!$A$15, 1, 0) + IF('Движение товаров'!C992=Магазин!$A$18, 1, 0)</f>
        <v>1</v>
      </c>
      <c r="B991" s="2" t="n">
        <f aca="false">'Движение товаров'!B991</f>
        <v>44350</v>
      </c>
      <c r="C991" s="0" t="n">
        <f aca="false">IF('Движение товаров'!F991='Движение товаров'!$F$2, 1, 0)</f>
        <v>0</v>
      </c>
      <c r="D991" s="0" t="n">
        <f aca="false">IF('Движение товаров'!D991=Товар!$A$16, 1, 0)</f>
        <v>0</v>
      </c>
      <c r="E991" s="0" t="n">
        <f aca="false">A991*C991*D991*'Движение товаров'!G991*'Движение товаров'!E991</f>
        <v>0</v>
      </c>
    </row>
    <row r="992" customFormat="false" ht="13.8" hidden="false" customHeight="false" outlineLevel="0" collapsed="false">
      <c r="A992" s="0" t="n">
        <f aca="false">IF('Движение товаров'!C993=Магазин!$A$4, 1, 0) +  IF('Движение товаров'!C993=Магазин!$A$6, 1, 0) +  IF('Движение товаров'!C993=Магазин!$A$9, 1, 0) +  IF('Движение товаров'!C993=Магазин!$A$14, 1, 0) + IF('Движение товаров'!C993=Магазин!$A$15, 1, 0) + IF('Движение товаров'!C993=Магазин!$A$18, 1, 0)</f>
        <v>1</v>
      </c>
      <c r="B992" s="2" t="n">
        <f aca="false">'Движение товаров'!B992</f>
        <v>44350</v>
      </c>
      <c r="C992" s="0" t="n">
        <f aca="false">IF('Движение товаров'!F992='Движение товаров'!$F$2, 1, 0)</f>
        <v>1</v>
      </c>
      <c r="D992" s="0" t="n">
        <f aca="false">IF('Движение товаров'!D992=Товар!$A$16, 1, 0)</f>
        <v>0</v>
      </c>
      <c r="E992" s="0" t="n">
        <f aca="false">A992*C992*D992*'Движение товаров'!G992*'Движение товаров'!E992</f>
        <v>0</v>
      </c>
    </row>
    <row r="993" customFormat="false" ht="13.8" hidden="false" customHeight="false" outlineLevel="0" collapsed="false">
      <c r="A993" s="0" t="n">
        <f aca="false">IF('Движение товаров'!C994=Магазин!$A$4, 1, 0) +  IF('Движение товаров'!C994=Магазин!$A$6, 1, 0) +  IF('Движение товаров'!C994=Магазин!$A$9, 1, 0) +  IF('Движение товаров'!C994=Магазин!$A$14, 1, 0) + IF('Движение товаров'!C994=Магазин!$A$15, 1, 0) + IF('Движение товаров'!C994=Магазин!$A$18, 1, 0)</f>
        <v>1</v>
      </c>
      <c r="B993" s="2" t="n">
        <f aca="false">'Движение товаров'!B993</f>
        <v>44350</v>
      </c>
      <c r="C993" s="0" t="n">
        <f aca="false">IF('Движение товаров'!F993='Движение товаров'!$F$2, 1, 0)</f>
        <v>0</v>
      </c>
      <c r="D993" s="0" t="n">
        <f aca="false">IF('Движение товаров'!D993=Товар!$A$16, 1, 0)</f>
        <v>0</v>
      </c>
      <c r="E993" s="0" t="n">
        <f aca="false">A993*C993*D993*'Движение товаров'!G993*'Движение товаров'!E993</f>
        <v>0</v>
      </c>
    </row>
    <row r="994" customFormat="false" ht="13.8" hidden="false" customHeight="false" outlineLevel="0" collapsed="false">
      <c r="A994" s="0" t="n">
        <f aca="false">IF('Движение товаров'!C995=Магазин!$A$4, 1, 0) +  IF('Движение товаров'!C995=Магазин!$A$6, 1, 0) +  IF('Движение товаров'!C995=Магазин!$A$9, 1, 0) +  IF('Движение товаров'!C995=Магазин!$A$14, 1, 0) + IF('Движение товаров'!C995=Магазин!$A$15, 1, 0) + IF('Движение товаров'!C995=Магазин!$A$18, 1, 0)</f>
        <v>1</v>
      </c>
      <c r="B994" s="2" t="n">
        <f aca="false">'Движение товаров'!B994</f>
        <v>44350</v>
      </c>
      <c r="C994" s="0" t="n">
        <f aca="false">IF('Движение товаров'!F994='Движение товаров'!$F$2, 1, 0)</f>
        <v>1</v>
      </c>
      <c r="D994" s="0" t="n">
        <f aca="false">IF('Движение товаров'!D994=Товар!$A$16, 1, 0)</f>
        <v>0</v>
      </c>
      <c r="E994" s="0" t="n">
        <f aca="false">A994*C994*D994*'Движение товаров'!G994*'Движение товаров'!E994</f>
        <v>0</v>
      </c>
    </row>
    <row r="995" customFormat="false" ht="13.8" hidden="false" customHeight="false" outlineLevel="0" collapsed="false">
      <c r="A995" s="0" t="n">
        <f aca="false">IF('Движение товаров'!C996=Магазин!$A$4, 1, 0) +  IF('Движение товаров'!C996=Магазин!$A$6, 1, 0) +  IF('Движение товаров'!C996=Магазин!$A$9, 1, 0) +  IF('Движение товаров'!C996=Магазин!$A$14, 1, 0) + IF('Движение товаров'!C996=Магазин!$A$15, 1, 0) + IF('Движение товаров'!C996=Магазин!$A$18, 1, 0)</f>
        <v>1</v>
      </c>
      <c r="B995" s="2" t="n">
        <f aca="false">'Движение товаров'!B995</f>
        <v>44350</v>
      </c>
      <c r="C995" s="0" t="n">
        <f aca="false">IF('Движение товаров'!F995='Движение товаров'!$F$2, 1, 0)</f>
        <v>0</v>
      </c>
      <c r="D995" s="0" t="n">
        <f aca="false">IF('Движение товаров'!D995=Товар!$A$16, 1, 0)</f>
        <v>0</v>
      </c>
      <c r="E995" s="0" t="n">
        <f aca="false">A995*C995*D995*'Движение товаров'!G995*'Движение товаров'!E995</f>
        <v>0</v>
      </c>
    </row>
    <row r="996" customFormat="false" ht="13.8" hidden="false" customHeight="false" outlineLevel="0" collapsed="false">
      <c r="A996" s="0" t="n">
        <f aca="false">IF('Движение товаров'!C997=Магазин!$A$4, 1, 0) +  IF('Движение товаров'!C997=Магазин!$A$6, 1, 0) +  IF('Движение товаров'!C997=Магазин!$A$9, 1, 0) +  IF('Движение товаров'!C997=Магазин!$A$14, 1, 0) + IF('Движение товаров'!C997=Магазин!$A$15, 1, 0) + IF('Движение товаров'!C997=Магазин!$A$18, 1, 0)</f>
        <v>1</v>
      </c>
      <c r="B996" s="2" t="n">
        <f aca="false">'Движение товаров'!B996</f>
        <v>44350</v>
      </c>
      <c r="C996" s="0" t="n">
        <f aca="false">IF('Движение товаров'!F996='Движение товаров'!$F$2, 1, 0)</f>
        <v>1</v>
      </c>
      <c r="D996" s="0" t="n">
        <f aca="false">IF('Движение товаров'!D996=Товар!$A$16, 1, 0)</f>
        <v>0</v>
      </c>
      <c r="E996" s="0" t="n">
        <f aca="false">A996*C996*D996*'Движение товаров'!G996*'Движение товаров'!E996</f>
        <v>0</v>
      </c>
    </row>
    <row r="997" customFormat="false" ht="13.8" hidden="false" customHeight="false" outlineLevel="0" collapsed="false">
      <c r="A997" s="0" t="n">
        <f aca="false">IF('Движение товаров'!C998=Магазин!$A$4, 1, 0) +  IF('Движение товаров'!C998=Магазин!$A$6, 1, 0) +  IF('Движение товаров'!C998=Магазин!$A$9, 1, 0) +  IF('Движение товаров'!C998=Магазин!$A$14, 1, 0) + IF('Движение товаров'!C998=Магазин!$A$15, 1, 0) + IF('Движение товаров'!C998=Магазин!$A$18, 1, 0)</f>
        <v>1</v>
      </c>
      <c r="B997" s="2" t="n">
        <f aca="false">'Движение товаров'!B997</f>
        <v>44350</v>
      </c>
      <c r="C997" s="0" t="n">
        <f aca="false">IF('Движение товаров'!F997='Движение товаров'!$F$2, 1, 0)</f>
        <v>0</v>
      </c>
      <c r="D997" s="0" t="n">
        <f aca="false">IF('Движение товаров'!D997=Товар!$A$16, 1, 0)</f>
        <v>0</v>
      </c>
      <c r="E997" s="0" t="n">
        <f aca="false">A997*C997*D997*'Движение товаров'!G997*'Движение товаров'!E997</f>
        <v>0</v>
      </c>
    </row>
    <row r="998" customFormat="false" ht="13.8" hidden="false" customHeight="false" outlineLevel="0" collapsed="false">
      <c r="A998" s="0" t="n">
        <f aca="false">IF('Движение товаров'!C999=Магазин!$A$4, 1, 0) +  IF('Движение товаров'!C999=Магазин!$A$6, 1, 0) +  IF('Движение товаров'!C999=Магазин!$A$9, 1, 0) +  IF('Движение товаров'!C999=Магазин!$A$14, 1, 0) + IF('Движение товаров'!C999=Магазин!$A$15, 1, 0) + IF('Движение товаров'!C999=Магазин!$A$18, 1, 0)</f>
        <v>1</v>
      </c>
      <c r="B998" s="2" t="n">
        <f aca="false">'Движение товаров'!B998</f>
        <v>44350</v>
      </c>
      <c r="C998" s="0" t="n">
        <f aca="false">IF('Движение товаров'!F998='Движение товаров'!$F$2, 1, 0)</f>
        <v>1</v>
      </c>
      <c r="D998" s="0" t="n">
        <f aca="false">IF('Движение товаров'!D998=Товар!$A$16, 1, 0)</f>
        <v>0</v>
      </c>
      <c r="E998" s="0" t="n">
        <f aca="false">A998*C998*D998*'Движение товаров'!G998*'Движение товаров'!E998</f>
        <v>0</v>
      </c>
    </row>
    <row r="999" customFormat="false" ht="13.8" hidden="false" customHeight="false" outlineLevel="0" collapsed="false">
      <c r="A999" s="0" t="n">
        <f aca="false">IF('Движение товаров'!C1000=Магазин!$A$4, 1, 0) +  IF('Движение товаров'!C1000=Магазин!$A$6, 1, 0) +  IF('Движение товаров'!C1000=Магазин!$A$9, 1, 0) +  IF('Движение товаров'!C1000=Магазин!$A$14, 1, 0) + IF('Движение товаров'!C1000=Магазин!$A$15, 1, 0) + IF('Движение товаров'!C1000=Магазин!$A$18, 1, 0)</f>
        <v>1</v>
      </c>
      <c r="B999" s="2" t="n">
        <f aca="false">'Движение товаров'!B999</f>
        <v>44350</v>
      </c>
      <c r="C999" s="0" t="n">
        <f aca="false">IF('Движение товаров'!F999='Движение товаров'!$F$2, 1, 0)</f>
        <v>0</v>
      </c>
      <c r="D999" s="0" t="n">
        <f aca="false">IF('Движение товаров'!D999=Товар!$A$16, 1, 0)</f>
        <v>0</v>
      </c>
      <c r="E999" s="0" t="n">
        <f aca="false">A999*C999*D999*'Движение товаров'!G999*'Движение товаров'!E999</f>
        <v>0</v>
      </c>
    </row>
    <row r="1000" customFormat="false" ht="13.8" hidden="false" customHeight="false" outlineLevel="0" collapsed="false">
      <c r="A1000" s="0" t="n">
        <f aca="false">IF('Движение товаров'!C1001=Магазин!$A$4, 1, 0) +  IF('Движение товаров'!C1001=Магазин!$A$6, 1, 0) +  IF('Движение товаров'!C1001=Магазин!$A$9, 1, 0) +  IF('Движение товаров'!C1001=Магазин!$A$14, 1, 0) + IF('Движение товаров'!C1001=Магазин!$A$15, 1, 0) + IF('Движение товаров'!C1001=Магазин!$A$18, 1, 0)</f>
        <v>1</v>
      </c>
      <c r="B1000" s="2" t="n">
        <f aca="false">'Движение товаров'!B1000</f>
        <v>44350</v>
      </c>
      <c r="C1000" s="0" t="n">
        <f aca="false">IF('Движение товаров'!F1000='Движение товаров'!$F$2, 1, 0)</f>
        <v>1</v>
      </c>
      <c r="D1000" s="0" t="n">
        <f aca="false">IF('Движение товаров'!D1000=Товар!$A$16, 1, 0)</f>
        <v>0</v>
      </c>
      <c r="E1000" s="0" t="n">
        <f aca="false">A1000*C1000*D1000*'Движение товаров'!G1000*'Движение товаров'!E1000</f>
        <v>0</v>
      </c>
    </row>
    <row r="1001" customFormat="false" ht="13.8" hidden="false" customHeight="false" outlineLevel="0" collapsed="false">
      <c r="A1001" s="0" t="n">
        <f aca="false">IF('Движение товаров'!C1002=Магазин!$A$4, 1, 0) +  IF('Движение товаров'!C1002=Магазин!$A$6, 1, 0) +  IF('Движение товаров'!C1002=Магазин!$A$9, 1, 0) +  IF('Движение товаров'!C1002=Магазин!$A$14, 1, 0) + IF('Движение товаров'!C1002=Магазин!$A$15, 1, 0) + IF('Движение товаров'!C1002=Магазин!$A$18, 1, 0)</f>
        <v>1</v>
      </c>
      <c r="B1001" s="2" t="n">
        <f aca="false">'Движение товаров'!B1001</f>
        <v>44350</v>
      </c>
      <c r="C1001" s="0" t="n">
        <f aca="false">IF('Движение товаров'!F1001='Движение товаров'!$F$2, 1, 0)</f>
        <v>0</v>
      </c>
      <c r="D1001" s="0" t="n">
        <f aca="false">IF('Движение товаров'!D1001=Товар!$A$16, 1, 0)</f>
        <v>0</v>
      </c>
      <c r="E1001" s="0" t="n">
        <f aca="false">A1001*C1001*D1001*'Движение товаров'!G1001*'Движение товаров'!E1001</f>
        <v>0</v>
      </c>
    </row>
    <row r="1002" customFormat="false" ht="13.8" hidden="false" customHeight="false" outlineLevel="0" collapsed="false">
      <c r="A1002" s="0" t="n">
        <f aca="false">IF('Движение товаров'!C1003=Магазин!$A$4, 1, 0) +  IF('Движение товаров'!C1003=Магазин!$A$6, 1, 0) +  IF('Движение товаров'!C1003=Магазин!$A$9, 1, 0) +  IF('Движение товаров'!C1003=Магазин!$A$14, 1, 0) + IF('Движение товаров'!C1003=Магазин!$A$15, 1, 0) + IF('Движение товаров'!C1003=Магазин!$A$18, 1, 0)</f>
        <v>1</v>
      </c>
      <c r="B1002" s="2" t="n">
        <f aca="false">'Движение товаров'!B1002</f>
        <v>44350</v>
      </c>
      <c r="C1002" s="0" t="n">
        <f aca="false">IF('Движение товаров'!F1002='Движение товаров'!$F$2, 1, 0)</f>
        <v>1</v>
      </c>
      <c r="D1002" s="0" t="n">
        <f aca="false">IF('Движение товаров'!D1002=Товар!$A$16, 1, 0)</f>
        <v>0</v>
      </c>
      <c r="E1002" s="0" t="n">
        <f aca="false">A1002*C1002*D1002*'Движение товаров'!G1002*'Движение товаров'!E1002</f>
        <v>0</v>
      </c>
    </row>
    <row r="1003" customFormat="false" ht="13.8" hidden="false" customHeight="false" outlineLevel="0" collapsed="false">
      <c r="A1003" s="0" t="n">
        <f aca="false">IF('Движение товаров'!C1004=Магазин!$A$4, 1, 0) +  IF('Движение товаров'!C1004=Магазин!$A$6, 1, 0) +  IF('Движение товаров'!C1004=Магазин!$A$9, 1, 0) +  IF('Движение товаров'!C1004=Магазин!$A$14, 1, 0) + IF('Движение товаров'!C1004=Магазин!$A$15, 1, 0) + IF('Движение товаров'!C1004=Магазин!$A$18, 1, 0)</f>
        <v>1</v>
      </c>
      <c r="B1003" s="2" t="n">
        <f aca="false">'Движение товаров'!B1003</f>
        <v>44350</v>
      </c>
      <c r="C1003" s="0" t="n">
        <f aca="false">IF('Движение товаров'!F1003='Движение товаров'!$F$2, 1, 0)</f>
        <v>0</v>
      </c>
      <c r="D1003" s="0" t="n">
        <f aca="false">IF('Движение товаров'!D1003=Товар!$A$16, 1, 0)</f>
        <v>0</v>
      </c>
      <c r="E1003" s="0" t="n">
        <f aca="false">A1003*C1003*D1003*'Движение товаров'!G1003*'Движение товаров'!E1003</f>
        <v>0</v>
      </c>
    </row>
    <row r="1004" customFormat="false" ht="13.8" hidden="false" customHeight="false" outlineLevel="0" collapsed="false">
      <c r="A1004" s="0" t="n">
        <f aca="false">IF('Движение товаров'!C1005=Магазин!$A$4, 1, 0) +  IF('Движение товаров'!C1005=Магазин!$A$6, 1, 0) +  IF('Движение товаров'!C1005=Магазин!$A$9, 1, 0) +  IF('Движение товаров'!C1005=Магазин!$A$14, 1, 0) + IF('Движение товаров'!C1005=Магазин!$A$15, 1, 0) + IF('Движение товаров'!C1005=Магазин!$A$18, 1, 0)</f>
        <v>1</v>
      </c>
      <c r="B1004" s="2" t="n">
        <f aca="false">'Движение товаров'!B1004</f>
        <v>44350</v>
      </c>
      <c r="C1004" s="0" t="n">
        <f aca="false">IF('Движение товаров'!F1004='Движение товаров'!$F$2, 1, 0)</f>
        <v>1</v>
      </c>
      <c r="D1004" s="0" t="n">
        <f aca="false">IF('Движение товаров'!D1004=Товар!$A$16, 1, 0)</f>
        <v>0</v>
      </c>
      <c r="E1004" s="0" t="n">
        <f aca="false">A1004*C1004*D1004*'Движение товаров'!G1004*'Движение товаров'!E1004</f>
        <v>0</v>
      </c>
    </row>
    <row r="1005" customFormat="false" ht="13.8" hidden="false" customHeight="false" outlineLevel="0" collapsed="false">
      <c r="A1005" s="0" t="n">
        <f aca="false">IF('Движение товаров'!C1006=Магазин!$A$4, 1, 0) +  IF('Движение товаров'!C1006=Магазин!$A$6, 1, 0) +  IF('Движение товаров'!C1006=Магазин!$A$9, 1, 0) +  IF('Движение товаров'!C1006=Магазин!$A$14, 1, 0) + IF('Движение товаров'!C1006=Магазин!$A$15, 1, 0) + IF('Движение товаров'!C1006=Магазин!$A$18, 1, 0)</f>
        <v>1</v>
      </c>
      <c r="B1005" s="2" t="n">
        <f aca="false">'Движение товаров'!B1005</f>
        <v>44350</v>
      </c>
      <c r="C1005" s="0" t="n">
        <f aca="false">IF('Движение товаров'!F1005='Движение товаров'!$F$2, 1, 0)</f>
        <v>0</v>
      </c>
      <c r="D1005" s="0" t="n">
        <f aca="false">IF('Движение товаров'!D1005=Товар!$A$16, 1, 0)</f>
        <v>0</v>
      </c>
      <c r="E1005" s="0" t="n">
        <f aca="false">A1005*C1005*D1005*'Движение товаров'!G1005*'Движение товаров'!E1005</f>
        <v>0</v>
      </c>
    </row>
    <row r="1006" customFormat="false" ht="13.8" hidden="false" customHeight="false" outlineLevel="0" collapsed="false">
      <c r="A1006" s="0" t="n">
        <f aca="false">IF('Движение товаров'!C1007=Магазин!$A$4, 1, 0) +  IF('Движение товаров'!C1007=Магазин!$A$6, 1, 0) +  IF('Движение товаров'!C1007=Магазин!$A$9, 1, 0) +  IF('Движение товаров'!C1007=Магазин!$A$14, 1, 0) + IF('Движение товаров'!C1007=Магазин!$A$15, 1, 0) + IF('Движение товаров'!C1007=Магазин!$A$18, 1, 0)</f>
        <v>1</v>
      </c>
      <c r="B1006" s="2" t="n">
        <f aca="false">'Движение товаров'!B1006</f>
        <v>44350</v>
      </c>
      <c r="C1006" s="0" t="n">
        <f aca="false">IF('Движение товаров'!F1006='Движение товаров'!$F$2, 1, 0)</f>
        <v>1</v>
      </c>
      <c r="D1006" s="0" t="n">
        <f aca="false">IF('Движение товаров'!D1006=Товар!$A$16, 1, 0)</f>
        <v>0</v>
      </c>
      <c r="E1006" s="0" t="n">
        <f aca="false">A1006*C1006*D1006*'Движение товаров'!G1006*'Движение товаров'!E1006</f>
        <v>0</v>
      </c>
    </row>
    <row r="1007" customFormat="false" ht="13.8" hidden="false" customHeight="false" outlineLevel="0" collapsed="false">
      <c r="A1007" s="0" t="n">
        <f aca="false">IF('Движение товаров'!C1008=Магазин!$A$4, 1, 0) +  IF('Движение товаров'!C1008=Магазин!$A$6, 1, 0) +  IF('Движение товаров'!C1008=Магазин!$A$9, 1, 0) +  IF('Движение товаров'!C1008=Магазин!$A$14, 1, 0) + IF('Движение товаров'!C1008=Магазин!$A$15, 1, 0) + IF('Движение товаров'!C1008=Магазин!$A$18, 1, 0)</f>
        <v>1</v>
      </c>
      <c r="B1007" s="2" t="n">
        <f aca="false">'Движение товаров'!B1007</f>
        <v>44350</v>
      </c>
      <c r="C1007" s="0" t="n">
        <f aca="false">IF('Движение товаров'!F1007='Движение товаров'!$F$2, 1, 0)</f>
        <v>0</v>
      </c>
      <c r="D1007" s="0" t="n">
        <f aca="false">IF('Движение товаров'!D1007=Товар!$A$16, 1, 0)</f>
        <v>0</v>
      </c>
      <c r="E1007" s="0" t="n">
        <f aca="false">A1007*C1007*D1007*'Движение товаров'!G1007*'Движение товаров'!E1007</f>
        <v>0</v>
      </c>
    </row>
    <row r="1008" customFormat="false" ht="13.8" hidden="false" customHeight="false" outlineLevel="0" collapsed="false">
      <c r="A1008" s="0" t="n">
        <f aca="false">IF('Движение товаров'!C1009=Магазин!$A$4, 1, 0) +  IF('Движение товаров'!C1009=Магазин!$A$6, 1, 0) +  IF('Движение товаров'!C1009=Магазин!$A$9, 1, 0) +  IF('Движение товаров'!C1009=Магазин!$A$14, 1, 0) + IF('Движение товаров'!C1009=Магазин!$A$15, 1, 0) + IF('Движение товаров'!C1009=Магазин!$A$18, 1, 0)</f>
        <v>1</v>
      </c>
      <c r="B1008" s="2" t="n">
        <f aca="false">'Движение товаров'!B1008</f>
        <v>44350</v>
      </c>
      <c r="C1008" s="0" t="n">
        <f aca="false">IF('Движение товаров'!F1008='Движение товаров'!$F$2, 1, 0)</f>
        <v>1</v>
      </c>
      <c r="D1008" s="0" t="n">
        <f aca="false">IF('Движение товаров'!D1008=Товар!$A$16, 1, 0)</f>
        <v>0</v>
      </c>
      <c r="E1008" s="0" t="n">
        <f aca="false">A1008*C1008*D1008*'Движение товаров'!G1008*'Движение товаров'!E1008</f>
        <v>0</v>
      </c>
    </row>
    <row r="1009" customFormat="false" ht="13.8" hidden="false" customHeight="false" outlineLevel="0" collapsed="false">
      <c r="A1009" s="0" t="n">
        <f aca="false">IF('Движение товаров'!C1010=Магазин!$A$4, 1, 0) +  IF('Движение товаров'!C1010=Магазин!$A$6, 1, 0) +  IF('Движение товаров'!C1010=Магазин!$A$9, 1, 0) +  IF('Движение товаров'!C1010=Магазин!$A$14, 1, 0) + IF('Движение товаров'!C1010=Магазин!$A$15, 1, 0) + IF('Движение товаров'!C1010=Магазин!$A$18, 1, 0)</f>
        <v>1</v>
      </c>
      <c r="B1009" s="2" t="n">
        <f aca="false">'Движение товаров'!B1009</f>
        <v>44350</v>
      </c>
      <c r="C1009" s="0" t="n">
        <f aca="false">IF('Движение товаров'!F1009='Движение товаров'!$F$2, 1, 0)</f>
        <v>0</v>
      </c>
      <c r="D1009" s="0" t="n">
        <f aca="false">IF('Движение товаров'!D1009=Товар!$A$16, 1, 0)</f>
        <v>0</v>
      </c>
      <c r="E1009" s="0" t="n">
        <f aca="false">A1009*C1009*D1009*'Движение товаров'!G1009*'Движение товаров'!E1009</f>
        <v>0</v>
      </c>
    </row>
    <row r="1010" customFormat="false" ht="13.8" hidden="false" customHeight="false" outlineLevel="0" collapsed="false">
      <c r="A1010" s="0" t="n">
        <f aca="false">IF('Движение товаров'!C1011=Магазин!$A$4, 1, 0) +  IF('Движение товаров'!C1011=Магазин!$A$6, 1, 0) +  IF('Движение товаров'!C1011=Магазин!$A$9, 1, 0) +  IF('Движение товаров'!C1011=Магазин!$A$14, 1, 0) + IF('Движение товаров'!C1011=Магазин!$A$15, 1, 0) + IF('Движение товаров'!C1011=Магазин!$A$18, 1, 0)</f>
        <v>1</v>
      </c>
      <c r="B1010" s="2" t="n">
        <f aca="false">'Движение товаров'!B1010</f>
        <v>44350</v>
      </c>
      <c r="C1010" s="0" t="n">
        <f aca="false">IF('Движение товаров'!F1010='Движение товаров'!$F$2, 1, 0)</f>
        <v>1</v>
      </c>
      <c r="D1010" s="0" t="n">
        <f aca="false">IF('Движение товаров'!D1010=Товар!$A$16, 1, 0)</f>
        <v>0</v>
      </c>
      <c r="E1010" s="0" t="n">
        <f aca="false">A1010*C1010*D1010*'Движение товаров'!G1010*'Движение товаров'!E1010</f>
        <v>0</v>
      </c>
    </row>
    <row r="1011" customFormat="false" ht="13.8" hidden="false" customHeight="false" outlineLevel="0" collapsed="false">
      <c r="A1011" s="0" t="n">
        <f aca="false">IF('Движение товаров'!C1012=Магазин!$A$4, 1, 0) +  IF('Движение товаров'!C1012=Магазин!$A$6, 1, 0) +  IF('Движение товаров'!C1012=Магазин!$A$9, 1, 0) +  IF('Движение товаров'!C1012=Магазин!$A$14, 1, 0) + IF('Движение товаров'!C1012=Магазин!$A$15, 1, 0) + IF('Движение товаров'!C1012=Магазин!$A$18, 1, 0)</f>
        <v>1</v>
      </c>
      <c r="B1011" s="2" t="n">
        <f aca="false">'Движение товаров'!B1011</f>
        <v>44350</v>
      </c>
      <c r="C1011" s="0" t="n">
        <f aca="false">IF('Движение товаров'!F1011='Движение товаров'!$F$2, 1, 0)</f>
        <v>0</v>
      </c>
      <c r="D1011" s="0" t="n">
        <f aca="false">IF('Движение товаров'!D1011=Товар!$A$16, 1, 0)</f>
        <v>0</v>
      </c>
      <c r="E1011" s="0" t="n">
        <f aca="false">A1011*C1011*D1011*'Движение товаров'!G1011*'Движение товаров'!E1011</f>
        <v>0</v>
      </c>
    </row>
    <row r="1012" customFormat="false" ht="13.8" hidden="false" customHeight="false" outlineLevel="0" collapsed="false">
      <c r="A1012" s="0" t="n">
        <f aca="false">IF('Движение товаров'!C1013=Магазин!$A$4, 1, 0) +  IF('Движение товаров'!C1013=Магазин!$A$6, 1, 0) +  IF('Движение товаров'!C1013=Магазин!$A$9, 1, 0) +  IF('Движение товаров'!C1013=Магазин!$A$14, 1, 0) + IF('Движение товаров'!C1013=Магазин!$A$15, 1, 0) + IF('Движение товаров'!C1013=Магазин!$A$18, 1, 0)</f>
        <v>1</v>
      </c>
      <c r="B1012" s="2" t="n">
        <f aca="false">'Движение товаров'!B1012</f>
        <v>44350</v>
      </c>
      <c r="C1012" s="0" t="n">
        <f aca="false">IF('Движение товаров'!F1012='Движение товаров'!$F$2, 1, 0)</f>
        <v>1</v>
      </c>
      <c r="D1012" s="0" t="n">
        <f aca="false">IF('Движение товаров'!D1012=Товар!$A$16, 1, 0)</f>
        <v>0</v>
      </c>
      <c r="E1012" s="0" t="n">
        <f aca="false">A1012*C1012*D1012*'Движение товаров'!G1012*'Движение товаров'!E1012</f>
        <v>0</v>
      </c>
    </row>
    <row r="1013" customFormat="false" ht="13.8" hidden="false" customHeight="false" outlineLevel="0" collapsed="false">
      <c r="A1013" s="0" t="n">
        <f aca="false">IF('Движение товаров'!C1014=Магазин!$A$4, 1, 0) +  IF('Движение товаров'!C1014=Магазин!$A$6, 1, 0) +  IF('Движение товаров'!C1014=Магазин!$A$9, 1, 0) +  IF('Движение товаров'!C1014=Магазин!$A$14, 1, 0) + IF('Движение товаров'!C1014=Магазин!$A$15, 1, 0) + IF('Движение товаров'!C1014=Магазин!$A$18, 1, 0)</f>
        <v>1</v>
      </c>
      <c r="B1013" s="2" t="n">
        <f aca="false">'Движение товаров'!B1013</f>
        <v>44350</v>
      </c>
      <c r="C1013" s="0" t="n">
        <f aca="false">IF('Движение товаров'!F1013='Движение товаров'!$F$2, 1, 0)</f>
        <v>0</v>
      </c>
      <c r="D1013" s="0" t="n">
        <f aca="false">IF('Движение товаров'!D1013=Товар!$A$16, 1, 0)</f>
        <v>0</v>
      </c>
      <c r="E1013" s="0" t="n">
        <f aca="false">A1013*C1013*D1013*'Движение товаров'!G1013*'Движение товаров'!E1013</f>
        <v>0</v>
      </c>
    </row>
    <row r="1014" customFormat="false" ht="13.8" hidden="false" customHeight="false" outlineLevel="0" collapsed="false">
      <c r="A1014" s="0" t="n">
        <f aca="false">IF('Движение товаров'!C1015=Магазин!$A$4, 1, 0) +  IF('Движение товаров'!C1015=Магазин!$A$6, 1, 0) +  IF('Движение товаров'!C1015=Магазин!$A$9, 1, 0) +  IF('Движение товаров'!C1015=Магазин!$A$14, 1, 0) + IF('Движение товаров'!C1015=Магазин!$A$15, 1, 0) + IF('Движение товаров'!C1015=Магазин!$A$18, 1, 0)</f>
        <v>1</v>
      </c>
      <c r="B1014" s="2" t="n">
        <f aca="false">'Движение товаров'!B1014</f>
        <v>44350</v>
      </c>
      <c r="C1014" s="0" t="n">
        <f aca="false">IF('Движение товаров'!F1014='Движение товаров'!$F$2, 1, 0)</f>
        <v>1</v>
      </c>
      <c r="D1014" s="0" t="n">
        <f aca="false">IF('Движение товаров'!D1014=Товар!$A$16, 1, 0)</f>
        <v>0</v>
      </c>
      <c r="E1014" s="0" t="n">
        <f aca="false">A1014*C1014*D1014*'Движение товаров'!G1014*'Движение товаров'!E1014</f>
        <v>0</v>
      </c>
    </row>
    <row r="1015" customFormat="false" ht="13.8" hidden="false" customHeight="false" outlineLevel="0" collapsed="false">
      <c r="A1015" s="0" t="n">
        <f aca="false">IF('Движение товаров'!C1016=Магазин!$A$4, 1, 0) +  IF('Движение товаров'!C1016=Магазин!$A$6, 1, 0) +  IF('Движение товаров'!C1016=Магазин!$A$9, 1, 0) +  IF('Движение товаров'!C1016=Магазин!$A$14, 1, 0) + IF('Движение товаров'!C1016=Магазин!$A$15, 1, 0) + IF('Движение товаров'!C1016=Магазин!$A$18, 1, 0)</f>
        <v>1</v>
      </c>
      <c r="B1015" s="2" t="n">
        <f aca="false">'Движение товаров'!B1015</f>
        <v>44350</v>
      </c>
      <c r="C1015" s="0" t="n">
        <f aca="false">IF('Движение товаров'!F1015='Движение товаров'!$F$2, 1, 0)</f>
        <v>0</v>
      </c>
      <c r="D1015" s="0" t="n">
        <f aca="false">IF('Движение товаров'!D1015=Товар!$A$16, 1, 0)</f>
        <v>0</v>
      </c>
      <c r="E1015" s="0" t="n">
        <f aca="false">A1015*C1015*D1015*'Движение товаров'!G1015*'Движение товаров'!E1015</f>
        <v>0</v>
      </c>
    </row>
    <row r="1016" customFormat="false" ht="13.8" hidden="false" customHeight="false" outlineLevel="0" collapsed="false">
      <c r="A1016" s="0" t="n">
        <f aca="false">IF('Движение товаров'!C1017=Магазин!$A$4, 1, 0) +  IF('Движение товаров'!C1017=Магазин!$A$6, 1, 0) +  IF('Движение товаров'!C1017=Магазин!$A$9, 1, 0) +  IF('Движение товаров'!C1017=Магазин!$A$14, 1, 0) + IF('Движение товаров'!C1017=Магазин!$A$15, 1, 0) + IF('Движение товаров'!C1017=Магазин!$A$18, 1, 0)</f>
        <v>1</v>
      </c>
      <c r="B1016" s="2" t="n">
        <f aca="false">'Движение товаров'!B1016</f>
        <v>44350</v>
      </c>
      <c r="C1016" s="0" t="n">
        <f aca="false">IF('Движение товаров'!F1016='Движение товаров'!$F$2, 1, 0)</f>
        <v>1</v>
      </c>
      <c r="D1016" s="0" t="n">
        <f aca="false">IF('Движение товаров'!D1016=Товар!$A$16, 1, 0)</f>
        <v>0</v>
      </c>
      <c r="E1016" s="0" t="n">
        <f aca="false">A1016*C1016*D1016*'Движение товаров'!G1016*'Движение товаров'!E1016</f>
        <v>0</v>
      </c>
    </row>
    <row r="1017" customFormat="false" ht="13.8" hidden="false" customHeight="false" outlineLevel="0" collapsed="false">
      <c r="A1017" s="0" t="n">
        <f aca="false">IF('Движение товаров'!C1018=Магазин!$A$4, 1, 0) +  IF('Движение товаров'!C1018=Магазин!$A$6, 1, 0) +  IF('Движение товаров'!C1018=Магазин!$A$9, 1, 0) +  IF('Движение товаров'!C1018=Магазин!$A$14, 1, 0) + IF('Движение товаров'!C1018=Магазин!$A$15, 1, 0) + IF('Движение товаров'!C1018=Магазин!$A$18, 1, 0)</f>
        <v>1</v>
      </c>
      <c r="B1017" s="2" t="n">
        <f aca="false">'Движение товаров'!B1017</f>
        <v>44350</v>
      </c>
      <c r="C1017" s="0" t="n">
        <f aca="false">IF('Движение товаров'!F1017='Движение товаров'!$F$2, 1, 0)</f>
        <v>0</v>
      </c>
      <c r="D1017" s="0" t="n">
        <f aca="false">IF('Движение товаров'!D1017=Товар!$A$16, 1, 0)</f>
        <v>0</v>
      </c>
      <c r="E1017" s="0" t="n">
        <f aca="false">A1017*C1017*D1017*'Движение товаров'!G1017*'Движение товаров'!E1017</f>
        <v>0</v>
      </c>
    </row>
    <row r="1018" customFormat="false" ht="13.8" hidden="false" customHeight="false" outlineLevel="0" collapsed="false">
      <c r="A1018" s="0" t="n">
        <f aca="false">IF('Движение товаров'!C1019=Магазин!$A$4, 1, 0) +  IF('Движение товаров'!C1019=Магазин!$A$6, 1, 0) +  IF('Движение товаров'!C1019=Магазин!$A$9, 1, 0) +  IF('Движение товаров'!C1019=Магазин!$A$14, 1, 0) + IF('Движение товаров'!C1019=Магазин!$A$15, 1, 0) + IF('Движение товаров'!C1019=Магазин!$A$18, 1, 0)</f>
        <v>1</v>
      </c>
      <c r="B1018" s="2" t="n">
        <f aca="false">'Движение товаров'!B1018</f>
        <v>44350</v>
      </c>
      <c r="C1018" s="0" t="n">
        <f aca="false">IF('Движение товаров'!F1018='Движение товаров'!$F$2, 1, 0)</f>
        <v>1</v>
      </c>
      <c r="D1018" s="0" t="n">
        <f aca="false">IF('Движение товаров'!D1018=Товар!$A$16, 1, 0)</f>
        <v>0</v>
      </c>
      <c r="E1018" s="0" t="n">
        <f aca="false">A1018*C1018*D1018*'Движение товаров'!G1018*'Движение товаров'!E1018</f>
        <v>0</v>
      </c>
    </row>
    <row r="1019" customFormat="false" ht="13.8" hidden="false" customHeight="false" outlineLevel="0" collapsed="false">
      <c r="A1019" s="0" t="n">
        <f aca="false">IF('Движение товаров'!C1020=Магазин!$A$4, 1, 0) +  IF('Движение товаров'!C1020=Магазин!$A$6, 1, 0) +  IF('Движение товаров'!C1020=Магазин!$A$9, 1, 0) +  IF('Движение товаров'!C1020=Магазин!$A$14, 1, 0) + IF('Движение товаров'!C1020=Магазин!$A$15, 1, 0) + IF('Движение товаров'!C1020=Магазин!$A$18, 1, 0)</f>
        <v>1</v>
      </c>
      <c r="B1019" s="2" t="n">
        <f aca="false">'Движение товаров'!B1019</f>
        <v>44350</v>
      </c>
      <c r="C1019" s="0" t="n">
        <f aca="false">IF('Движение товаров'!F1019='Движение товаров'!$F$2, 1, 0)</f>
        <v>0</v>
      </c>
      <c r="D1019" s="0" t="n">
        <f aca="false">IF('Движение товаров'!D1019=Товар!$A$16, 1, 0)</f>
        <v>0</v>
      </c>
      <c r="E1019" s="0" t="n">
        <f aca="false">A1019*C1019*D1019*'Движение товаров'!G1019*'Движение товаров'!E1019</f>
        <v>0</v>
      </c>
    </row>
    <row r="1020" customFormat="false" ht="13.8" hidden="false" customHeight="false" outlineLevel="0" collapsed="false">
      <c r="A1020" s="0" t="n">
        <f aca="false">IF('Движение товаров'!C1021=Магазин!$A$4, 1, 0) +  IF('Движение товаров'!C1021=Магазин!$A$6, 1, 0) +  IF('Движение товаров'!C1021=Магазин!$A$9, 1, 0) +  IF('Движение товаров'!C1021=Магазин!$A$14, 1, 0) + IF('Движение товаров'!C1021=Магазин!$A$15, 1, 0) + IF('Движение товаров'!C1021=Магазин!$A$18, 1, 0)</f>
        <v>1</v>
      </c>
      <c r="B1020" s="2" t="n">
        <f aca="false">'Движение товаров'!B1020</f>
        <v>44350</v>
      </c>
      <c r="C1020" s="0" t="n">
        <f aca="false">IF('Движение товаров'!F1020='Движение товаров'!$F$2, 1, 0)</f>
        <v>1</v>
      </c>
      <c r="D1020" s="0" t="n">
        <f aca="false">IF('Движение товаров'!D1020=Товар!$A$16, 1, 0)</f>
        <v>0</v>
      </c>
      <c r="E1020" s="0" t="n">
        <f aca="false">A1020*C1020*D1020*'Движение товаров'!G1020*'Движение товаров'!E1020</f>
        <v>0</v>
      </c>
    </row>
    <row r="1021" customFormat="false" ht="13.8" hidden="false" customHeight="false" outlineLevel="0" collapsed="false">
      <c r="A1021" s="0" t="n">
        <f aca="false">IF('Движение товаров'!C1022=Магазин!$A$4, 1, 0) +  IF('Движение товаров'!C1022=Магазин!$A$6, 1, 0) +  IF('Движение товаров'!C1022=Магазин!$A$9, 1, 0) +  IF('Движение товаров'!C1022=Магазин!$A$14, 1, 0) + IF('Движение товаров'!C1022=Магазин!$A$15, 1, 0) + IF('Движение товаров'!C1022=Магазин!$A$18, 1, 0)</f>
        <v>1</v>
      </c>
      <c r="B1021" s="2" t="n">
        <f aca="false">'Движение товаров'!B1021</f>
        <v>44350</v>
      </c>
      <c r="C1021" s="0" t="n">
        <f aca="false">IF('Движение товаров'!F1021='Движение товаров'!$F$2, 1, 0)</f>
        <v>0</v>
      </c>
      <c r="D1021" s="0" t="n">
        <f aca="false">IF('Движение товаров'!D1021=Товар!$A$16, 1, 0)</f>
        <v>0</v>
      </c>
      <c r="E1021" s="0" t="n">
        <f aca="false">A1021*C1021*D1021*'Движение товаров'!G1021*'Движение товаров'!E1021</f>
        <v>0</v>
      </c>
    </row>
    <row r="1022" customFormat="false" ht="13.8" hidden="false" customHeight="false" outlineLevel="0" collapsed="false">
      <c r="A1022" s="0" t="n">
        <f aca="false">IF('Движение товаров'!C1023=Магазин!$A$4, 1, 0) +  IF('Движение товаров'!C1023=Магазин!$A$6, 1, 0) +  IF('Движение товаров'!C1023=Магазин!$A$9, 1, 0) +  IF('Движение товаров'!C1023=Магазин!$A$14, 1, 0) + IF('Движение товаров'!C1023=Магазин!$A$15, 1, 0) + IF('Движение товаров'!C1023=Магазин!$A$18, 1, 0)</f>
        <v>1</v>
      </c>
      <c r="B1022" s="2" t="n">
        <f aca="false">'Движение товаров'!B1022</f>
        <v>44350</v>
      </c>
      <c r="C1022" s="0" t="n">
        <f aca="false">IF('Движение товаров'!F1022='Движение товаров'!$F$2, 1, 0)</f>
        <v>1</v>
      </c>
      <c r="D1022" s="0" t="n">
        <f aca="false">IF('Движение товаров'!D1022=Товар!$A$16, 1, 0)</f>
        <v>0</v>
      </c>
      <c r="E1022" s="0" t="n">
        <f aca="false">A1022*C1022*D1022*'Движение товаров'!G1022*'Движение товаров'!E1022</f>
        <v>0</v>
      </c>
    </row>
    <row r="1023" customFormat="false" ht="13.8" hidden="false" customHeight="false" outlineLevel="0" collapsed="false">
      <c r="A1023" s="0" t="n">
        <f aca="false">IF('Движение товаров'!C1024=Магазин!$A$4, 1, 0) +  IF('Движение товаров'!C1024=Магазин!$A$6, 1, 0) +  IF('Движение товаров'!C1024=Магазин!$A$9, 1, 0) +  IF('Движение товаров'!C1024=Магазин!$A$14, 1, 0) + IF('Движение товаров'!C1024=Магазин!$A$15, 1, 0) + IF('Движение товаров'!C1024=Магазин!$A$18, 1, 0)</f>
        <v>1</v>
      </c>
      <c r="B1023" s="2" t="n">
        <f aca="false">'Движение товаров'!B1023</f>
        <v>44350</v>
      </c>
      <c r="C1023" s="0" t="n">
        <f aca="false">IF('Движение товаров'!F1023='Движение товаров'!$F$2, 1, 0)</f>
        <v>0</v>
      </c>
      <c r="D1023" s="0" t="n">
        <f aca="false">IF('Движение товаров'!D1023=Товар!$A$16, 1, 0)</f>
        <v>0</v>
      </c>
      <c r="E1023" s="0" t="n">
        <f aca="false">A1023*C1023*D1023*'Движение товаров'!G1023*'Движение товаров'!E1023</f>
        <v>0</v>
      </c>
    </row>
    <row r="1024" customFormat="false" ht="13.8" hidden="false" customHeight="false" outlineLevel="0" collapsed="false">
      <c r="A1024" s="0" t="n">
        <f aca="false">IF('Движение товаров'!C1025=Магазин!$A$4, 1, 0) +  IF('Движение товаров'!C1025=Магазин!$A$6, 1, 0) +  IF('Движение товаров'!C1025=Магазин!$A$9, 1, 0) +  IF('Движение товаров'!C1025=Магазин!$A$14, 1, 0) + IF('Движение товаров'!C1025=Магазин!$A$15, 1, 0) + IF('Движение товаров'!C1025=Магазин!$A$18, 1, 0)</f>
        <v>1</v>
      </c>
      <c r="B1024" s="2" t="n">
        <f aca="false">'Движение товаров'!B1024</f>
        <v>44350</v>
      </c>
      <c r="C1024" s="0" t="n">
        <f aca="false">IF('Движение товаров'!F1024='Движение товаров'!$F$2, 1, 0)</f>
        <v>1</v>
      </c>
      <c r="D1024" s="0" t="n">
        <f aca="false">IF('Движение товаров'!D1024=Товар!$A$16, 1, 0)</f>
        <v>0</v>
      </c>
      <c r="E1024" s="0" t="n">
        <f aca="false">A1024*C1024*D1024*'Движение товаров'!G1024*'Движение товаров'!E1024</f>
        <v>0</v>
      </c>
    </row>
    <row r="1025" customFormat="false" ht="13.8" hidden="false" customHeight="false" outlineLevel="0" collapsed="false">
      <c r="A1025" s="0" t="n">
        <f aca="false">IF('Движение товаров'!C1026=Магазин!$A$4, 1, 0) +  IF('Движение товаров'!C1026=Магазин!$A$6, 1, 0) +  IF('Движение товаров'!C1026=Магазин!$A$9, 1, 0) +  IF('Движение товаров'!C1026=Магазин!$A$14, 1, 0) + IF('Движение товаров'!C1026=Магазин!$A$15, 1, 0) + IF('Движение товаров'!C1026=Магазин!$A$18, 1, 0)</f>
        <v>1</v>
      </c>
      <c r="B1025" s="2" t="n">
        <f aca="false">'Движение товаров'!B1025</f>
        <v>44350</v>
      </c>
      <c r="C1025" s="0" t="n">
        <f aca="false">IF('Движение товаров'!F1025='Движение товаров'!$F$2, 1, 0)</f>
        <v>0</v>
      </c>
      <c r="D1025" s="0" t="n">
        <f aca="false">IF('Движение товаров'!D1025=Товар!$A$16, 1, 0)</f>
        <v>0</v>
      </c>
      <c r="E1025" s="0" t="n">
        <f aca="false">A1025*C1025*D1025*'Движение товаров'!G1025*'Движение товаров'!E1025</f>
        <v>0</v>
      </c>
    </row>
    <row r="1026" customFormat="false" ht="13.8" hidden="false" customHeight="false" outlineLevel="0" collapsed="false">
      <c r="A1026" s="0" t="n">
        <f aca="false">IF('Движение товаров'!C1027=Магазин!$A$4, 1, 0) +  IF('Движение товаров'!C1027=Магазин!$A$6, 1, 0) +  IF('Движение товаров'!C1027=Магазин!$A$9, 1, 0) +  IF('Движение товаров'!C1027=Магазин!$A$14, 1, 0) + IF('Движение товаров'!C1027=Магазин!$A$15, 1, 0) + IF('Движение товаров'!C1027=Магазин!$A$18, 1, 0)</f>
        <v>1</v>
      </c>
      <c r="B1026" s="2" t="n">
        <f aca="false">'Движение товаров'!B1026</f>
        <v>44350</v>
      </c>
      <c r="C1026" s="0" t="n">
        <f aca="false">IF('Движение товаров'!F1026='Движение товаров'!$F$2, 1, 0)</f>
        <v>1</v>
      </c>
      <c r="D1026" s="0" t="n">
        <f aca="false">IF('Движение товаров'!D1026=Товар!$A$16, 1, 0)</f>
        <v>0</v>
      </c>
      <c r="E1026" s="0" t="n">
        <f aca="false">A1026*C1026*D1026*'Движение товаров'!G1026*'Движение товаров'!E1026</f>
        <v>0</v>
      </c>
    </row>
    <row r="1027" customFormat="false" ht="13.8" hidden="false" customHeight="false" outlineLevel="0" collapsed="false">
      <c r="A1027" s="0" t="n">
        <f aca="false">IF('Движение товаров'!C1028=Магазин!$A$4, 1, 0) +  IF('Движение товаров'!C1028=Магазин!$A$6, 1, 0) +  IF('Движение товаров'!C1028=Магазин!$A$9, 1, 0) +  IF('Движение товаров'!C1028=Магазин!$A$14, 1, 0) + IF('Движение товаров'!C1028=Магазин!$A$15, 1, 0) + IF('Движение товаров'!C1028=Магазин!$A$18, 1, 0)</f>
        <v>1</v>
      </c>
      <c r="B1027" s="2" t="n">
        <f aca="false">'Движение товаров'!B1027</f>
        <v>44350</v>
      </c>
      <c r="C1027" s="0" t="n">
        <f aca="false">IF('Движение товаров'!F1027='Движение товаров'!$F$2, 1, 0)</f>
        <v>0</v>
      </c>
      <c r="D1027" s="0" t="n">
        <f aca="false">IF('Движение товаров'!D1027=Товар!$A$16, 1, 0)</f>
        <v>0</v>
      </c>
      <c r="E1027" s="0" t="n">
        <f aca="false">A1027*C1027*D1027*'Движение товаров'!G1027*'Движение товаров'!E1027</f>
        <v>0</v>
      </c>
    </row>
    <row r="1028" customFormat="false" ht="13.8" hidden="false" customHeight="false" outlineLevel="0" collapsed="false">
      <c r="A1028" s="0" t="n">
        <f aca="false">IF('Движение товаров'!C1029=Магазин!$A$4, 1, 0) +  IF('Движение товаров'!C1029=Магазин!$A$6, 1, 0) +  IF('Движение товаров'!C1029=Магазин!$A$9, 1, 0) +  IF('Движение товаров'!C1029=Магазин!$A$14, 1, 0) + IF('Движение товаров'!C1029=Магазин!$A$15, 1, 0) + IF('Движение товаров'!C1029=Магазин!$A$18, 1, 0)</f>
        <v>1</v>
      </c>
      <c r="B1028" s="2" t="n">
        <f aca="false">'Движение товаров'!B1028</f>
        <v>44350</v>
      </c>
      <c r="C1028" s="0" t="n">
        <f aca="false">IF('Движение товаров'!F1028='Движение товаров'!$F$2, 1, 0)</f>
        <v>1</v>
      </c>
      <c r="D1028" s="0" t="n">
        <f aca="false">IF('Движение товаров'!D1028=Товар!$A$16, 1, 0)</f>
        <v>0</v>
      </c>
      <c r="E1028" s="0" t="n">
        <f aca="false">A1028*C1028*D1028*'Движение товаров'!G1028*'Движение товаров'!E1028</f>
        <v>0</v>
      </c>
    </row>
    <row r="1029" customFormat="false" ht="13.8" hidden="false" customHeight="false" outlineLevel="0" collapsed="false">
      <c r="A1029" s="0" t="n">
        <f aca="false">IF('Движение товаров'!C1030=Магазин!$A$4, 1, 0) +  IF('Движение товаров'!C1030=Магазин!$A$6, 1, 0) +  IF('Движение товаров'!C1030=Магазин!$A$9, 1, 0) +  IF('Движение товаров'!C1030=Магазин!$A$14, 1, 0) + IF('Движение товаров'!C1030=Магазин!$A$15, 1, 0) + IF('Движение товаров'!C1030=Магазин!$A$18, 1, 0)</f>
        <v>1</v>
      </c>
      <c r="B1029" s="2" t="n">
        <f aca="false">'Движение товаров'!B1029</f>
        <v>44350</v>
      </c>
      <c r="C1029" s="0" t="n">
        <f aca="false">IF('Движение товаров'!F1029='Движение товаров'!$F$2, 1, 0)</f>
        <v>0</v>
      </c>
      <c r="D1029" s="0" t="n">
        <f aca="false">IF('Движение товаров'!D1029=Товар!$A$16, 1, 0)</f>
        <v>0</v>
      </c>
      <c r="E1029" s="0" t="n">
        <f aca="false">A1029*C1029*D1029*'Движение товаров'!G1029*'Движение товаров'!E1029</f>
        <v>0</v>
      </c>
    </row>
    <row r="1030" customFormat="false" ht="13.8" hidden="false" customHeight="false" outlineLevel="0" collapsed="false">
      <c r="A1030" s="0" t="n">
        <f aca="false">IF('Движение товаров'!C1031=Магазин!$A$4, 1, 0) +  IF('Движение товаров'!C1031=Магазин!$A$6, 1, 0) +  IF('Движение товаров'!C1031=Магазин!$A$9, 1, 0) +  IF('Движение товаров'!C1031=Магазин!$A$14, 1, 0) + IF('Движение товаров'!C1031=Магазин!$A$15, 1, 0) + IF('Движение товаров'!C1031=Магазин!$A$18, 1, 0)</f>
        <v>1</v>
      </c>
      <c r="B1030" s="2" t="n">
        <f aca="false">'Движение товаров'!B1030</f>
        <v>44350</v>
      </c>
      <c r="C1030" s="0" t="n">
        <f aca="false">IF('Движение товаров'!F1030='Движение товаров'!$F$2, 1, 0)</f>
        <v>1</v>
      </c>
      <c r="D1030" s="0" t="n">
        <f aca="false">IF('Движение товаров'!D1030=Товар!$A$16, 1, 0)</f>
        <v>0</v>
      </c>
      <c r="E1030" s="0" t="n">
        <f aca="false">A1030*C1030*D1030*'Движение товаров'!G1030*'Движение товаров'!E1030</f>
        <v>0</v>
      </c>
    </row>
    <row r="1031" customFormat="false" ht="13.8" hidden="false" customHeight="false" outlineLevel="0" collapsed="false">
      <c r="A1031" s="0" t="n">
        <f aca="false">IF('Движение товаров'!C1032=Магазин!$A$4, 1, 0) +  IF('Движение товаров'!C1032=Магазин!$A$6, 1, 0) +  IF('Движение товаров'!C1032=Магазин!$A$9, 1, 0) +  IF('Движение товаров'!C1032=Магазин!$A$14, 1, 0) + IF('Движение товаров'!C1032=Магазин!$A$15, 1, 0) + IF('Движение товаров'!C1032=Магазин!$A$18, 1, 0)</f>
        <v>1</v>
      </c>
      <c r="B1031" s="2" t="n">
        <f aca="false">'Движение товаров'!B1031</f>
        <v>44350</v>
      </c>
      <c r="C1031" s="0" t="n">
        <f aca="false">IF('Движение товаров'!F1031='Движение товаров'!$F$2, 1, 0)</f>
        <v>0</v>
      </c>
      <c r="D1031" s="0" t="n">
        <f aca="false">IF('Движение товаров'!D1031=Товар!$A$16, 1, 0)</f>
        <v>0</v>
      </c>
      <c r="E1031" s="0" t="n">
        <f aca="false">A1031*C1031*D1031*'Движение товаров'!G1031*'Движение товаров'!E1031</f>
        <v>0</v>
      </c>
    </row>
    <row r="1032" customFormat="false" ht="13.8" hidden="false" customHeight="false" outlineLevel="0" collapsed="false">
      <c r="A1032" s="0" t="n">
        <f aca="false">IF('Движение товаров'!C1033=Магазин!$A$4, 1, 0) +  IF('Движение товаров'!C1033=Магазин!$A$6, 1, 0) +  IF('Движение товаров'!C1033=Магазин!$A$9, 1, 0) +  IF('Движение товаров'!C1033=Магазин!$A$14, 1, 0) + IF('Движение товаров'!C1033=Магазин!$A$15, 1, 0) + IF('Движение товаров'!C1033=Магазин!$A$18, 1, 0)</f>
        <v>1</v>
      </c>
      <c r="B1032" s="2" t="n">
        <f aca="false">'Движение товаров'!B1032</f>
        <v>44350</v>
      </c>
      <c r="C1032" s="0" t="n">
        <f aca="false">IF('Движение товаров'!F1032='Движение товаров'!$F$2, 1, 0)</f>
        <v>1</v>
      </c>
      <c r="D1032" s="0" t="n">
        <f aca="false">IF('Движение товаров'!D1032=Товар!$A$16, 1, 0)</f>
        <v>0</v>
      </c>
      <c r="E1032" s="0" t="n">
        <f aca="false">A1032*C1032*D1032*'Движение товаров'!G1032*'Движение товаров'!E1032</f>
        <v>0</v>
      </c>
    </row>
    <row r="1033" customFormat="false" ht="13.8" hidden="false" customHeight="false" outlineLevel="0" collapsed="false">
      <c r="A1033" s="0" t="n">
        <f aca="false">IF('Движение товаров'!C1034=Магазин!$A$4, 1, 0) +  IF('Движение товаров'!C1034=Магазин!$A$6, 1, 0) +  IF('Движение товаров'!C1034=Магазин!$A$9, 1, 0) +  IF('Движение товаров'!C1034=Магазин!$A$14, 1, 0) + IF('Движение товаров'!C1034=Магазин!$A$15, 1, 0) + IF('Движение товаров'!C1034=Магазин!$A$18, 1, 0)</f>
        <v>0</v>
      </c>
      <c r="B1033" s="2" t="n">
        <f aca="false">'Движение товаров'!B1033</f>
        <v>44350</v>
      </c>
      <c r="C1033" s="0" t="n">
        <f aca="false">IF('Движение товаров'!F1033='Движение товаров'!$F$2, 1, 0)</f>
        <v>0</v>
      </c>
      <c r="D1033" s="0" t="n">
        <f aca="false">IF('Движение товаров'!D1033=Товар!$A$16, 1, 0)</f>
        <v>0</v>
      </c>
      <c r="E1033" s="0" t="n">
        <f aca="false">A1033*C1033*D1033*'Движение товаров'!G1033*'Движение товаров'!E1033</f>
        <v>0</v>
      </c>
    </row>
    <row r="1034" customFormat="false" ht="13.8" hidden="false" customHeight="false" outlineLevel="0" collapsed="false">
      <c r="A1034" s="0" t="n">
        <f aca="false">IF('Движение товаров'!C1035=Магазин!$A$4, 1, 0) +  IF('Движение товаров'!C1035=Магазин!$A$6, 1, 0) +  IF('Движение товаров'!C1035=Магазин!$A$9, 1, 0) +  IF('Движение товаров'!C1035=Магазин!$A$14, 1, 0) + IF('Движение товаров'!C1035=Магазин!$A$15, 1, 0) + IF('Движение товаров'!C1035=Магазин!$A$18, 1, 0)</f>
        <v>0</v>
      </c>
      <c r="B1034" s="2" t="n">
        <f aca="false">'Движение товаров'!B1034</f>
        <v>44350</v>
      </c>
      <c r="C1034" s="0" t="n">
        <f aca="false">IF('Движение товаров'!F1034='Движение товаров'!$F$2, 1, 0)</f>
        <v>1</v>
      </c>
      <c r="D1034" s="0" t="n">
        <f aca="false">IF('Движение товаров'!D1034=Товар!$A$16, 1, 0)</f>
        <v>0</v>
      </c>
      <c r="E1034" s="0" t="n">
        <f aca="false">A1034*C1034*D1034*'Движение товаров'!G1034*'Движение товаров'!E1034</f>
        <v>0</v>
      </c>
    </row>
    <row r="1035" customFormat="false" ht="13.8" hidden="false" customHeight="false" outlineLevel="0" collapsed="false">
      <c r="A1035" s="0" t="n">
        <f aca="false">IF('Движение товаров'!C1036=Магазин!$A$4, 1, 0) +  IF('Движение товаров'!C1036=Магазин!$A$6, 1, 0) +  IF('Движение товаров'!C1036=Магазин!$A$9, 1, 0) +  IF('Движение товаров'!C1036=Магазин!$A$14, 1, 0) + IF('Движение товаров'!C1036=Магазин!$A$15, 1, 0) + IF('Движение товаров'!C1036=Магазин!$A$18, 1, 0)</f>
        <v>0</v>
      </c>
      <c r="B1035" s="2" t="n">
        <f aca="false">'Движение товаров'!B1035</f>
        <v>44350</v>
      </c>
      <c r="C1035" s="0" t="n">
        <f aca="false">IF('Движение товаров'!F1035='Движение товаров'!$F$2, 1, 0)</f>
        <v>0</v>
      </c>
      <c r="D1035" s="0" t="n">
        <f aca="false">IF('Движение товаров'!D1035=Товар!$A$16, 1, 0)</f>
        <v>0</v>
      </c>
      <c r="E1035" s="0" t="n">
        <f aca="false">A1035*C1035*D1035*'Движение товаров'!G1035*'Движение товаров'!E1035</f>
        <v>0</v>
      </c>
    </row>
    <row r="1036" customFormat="false" ht="13.8" hidden="false" customHeight="false" outlineLevel="0" collapsed="false">
      <c r="A1036" s="0" t="n">
        <f aca="false">IF('Движение товаров'!C1037=Магазин!$A$4, 1, 0) +  IF('Движение товаров'!C1037=Магазин!$A$6, 1, 0) +  IF('Движение товаров'!C1037=Магазин!$A$9, 1, 0) +  IF('Движение товаров'!C1037=Магазин!$A$14, 1, 0) + IF('Движение товаров'!C1037=Магазин!$A$15, 1, 0) + IF('Движение товаров'!C1037=Магазин!$A$18, 1, 0)</f>
        <v>0</v>
      </c>
      <c r="B1036" s="2" t="n">
        <f aca="false">'Движение товаров'!B1036</f>
        <v>44350</v>
      </c>
      <c r="C1036" s="0" t="n">
        <f aca="false">IF('Движение товаров'!F1036='Движение товаров'!$F$2, 1, 0)</f>
        <v>1</v>
      </c>
      <c r="D1036" s="0" t="n">
        <f aca="false">IF('Движение товаров'!D1036=Товар!$A$16, 1, 0)</f>
        <v>0</v>
      </c>
      <c r="E1036" s="0" t="n">
        <f aca="false">A1036*C1036*D1036*'Движение товаров'!G1036*'Движение товаров'!E1036</f>
        <v>0</v>
      </c>
    </row>
    <row r="1037" customFormat="false" ht="13.8" hidden="false" customHeight="false" outlineLevel="0" collapsed="false">
      <c r="A1037" s="0" t="n">
        <f aca="false">IF('Движение товаров'!C1038=Магазин!$A$4, 1, 0) +  IF('Движение товаров'!C1038=Магазин!$A$6, 1, 0) +  IF('Движение товаров'!C1038=Магазин!$A$9, 1, 0) +  IF('Движение товаров'!C1038=Магазин!$A$14, 1, 0) + IF('Движение товаров'!C1038=Магазин!$A$15, 1, 0) + IF('Движение товаров'!C1038=Магазин!$A$18, 1, 0)</f>
        <v>0</v>
      </c>
      <c r="B1037" s="2" t="n">
        <f aca="false">'Движение товаров'!B1037</f>
        <v>44350</v>
      </c>
      <c r="C1037" s="0" t="n">
        <f aca="false">IF('Движение товаров'!F1037='Движение товаров'!$F$2, 1, 0)</f>
        <v>0</v>
      </c>
      <c r="D1037" s="0" t="n">
        <f aca="false">IF('Движение товаров'!D1037=Товар!$A$16, 1, 0)</f>
        <v>0</v>
      </c>
      <c r="E1037" s="0" t="n">
        <f aca="false">A1037*C1037*D1037*'Движение товаров'!G1037*'Движение товаров'!E1037</f>
        <v>0</v>
      </c>
    </row>
    <row r="1038" customFormat="false" ht="13.8" hidden="false" customHeight="false" outlineLevel="0" collapsed="false">
      <c r="A1038" s="0" t="n">
        <f aca="false">IF('Движение товаров'!C1039=Магазин!$A$4, 1, 0) +  IF('Движение товаров'!C1039=Магазин!$A$6, 1, 0) +  IF('Движение товаров'!C1039=Магазин!$A$9, 1, 0) +  IF('Движение товаров'!C1039=Магазин!$A$14, 1, 0) + IF('Движение товаров'!C1039=Магазин!$A$15, 1, 0) + IF('Движение товаров'!C1039=Магазин!$A$18, 1, 0)</f>
        <v>0</v>
      </c>
      <c r="B1038" s="2" t="n">
        <f aca="false">'Движение товаров'!B1038</f>
        <v>44350</v>
      </c>
      <c r="C1038" s="0" t="n">
        <f aca="false">IF('Движение товаров'!F1038='Движение товаров'!$F$2, 1, 0)</f>
        <v>1</v>
      </c>
      <c r="D1038" s="0" t="n">
        <f aca="false">IF('Движение товаров'!D1038=Товар!$A$16, 1, 0)</f>
        <v>0</v>
      </c>
      <c r="E1038" s="0" t="n">
        <f aca="false">A1038*C1038*D1038*'Движение товаров'!G1038*'Движение товаров'!E1038</f>
        <v>0</v>
      </c>
    </row>
    <row r="1039" customFormat="false" ht="13.8" hidden="false" customHeight="false" outlineLevel="0" collapsed="false">
      <c r="A1039" s="0" t="n">
        <f aca="false">IF('Движение товаров'!C1040=Магазин!$A$4, 1, 0) +  IF('Движение товаров'!C1040=Магазин!$A$6, 1, 0) +  IF('Движение товаров'!C1040=Магазин!$A$9, 1, 0) +  IF('Движение товаров'!C1040=Магазин!$A$14, 1, 0) + IF('Движение товаров'!C1040=Магазин!$A$15, 1, 0) + IF('Движение товаров'!C1040=Магазин!$A$18, 1, 0)</f>
        <v>0</v>
      </c>
      <c r="B1039" s="2" t="n">
        <f aca="false">'Движение товаров'!B1039</f>
        <v>44350</v>
      </c>
      <c r="C1039" s="0" t="n">
        <f aca="false">IF('Движение товаров'!F1039='Движение товаров'!$F$2, 1, 0)</f>
        <v>0</v>
      </c>
      <c r="D1039" s="0" t="n">
        <f aca="false">IF('Движение товаров'!D1039=Товар!$A$16, 1, 0)</f>
        <v>0</v>
      </c>
      <c r="E1039" s="0" t="n">
        <f aca="false">A1039*C1039*D1039*'Движение товаров'!G1039*'Движение товаров'!E1039</f>
        <v>0</v>
      </c>
    </row>
    <row r="1040" customFormat="false" ht="13.8" hidden="false" customHeight="false" outlineLevel="0" collapsed="false">
      <c r="A1040" s="0" t="n">
        <f aca="false">IF('Движение товаров'!C1041=Магазин!$A$4, 1, 0) +  IF('Движение товаров'!C1041=Магазин!$A$6, 1, 0) +  IF('Движение товаров'!C1041=Магазин!$A$9, 1, 0) +  IF('Движение товаров'!C1041=Магазин!$A$14, 1, 0) + IF('Движение товаров'!C1041=Магазин!$A$15, 1, 0) + IF('Движение товаров'!C1041=Магазин!$A$18, 1, 0)</f>
        <v>0</v>
      </c>
      <c r="B1040" s="2" t="n">
        <f aca="false">'Движение товаров'!B1040</f>
        <v>44350</v>
      </c>
      <c r="C1040" s="0" t="n">
        <f aca="false">IF('Движение товаров'!F1040='Движение товаров'!$F$2, 1, 0)</f>
        <v>1</v>
      </c>
      <c r="D1040" s="0" t="n">
        <f aca="false">IF('Движение товаров'!D1040=Товар!$A$16, 1, 0)</f>
        <v>0</v>
      </c>
      <c r="E1040" s="0" t="n">
        <f aca="false">A1040*C1040*D1040*'Движение товаров'!G1040*'Движение товаров'!E1040</f>
        <v>0</v>
      </c>
    </row>
    <row r="1041" customFormat="false" ht="13.8" hidden="false" customHeight="false" outlineLevel="0" collapsed="false">
      <c r="A1041" s="0" t="n">
        <f aca="false">IF('Движение товаров'!C1042=Магазин!$A$4, 1, 0) +  IF('Движение товаров'!C1042=Магазин!$A$6, 1, 0) +  IF('Движение товаров'!C1042=Магазин!$A$9, 1, 0) +  IF('Движение товаров'!C1042=Магазин!$A$14, 1, 0) + IF('Движение товаров'!C1042=Магазин!$A$15, 1, 0) + IF('Движение товаров'!C1042=Магазин!$A$18, 1, 0)</f>
        <v>0</v>
      </c>
      <c r="B1041" s="2" t="n">
        <f aca="false">'Движение товаров'!B1041</f>
        <v>44350</v>
      </c>
      <c r="C1041" s="0" t="n">
        <f aca="false">IF('Движение товаров'!F1041='Движение товаров'!$F$2, 1, 0)</f>
        <v>0</v>
      </c>
      <c r="D1041" s="0" t="n">
        <f aca="false">IF('Движение товаров'!D1041=Товар!$A$16, 1, 0)</f>
        <v>0</v>
      </c>
      <c r="E1041" s="0" t="n">
        <f aca="false">A1041*C1041*D1041*'Движение товаров'!G1041*'Движение товаров'!E1041</f>
        <v>0</v>
      </c>
    </row>
    <row r="1042" customFormat="false" ht="13.8" hidden="false" customHeight="false" outlineLevel="0" collapsed="false">
      <c r="A1042" s="0" t="n">
        <f aca="false">IF('Движение товаров'!C1043=Магазин!$A$4, 1, 0) +  IF('Движение товаров'!C1043=Магазин!$A$6, 1, 0) +  IF('Движение товаров'!C1043=Магазин!$A$9, 1, 0) +  IF('Движение товаров'!C1043=Магазин!$A$14, 1, 0) + IF('Движение товаров'!C1043=Магазин!$A$15, 1, 0) + IF('Движение товаров'!C1043=Магазин!$A$18, 1, 0)</f>
        <v>0</v>
      </c>
      <c r="B1042" s="2" t="n">
        <f aca="false">'Движение товаров'!B1042</f>
        <v>44350</v>
      </c>
      <c r="C1042" s="0" t="n">
        <f aca="false">IF('Движение товаров'!F1042='Движение товаров'!$F$2, 1, 0)</f>
        <v>1</v>
      </c>
      <c r="D1042" s="0" t="n">
        <f aca="false">IF('Движение товаров'!D1042=Товар!$A$16, 1, 0)</f>
        <v>0</v>
      </c>
      <c r="E1042" s="0" t="n">
        <f aca="false">A1042*C1042*D1042*'Движение товаров'!G1042*'Движение товаров'!E1042</f>
        <v>0</v>
      </c>
    </row>
    <row r="1043" customFormat="false" ht="13.8" hidden="false" customHeight="false" outlineLevel="0" collapsed="false">
      <c r="A1043" s="0" t="n">
        <f aca="false">IF('Движение товаров'!C1044=Магазин!$A$4, 1, 0) +  IF('Движение товаров'!C1044=Магазин!$A$6, 1, 0) +  IF('Движение товаров'!C1044=Магазин!$A$9, 1, 0) +  IF('Движение товаров'!C1044=Магазин!$A$14, 1, 0) + IF('Движение товаров'!C1044=Магазин!$A$15, 1, 0) + IF('Движение товаров'!C1044=Магазин!$A$18, 1, 0)</f>
        <v>0</v>
      </c>
      <c r="B1043" s="2" t="n">
        <f aca="false">'Движение товаров'!B1043</f>
        <v>44350</v>
      </c>
      <c r="C1043" s="0" t="n">
        <f aca="false">IF('Движение товаров'!F1043='Движение товаров'!$F$2, 1, 0)</f>
        <v>0</v>
      </c>
      <c r="D1043" s="0" t="n">
        <f aca="false">IF('Движение товаров'!D1043=Товар!$A$16, 1, 0)</f>
        <v>0</v>
      </c>
      <c r="E1043" s="0" t="n">
        <f aca="false">A1043*C1043*D1043*'Движение товаров'!G1043*'Движение товаров'!E1043</f>
        <v>0</v>
      </c>
    </row>
    <row r="1044" customFormat="false" ht="13.8" hidden="false" customHeight="false" outlineLevel="0" collapsed="false">
      <c r="A1044" s="0" t="n">
        <f aca="false">IF('Движение товаров'!C1045=Магазин!$A$4, 1, 0) +  IF('Движение товаров'!C1045=Магазин!$A$6, 1, 0) +  IF('Движение товаров'!C1045=Магазин!$A$9, 1, 0) +  IF('Движение товаров'!C1045=Магазин!$A$14, 1, 0) + IF('Движение товаров'!C1045=Магазин!$A$15, 1, 0) + IF('Движение товаров'!C1045=Магазин!$A$18, 1, 0)</f>
        <v>0</v>
      </c>
      <c r="B1044" s="2" t="n">
        <f aca="false">'Движение товаров'!B1044</f>
        <v>44350</v>
      </c>
      <c r="C1044" s="0" t="n">
        <f aca="false">IF('Движение товаров'!F1044='Движение товаров'!$F$2, 1, 0)</f>
        <v>1</v>
      </c>
      <c r="D1044" s="0" t="n">
        <f aca="false">IF('Движение товаров'!D1044=Товар!$A$16, 1, 0)</f>
        <v>0</v>
      </c>
      <c r="E1044" s="0" t="n">
        <f aca="false">A1044*C1044*D1044*'Движение товаров'!G1044*'Движение товаров'!E1044</f>
        <v>0</v>
      </c>
    </row>
    <row r="1045" customFormat="false" ht="13.8" hidden="false" customHeight="false" outlineLevel="0" collapsed="false">
      <c r="A1045" s="0" t="n">
        <f aca="false">IF('Движение товаров'!C1046=Магазин!$A$4, 1, 0) +  IF('Движение товаров'!C1046=Магазин!$A$6, 1, 0) +  IF('Движение товаров'!C1046=Магазин!$A$9, 1, 0) +  IF('Движение товаров'!C1046=Магазин!$A$14, 1, 0) + IF('Движение товаров'!C1046=Магазин!$A$15, 1, 0) + IF('Движение товаров'!C1046=Магазин!$A$18, 1, 0)</f>
        <v>0</v>
      </c>
      <c r="B1045" s="2" t="n">
        <f aca="false">'Движение товаров'!B1045</f>
        <v>44350</v>
      </c>
      <c r="C1045" s="0" t="n">
        <f aca="false">IF('Движение товаров'!F1045='Движение товаров'!$F$2, 1, 0)</f>
        <v>0</v>
      </c>
      <c r="D1045" s="0" t="n">
        <f aca="false">IF('Движение товаров'!D1045=Товар!$A$16, 1, 0)</f>
        <v>0</v>
      </c>
      <c r="E1045" s="0" t="n">
        <f aca="false">A1045*C1045*D1045*'Движение товаров'!G1045*'Движение товаров'!E1045</f>
        <v>0</v>
      </c>
    </row>
    <row r="1046" customFormat="false" ht="13.8" hidden="false" customHeight="false" outlineLevel="0" collapsed="false">
      <c r="A1046" s="0" t="n">
        <f aca="false">IF('Движение товаров'!C1047=Магазин!$A$4, 1, 0) +  IF('Движение товаров'!C1047=Магазин!$A$6, 1, 0) +  IF('Движение товаров'!C1047=Магазин!$A$9, 1, 0) +  IF('Движение товаров'!C1047=Магазин!$A$14, 1, 0) + IF('Движение товаров'!C1047=Магазин!$A$15, 1, 0) + IF('Движение товаров'!C1047=Магазин!$A$18, 1, 0)</f>
        <v>0</v>
      </c>
      <c r="B1046" s="2" t="n">
        <f aca="false">'Движение товаров'!B1046</f>
        <v>44350</v>
      </c>
      <c r="C1046" s="0" t="n">
        <f aca="false">IF('Движение товаров'!F1046='Движение товаров'!$F$2, 1, 0)</f>
        <v>1</v>
      </c>
      <c r="D1046" s="0" t="n">
        <f aca="false">IF('Движение товаров'!D1046=Товар!$A$16, 1, 0)</f>
        <v>0</v>
      </c>
      <c r="E1046" s="0" t="n">
        <f aca="false">A1046*C1046*D1046*'Движение товаров'!G1046*'Движение товаров'!E1046</f>
        <v>0</v>
      </c>
    </row>
    <row r="1047" customFormat="false" ht="13.8" hidden="false" customHeight="false" outlineLevel="0" collapsed="false">
      <c r="A1047" s="0" t="n">
        <f aca="false">IF('Движение товаров'!C1048=Магазин!$A$4, 1, 0) +  IF('Движение товаров'!C1048=Магазин!$A$6, 1, 0) +  IF('Движение товаров'!C1048=Магазин!$A$9, 1, 0) +  IF('Движение товаров'!C1048=Магазин!$A$14, 1, 0) + IF('Движение товаров'!C1048=Магазин!$A$15, 1, 0) + IF('Движение товаров'!C1048=Магазин!$A$18, 1, 0)</f>
        <v>0</v>
      </c>
      <c r="B1047" s="2" t="n">
        <f aca="false">'Движение товаров'!B1047</f>
        <v>44350</v>
      </c>
      <c r="C1047" s="0" t="n">
        <f aca="false">IF('Движение товаров'!F1047='Движение товаров'!$F$2, 1, 0)</f>
        <v>0</v>
      </c>
      <c r="D1047" s="0" t="n">
        <f aca="false">IF('Движение товаров'!D1047=Товар!$A$16, 1, 0)</f>
        <v>0</v>
      </c>
      <c r="E1047" s="0" t="n">
        <f aca="false">A1047*C1047*D1047*'Движение товаров'!G1047*'Движение товаров'!E1047</f>
        <v>0</v>
      </c>
    </row>
    <row r="1048" customFormat="false" ht="13.8" hidden="false" customHeight="false" outlineLevel="0" collapsed="false">
      <c r="A1048" s="0" t="n">
        <f aca="false">IF('Движение товаров'!C1049=Магазин!$A$4, 1, 0) +  IF('Движение товаров'!C1049=Магазин!$A$6, 1, 0) +  IF('Движение товаров'!C1049=Магазин!$A$9, 1, 0) +  IF('Движение товаров'!C1049=Магазин!$A$14, 1, 0) + IF('Движение товаров'!C1049=Магазин!$A$15, 1, 0) + IF('Движение товаров'!C1049=Магазин!$A$18, 1, 0)</f>
        <v>0</v>
      </c>
      <c r="B1048" s="2" t="n">
        <f aca="false">'Движение товаров'!B1048</f>
        <v>44350</v>
      </c>
      <c r="C1048" s="0" t="n">
        <f aca="false">IF('Движение товаров'!F1048='Движение товаров'!$F$2, 1, 0)</f>
        <v>1</v>
      </c>
      <c r="D1048" s="0" t="n">
        <f aca="false">IF('Движение товаров'!D1048=Товар!$A$16, 1, 0)</f>
        <v>0</v>
      </c>
      <c r="E1048" s="0" t="n">
        <f aca="false">A1048*C1048*D1048*'Движение товаров'!G1048*'Движение товаров'!E1048</f>
        <v>0</v>
      </c>
    </row>
    <row r="1049" customFormat="false" ht="13.8" hidden="false" customHeight="false" outlineLevel="0" collapsed="false">
      <c r="A1049" s="0" t="n">
        <f aca="false">IF('Движение товаров'!C1050=Магазин!$A$4, 1, 0) +  IF('Движение товаров'!C1050=Магазин!$A$6, 1, 0) +  IF('Движение товаров'!C1050=Магазин!$A$9, 1, 0) +  IF('Движение товаров'!C1050=Магазин!$A$14, 1, 0) + IF('Движение товаров'!C1050=Магазин!$A$15, 1, 0) + IF('Движение товаров'!C1050=Магазин!$A$18, 1, 0)</f>
        <v>0</v>
      </c>
      <c r="B1049" s="2" t="n">
        <f aca="false">'Движение товаров'!B1049</f>
        <v>44350</v>
      </c>
      <c r="C1049" s="0" t="n">
        <f aca="false">IF('Движение товаров'!F1049='Движение товаров'!$F$2, 1, 0)</f>
        <v>0</v>
      </c>
      <c r="D1049" s="0" t="n">
        <f aca="false">IF('Движение товаров'!D1049=Товар!$A$16, 1, 0)</f>
        <v>0</v>
      </c>
      <c r="E1049" s="0" t="n">
        <f aca="false">A1049*C1049*D1049*'Движение товаров'!G1049*'Движение товаров'!E1049</f>
        <v>0</v>
      </c>
    </row>
    <row r="1050" customFormat="false" ht="13.8" hidden="false" customHeight="false" outlineLevel="0" collapsed="false">
      <c r="A1050" s="0" t="n">
        <f aca="false">IF('Движение товаров'!C1051=Магазин!$A$4, 1, 0) +  IF('Движение товаров'!C1051=Магазин!$A$6, 1, 0) +  IF('Движение товаров'!C1051=Магазин!$A$9, 1, 0) +  IF('Движение товаров'!C1051=Магазин!$A$14, 1, 0) + IF('Движение товаров'!C1051=Магазин!$A$15, 1, 0) + IF('Движение товаров'!C1051=Магазин!$A$18, 1, 0)</f>
        <v>0</v>
      </c>
      <c r="B1050" s="2" t="n">
        <f aca="false">'Движение товаров'!B1050</f>
        <v>44350</v>
      </c>
      <c r="C1050" s="0" t="n">
        <f aca="false">IF('Движение товаров'!F1050='Движение товаров'!$F$2, 1, 0)</f>
        <v>1</v>
      </c>
      <c r="D1050" s="0" t="n">
        <f aca="false">IF('Движение товаров'!D1050=Товар!$A$16, 1, 0)</f>
        <v>0</v>
      </c>
      <c r="E1050" s="0" t="n">
        <f aca="false">A1050*C1050*D1050*'Движение товаров'!G1050*'Движение товаров'!E1050</f>
        <v>0</v>
      </c>
    </row>
    <row r="1051" customFormat="false" ht="13.8" hidden="false" customHeight="false" outlineLevel="0" collapsed="false">
      <c r="A1051" s="0" t="n">
        <f aca="false">IF('Движение товаров'!C1052=Магазин!$A$4, 1, 0) +  IF('Движение товаров'!C1052=Магазин!$A$6, 1, 0) +  IF('Движение товаров'!C1052=Магазин!$A$9, 1, 0) +  IF('Движение товаров'!C1052=Магазин!$A$14, 1, 0) + IF('Движение товаров'!C1052=Магазин!$A$15, 1, 0) + IF('Движение товаров'!C1052=Магазин!$A$18, 1, 0)</f>
        <v>0</v>
      </c>
      <c r="B1051" s="2" t="n">
        <f aca="false">'Движение товаров'!B1051</f>
        <v>44350</v>
      </c>
      <c r="C1051" s="0" t="n">
        <f aca="false">IF('Движение товаров'!F1051='Движение товаров'!$F$2, 1, 0)</f>
        <v>0</v>
      </c>
      <c r="D1051" s="0" t="n">
        <f aca="false">IF('Движение товаров'!D1051=Товар!$A$16, 1, 0)</f>
        <v>0</v>
      </c>
      <c r="E1051" s="0" t="n">
        <f aca="false">A1051*C1051*D1051*'Движение товаров'!G1051*'Движение товаров'!E1051</f>
        <v>0</v>
      </c>
    </row>
    <row r="1052" customFormat="false" ht="13.8" hidden="false" customHeight="false" outlineLevel="0" collapsed="false">
      <c r="A1052" s="0" t="n">
        <f aca="false">IF('Движение товаров'!C1053=Магазин!$A$4, 1, 0) +  IF('Движение товаров'!C1053=Магазин!$A$6, 1, 0) +  IF('Движение товаров'!C1053=Магазин!$A$9, 1, 0) +  IF('Движение товаров'!C1053=Магазин!$A$14, 1, 0) + IF('Движение товаров'!C1053=Магазин!$A$15, 1, 0) + IF('Движение товаров'!C1053=Магазин!$A$18, 1, 0)</f>
        <v>0</v>
      </c>
      <c r="B1052" s="2" t="n">
        <f aca="false">'Движение товаров'!B1052</f>
        <v>44350</v>
      </c>
      <c r="C1052" s="0" t="n">
        <f aca="false">IF('Движение товаров'!F1052='Движение товаров'!$F$2, 1, 0)</f>
        <v>1</v>
      </c>
      <c r="D1052" s="0" t="n">
        <f aca="false">IF('Движение товаров'!D1052=Товар!$A$16, 1, 0)</f>
        <v>0</v>
      </c>
      <c r="E1052" s="0" t="n">
        <f aca="false">A1052*C1052*D1052*'Движение товаров'!G1052*'Движение товаров'!E1052</f>
        <v>0</v>
      </c>
    </row>
    <row r="1053" customFormat="false" ht="13.8" hidden="false" customHeight="false" outlineLevel="0" collapsed="false">
      <c r="A1053" s="0" t="n">
        <f aca="false">IF('Движение товаров'!C1054=Магазин!$A$4, 1, 0) +  IF('Движение товаров'!C1054=Магазин!$A$6, 1, 0) +  IF('Движение товаров'!C1054=Магазин!$A$9, 1, 0) +  IF('Движение товаров'!C1054=Магазин!$A$14, 1, 0) + IF('Движение товаров'!C1054=Магазин!$A$15, 1, 0) + IF('Движение товаров'!C1054=Магазин!$A$18, 1, 0)</f>
        <v>0</v>
      </c>
      <c r="B1053" s="2" t="n">
        <f aca="false">'Движение товаров'!B1053</f>
        <v>44350</v>
      </c>
      <c r="C1053" s="0" t="n">
        <f aca="false">IF('Движение товаров'!F1053='Движение товаров'!$F$2, 1, 0)</f>
        <v>0</v>
      </c>
      <c r="D1053" s="0" t="n">
        <f aca="false">IF('Движение товаров'!D1053=Товар!$A$16, 1, 0)</f>
        <v>0</v>
      </c>
      <c r="E1053" s="0" t="n">
        <f aca="false">A1053*C1053*D1053*'Движение товаров'!G1053*'Движение товаров'!E1053</f>
        <v>0</v>
      </c>
    </row>
    <row r="1054" customFormat="false" ht="13.8" hidden="false" customHeight="false" outlineLevel="0" collapsed="false">
      <c r="A1054" s="0" t="n">
        <f aca="false">IF('Движение товаров'!C1055=Магазин!$A$4, 1, 0) +  IF('Движение товаров'!C1055=Магазин!$A$6, 1, 0) +  IF('Движение товаров'!C1055=Магазин!$A$9, 1, 0) +  IF('Движение товаров'!C1055=Магазин!$A$14, 1, 0) + IF('Движение товаров'!C1055=Магазин!$A$15, 1, 0) + IF('Движение товаров'!C1055=Магазин!$A$18, 1, 0)</f>
        <v>0</v>
      </c>
      <c r="B1054" s="2" t="n">
        <f aca="false">'Движение товаров'!B1054</f>
        <v>44350</v>
      </c>
      <c r="C1054" s="0" t="n">
        <f aca="false">IF('Движение товаров'!F1054='Движение товаров'!$F$2, 1, 0)</f>
        <v>1</v>
      </c>
      <c r="D1054" s="0" t="n">
        <f aca="false">IF('Движение товаров'!D1054=Товар!$A$16, 1, 0)</f>
        <v>0</v>
      </c>
      <c r="E1054" s="0" t="n">
        <f aca="false">A1054*C1054*D1054*'Движение товаров'!G1054*'Движение товаров'!E1054</f>
        <v>0</v>
      </c>
    </row>
    <row r="1055" customFormat="false" ht="13.8" hidden="false" customHeight="false" outlineLevel="0" collapsed="false">
      <c r="A1055" s="0" t="n">
        <f aca="false">IF('Движение товаров'!C1056=Магазин!$A$4, 1, 0) +  IF('Движение товаров'!C1056=Магазин!$A$6, 1, 0) +  IF('Движение товаров'!C1056=Магазин!$A$9, 1, 0) +  IF('Движение товаров'!C1056=Магазин!$A$14, 1, 0) + IF('Движение товаров'!C1056=Магазин!$A$15, 1, 0) + IF('Движение товаров'!C1056=Магазин!$A$18, 1, 0)</f>
        <v>0</v>
      </c>
      <c r="B1055" s="2" t="n">
        <f aca="false">'Движение товаров'!B1055</f>
        <v>44350</v>
      </c>
      <c r="C1055" s="0" t="n">
        <f aca="false">IF('Движение товаров'!F1055='Движение товаров'!$F$2, 1, 0)</f>
        <v>0</v>
      </c>
      <c r="D1055" s="0" t="n">
        <f aca="false">IF('Движение товаров'!D1055=Товар!$A$16, 1, 0)</f>
        <v>0</v>
      </c>
      <c r="E1055" s="0" t="n">
        <f aca="false">A1055*C1055*D1055*'Движение товаров'!G1055*'Движение товаров'!E1055</f>
        <v>0</v>
      </c>
    </row>
    <row r="1056" customFormat="false" ht="13.8" hidden="false" customHeight="false" outlineLevel="0" collapsed="false">
      <c r="A1056" s="0" t="n">
        <f aca="false">IF('Движение товаров'!C1057=Магазин!$A$4, 1, 0) +  IF('Движение товаров'!C1057=Магазин!$A$6, 1, 0) +  IF('Движение товаров'!C1057=Магазин!$A$9, 1, 0) +  IF('Движение товаров'!C1057=Магазин!$A$14, 1, 0) + IF('Движение товаров'!C1057=Магазин!$A$15, 1, 0) + IF('Движение товаров'!C1057=Магазин!$A$18, 1, 0)</f>
        <v>0</v>
      </c>
      <c r="B1056" s="2" t="n">
        <f aca="false">'Движение товаров'!B1056</f>
        <v>44350</v>
      </c>
      <c r="C1056" s="0" t="n">
        <f aca="false">IF('Движение товаров'!F1056='Движение товаров'!$F$2, 1, 0)</f>
        <v>1</v>
      </c>
      <c r="D1056" s="0" t="n">
        <f aca="false">IF('Движение товаров'!D1056=Товар!$A$16, 1, 0)</f>
        <v>0</v>
      </c>
      <c r="E1056" s="0" t="n">
        <f aca="false">A1056*C1056*D1056*'Движение товаров'!G1056*'Движение товаров'!E1056</f>
        <v>0</v>
      </c>
    </row>
    <row r="1057" customFormat="false" ht="13.8" hidden="false" customHeight="false" outlineLevel="0" collapsed="false">
      <c r="A1057" s="0" t="n">
        <f aca="false">IF('Движение товаров'!C1058=Магазин!$A$4, 1, 0) +  IF('Движение товаров'!C1058=Магазин!$A$6, 1, 0) +  IF('Движение товаров'!C1058=Магазин!$A$9, 1, 0) +  IF('Движение товаров'!C1058=Магазин!$A$14, 1, 0) + IF('Движение товаров'!C1058=Магазин!$A$15, 1, 0) + IF('Движение товаров'!C1058=Магазин!$A$18, 1, 0)</f>
        <v>0</v>
      </c>
      <c r="B1057" s="2" t="n">
        <f aca="false">'Движение товаров'!B1057</f>
        <v>44350</v>
      </c>
      <c r="C1057" s="0" t="n">
        <f aca="false">IF('Движение товаров'!F1057='Движение товаров'!$F$2, 1, 0)</f>
        <v>0</v>
      </c>
      <c r="D1057" s="0" t="n">
        <f aca="false">IF('Движение товаров'!D1057=Товар!$A$16, 1, 0)</f>
        <v>0</v>
      </c>
      <c r="E1057" s="0" t="n">
        <f aca="false">A1057*C1057*D1057*'Движение товаров'!G1057*'Движение товаров'!E1057</f>
        <v>0</v>
      </c>
    </row>
    <row r="1058" customFormat="false" ht="13.8" hidden="false" customHeight="false" outlineLevel="0" collapsed="false">
      <c r="A1058" s="0" t="n">
        <f aca="false">IF('Движение товаров'!C1059=Магазин!$A$4, 1, 0) +  IF('Движение товаров'!C1059=Магазин!$A$6, 1, 0) +  IF('Движение товаров'!C1059=Магазин!$A$9, 1, 0) +  IF('Движение товаров'!C1059=Магазин!$A$14, 1, 0) + IF('Движение товаров'!C1059=Магазин!$A$15, 1, 0) + IF('Движение товаров'!C1059=Магазин!$A$18, 1, 0)</f>
        <v>0</v>
      </c>
      <c r="B1058" s="2" t="n">
        <f aca="false">'Движение товаров'!B1058</f>
        <v>44350</v>
      </c>
      <c r="C1058" s="0" t="n">
        <f aca="false">IF('Движение товаров'!F1058='Движение товаров'!$F$2, 1, 0)</f>
        <v>1</v>
      </c>
      <c r="D1058" s="0" t="n">
        <f aca="false">IF('Движение товаров'!D1058=Товар!$A$16, 1, 0)</f>
        <v>0</v>
      </c>
      <c r="E1058" s="0" t="n">
        <f aca="false">A1058*C1058*D1058*'Движение товаров'!G1058*'Движение товаров'!E1058</f>
        <v>0</v>
      </c>
    </row>
    <row r="1059" customFormat="false" ht="13.8" hidden="false" customHeight="false" outlineLevel="0" collapsed="false">
      <c r="A1059" s="0" t="n">
        <f aca="false">IF('Движение товаров'!C1060=Магазин!$A$4, 1, 0) +  IF('Движение товаров'!C1060=Магазин!$A$6, 1, 0) +  IF('Движение товаров'!C1060=Магазин!$A$9, 1, 0) +  IF('Движение товаров'!C1060=Магазин!$A$14, 1, 0) + IF('Движение товаров'!C1060=Магазин!$A$15, 1, 0) + IF('Движение товаров'!C1060=Магазин!$A$18, 1, 0)</f>
        <v>0</v>
      </c>
      <c r="B1059" s="2" t="n">
        <f aca="false">'Движение товаров'!B1059</f>
        <v>44350</v>
      </c>
      <c r="C1059" s="0" t="n">
        <f aca="false">IF('Движение товаров'!F1059='Движение товаров'!$F$2, 1, 0)</f>
        <v>0</v>
      </c>
      <c r="D1059" s="0" t="n">
        <f aca="false">IF('Движение товаров'!D1059=Товар!$A$16, 1, 0)</f>
        <v>0</v>
      </c>
      <c r="E1059" s="0" t="n">
        <f aca="false">A1059*C1059*D1059*'Движение товаров'!G1059*'Движение товаров'!E1059</f>
        <v>0</v>
      </c>
    </row>
    <row r="1060" customFormat="false" ht="13.8" hidden="false" customHeight="false" outlineLevel="0" collapsed="false">
      <c r="A1060" s="0" t="n">
        <f aca="false">IF('Движение товаров'!C1061=Магазин!$A$4, 1, 0) +  IF('Движение товаров'!C1061=Магазин!$A$6, 1, 0) +  IF('Движение товаров'!C1061=Магазин!$A$9, 1, 0) +  IF('Движение товаров'!C1061=Магазин!$A$14, 1, 0) + IF('Движение товаров'!C1061=Магазин!$A$15, 1, 0) + IF('Движение товаров'!C1061=Магазин!$A$18, 1, 0)</f>
        <v>0</v>
      </c>
      <c r="B1060" s="2" t="n">
        <f aca="false">'Движение товаров'!B1060</f>
        <v>44350</v>
      </c>
      <c r="C1060" s="0" t="n">
        <f aca="false">IF('Движение товаров'!F1060='Движение товаров'!$F$2, 1, 0)</f>
        <v>1</v>
      </c>
      <c r="D1060" s="0" t="n">
        <f aca="false">IF('Движение товаров'!D1060=Товар!$A$16, 1, 0)</f>
        <v>0</v>
      </c>
      <c r="E1060" s="0" t="n">
        <f aca="false">A1060*C1060*D1060*'Движение товаров'!G1060*'Движение товаров'!E1060</f>
        <v>0</v>
      </c>
    </row>
    <row r="1061" customFormat="false" ht="13.8" hidden="false" customHeight="false" outlineLevel="0" collapsed="false">
      <c r="A1061" s="0" t="n">
        <f aca="false">IF('Движение товаров'!C1062=Магазин!$A$4, 1, 0) +  IF('Движение товаров'!C1062=Магазин!$A$6, 1, 0) +  IF('Движение товаров'!C1062=Магазин!$A$9, 1, 0) +  IF('Движение товаров'!C1062=Магазин!$A$14, 1, 0) + IF('Движение товаров'!C1062=Магазин!$A$15, 1, 0) + IF('Движение товаров'!C1062=Магазин!$A$18, 1, 0)</f>
        <v>0</v>
      </c>
      <c r="B1061" s="2" t="n">
        <f aca="false">'Движение товаров'!B1061</f>
        <v>44350</v>
      </c>
      <c r="C1061" s="0" t="n">
        <f aca="false">IF('Движение товаров'!F1061='Движение товаров'!$F$2, 1, 0)</f>
        <v>0</v>
      </c>
      <c r="D1061" s="0" t="n">
        <f aca="false">IF('Движение товаров'!D1061=Товар!$A$16, 1, 0)</f>
        <v>0</v>
      </c>
      <c r="E1061" s="0" t="n">
        <f aca="false">A1061*C1061*D1061*'Движение товаров'!G1061*'Движение товаров'!E1061</f>
        <v>0</v>
      </c>
    </row>
    <row r="1062" customFormat="false" ht="13.8" hidden="false" customHeight="false" outlineLevel="0" collapsed="false">
      <c r="A1062" s="0" t="n">
        <f aca="false">IF('Движение товаров'!C1063=Магазин!$A$4, 1, 0) +  IF('Движение товаров'!C1063=Магазин!$A$6, 1, 0) +  IF('Движение товаров'!C1063=Магазин!$A$9, 1, 0) +  IF('Движение товаров'!C1063=Магазин!$A$14, 1, 0) + IF('Движение товаров'!C1063=Магазин!$A$15, 1, 0) + IF('Движение товаров'!C1063=Магазин!$A$18, 1, 0)</f>
        <v>0</v>
      </c>
      <c r="B1062" s="2" t="n">
        <f aca="false">'Движение товаров'!B1062</f>
        <v>44350</v>
      </c>
      <c r="C1062" s="0" t="n">
        <f aca="false">IF('Движение товаров'!F1062='Движение товаров'!$F$2, 1, 0)</f>
        <v>1</v>
      </c>
      <c r="D1062" s="0" t="n">
        <f aca="false">IF('Движение товаров'!D1062=Товар!$A$16, 1, 0)</f>
        <v>0</v>
      </c>
      <c r="E1062" s="0" t="n">
        <f aca="false">A1062*C1062*D1062*'Движение товаров'!G1062*'Движение товаров'!E1062</f>
        <v>0</v>
      </c>
    </row>
    <row r="1063" customFormat="false" ht="13.8" hidden="false" customHeight="false" outlineLevel="0" collapsed="false">
      <c r="A1063" s="0" t="n">
        <f aca="false">IF('Движение товаров'!C1064=Магазин!$A$4, 1, 0) +  IF('Движение товаров'!C1064=Магазин!$A$6, 1, 0) +  IF('Движение товаров'!C1064=Магазин!$A$9, 1, 0) +  IF('Движение товаров'!C1064=Магазин!$A$14, 1, 0) + IF('Движение товаров'!C1064=Магазин!$A$15, 1, 0) + IF('Движение товаров'!C1064=Магазин!$A$18, 1, 0)</f>
        <v>0</v>
      </c>
      <c r="B1063" s="2" t="n">
        <f aca="false">'Движение товаров'!B1063</f>
        <v>44350</v>
      </c>
      <c r="C1063" s="0" t="n">
        <f aca="false">IF('Движение товаров'!F1063='Движение товаров'!$F$2, 1, 0)</f>
        <v>0</v>
      </c>
      <c r="D1063" s="0" t="n">
        <f aca="false">IF('Движение товаров'!D1063=Товар!$A$16, 1, 0)</f>
        <v>0</v>
      </c>
      <c r="E1063" s="0" t="n">
        <f aca="false">A1063*C1063*D1063*'Движение товаров'!G1063*'Движение товаров'!E1063</f>
        <v>0</v>
      </c>
    </row>
    <row r="1064" customFormat="false" ht="13.8" hidden="false" customHeight="false" outlineLevel="0" collapsed="false">
      <c r="A1064" s="0" t="n">
        <f aca="false">IF('Движение товаров'!C1065=Магазин!$A$4, 1, 0) +  IF('Движение товаров'!C1065=Магазин!$A$6, 1, 0) +  IF('Движение товаров'!C1065=Магазин!$A$9, 1, 0) +  IF('Движение товаров'!C1065=Магазин!$A$14, 1, 0) + IF('Движение товаров'!C1065=Магазин!$A$15, 1, 0) + IF('Движение товаров'!C1065=Магазин!$A$18, 1, 0)</f>
        <v>0</v>
      </c>
      <c r="B1064" s="2" t="n">
        <f aca="false">'Движение товаров'!B1064</f>
        <v>44350</v>
      </c>
      <c r="C1064" s="0" t="n">
        <f aca="false">IF('Движение товаров'!F1064='Движение товаров'!$F$2, 1, 0)</f>
        <v>1</v>
      </c>
      <c r="D1064" s="0" t="n">
        <f aca="false">IF('Движение товаров'!D1064=Товар!$A$16, 1, 0)</f>
        <v>0</v>
      </c>
      <c r="E1064" s="0" t="n">
        <f aca="false">A1064*C1064*D1064*'Движение товаров'!G1064*'Движение товаров'!E1064</f>
        <v>0</v>
      </c>
    </row>
    <row r="1065" customFormat="false" ht="13.8" hidden="false" customHeight="false" outlineLevel="0" collapsed="false">
      <c r="A1065" s="0" t="n">
        <f aca="false">IF('Движение товаров'!C1066=Магазин!$A$4, 1, 0) +  IF('Движение товаров'!C1066=Магазин!$A$6, 1, 0) +  IF('Движение товаров'!C1066=Магазин!$A$9, 1, 0) +  IF('Движение товаров'!C1066=Магазин!$A$14, 1, 0) + IF('Движение товаров'!C1066=Магазин!$A$15, 1, 0) + IF('Движение товаров'!C1066=Магазин!$A$18, 1, 0)</f>
        <v>0</v>
      </c>
      <c r="B1065" s="2" t="n">
        <f aca="false">'Движение товаров'!B1065</f>
        <v>44350</v>
      </c>
      <c r="C1065" s="0" t="n">
        <f aca="false">IF('Движение товаров'!F1065='Движение товаров'!$F$2, 1, 0)</f>
        <v>0</v>
      </c>
      <c r="D1065" s="0" t="n">
        <f aca="false">IF('Движение товаров'!D1065=Товар!$A$16, 1, 0)</f>
        <v>0</v>
      </c>
      <c r="E1065" s="0" t="n">
        <f aca="false">A1065*C1065*D1065*'Движение товаров'!G1065*'Движение товаров'!E1065</f>
        <v>0</v>
      </c>
    </row>
    <row r="1066" customFormat="false" ht="13.8" hidden="false" customHeight="false" outlineLevel="0" collapsed="false">
      <c r="A1066" s="0" t="n">
        <f aca="false">IF('Движение товаров'!C1067=Магазин!$A$4, 1, 0) +  IF('Движение товаров'!C1067=Магазин!$A$6, 1, 0) +  IF('Движение товаров'!C1067=Магазин!$A$9, 1, 0) +  IF('Движение товаров'!C1067=Магазин!$A$14, 1, 0) + IF('Движение товаров'!C1067=Магазин!$A$15, 1, 0) + IF('Движение товаров'!C1067=Магазин!$A$18, 1, 0)</f>
        <v>0</v>
      </c>
      <c r="B1066" s="2" t="n">
        <f aca="false">'Движение товаров'!B1066</f>
        <v>44350</v>
      </c>
      <c r="C1066" s="0" t="n">
        <f aca="false">IF('Движение товаров'!F1066='Движение товаров'!$F$2, 1, 0)</f>
        <v>1</v>
      </c>
      <c r="D1066" s="0" t="n">
        <f aca="false">IF('Движение товаров'!D1066=Товар!$A$16, 1, 0)</f>
        <v>0</v>
      </c>
      <c r="E1066" s="0" t="n">
        <f aca="false">A1066*C1066*D1066*'Движение товаров'!G1066*'Движение товаров'!E1066</f>
        <v>0</v>
      </c>
    </row>
    <row r="1067" customFormat="false" ht="13.8" hidden="false" customHeight="false" outlineLevel="0" collapsed="false">
      <c r="A1067" s="0" t="n">
        <f aca="false">IF('Движение товаров'!C1068=Магазин!$A$4, 1, 0) +  IF('Движение товаров'!C1068=Магазин!$A$6, 1, 0) +  IF('Движение товаров'!C1068=Магазин!$A$9, 1, 0) +  IF('Движение товаров'!C1068=Магазин!$A$14, 1, 0) + IF('Движение товаров'!C1068=Магазин!$A$15, 1, 0) + IF('Движение товаров'!C1068=Магазин!$A$18, 1, 0)</f>
        <v>0</v>
      </c>
      <c r="B1067" s="2" t="n">
        <f aca="false">'Движение товаров'!B1067</f>
        <v>44350</v>
      </c>
      <c r="C1067" s="0" t="n">
        <f aca="false">IF('Движение товаров'!F1067='Движение товаров'!$F$2, 1, 0)</f>
        <v>0</v>
      </c>
      <c r="D1067" s="0" t="n">
        <f aca="false">IF('Движение товаров'!D1067=Товар!$A$16, 1, 0)</f>
        <v>0</v>
      </c>
      <c r="E1067" s="0" t="n">
        <f aca="false">A1067*C1067*D1067*'Движение товаров'!G1067*'Движение товаров'!E1067</f>
        <v>0</v>
      </c>
    </row>
    <row r="1068" customFormat="false" ht="13.8" hidden="false" customHeight="false" outlineLevel="0" collapsed="false">
      <c r="A1068" s="0" t="n">
        <f aca="false">IF('Движение товаров'!C1069=Магазин!$A$4, 1, 0) +  IF('Движение товаров'!C1069=Магазин!$A$6, 1, 0) +  IF('Движение товаров'!C1069=Магазин!$A$9, 1, 0) +  IF('Движение товаров'!C1069=Магазин!$A$14, 1, 0) + IF('Движение товаров'!C1069=Магазин!$A$15, 1, 0) + IF('Движение товаров'!C1069=Магазин!$A$18, 1, 0)</f>
        <v>0</v>
      </c>
      <c r="B1068" s="2" t="n">
        <f aca="false">'Движение товаров'!B1068</f>
        <v>44350</v>
      </c>
      <c r="C1068" s="0" t="n">
        <f aca="false">IF('Движение товаров'!F1068='Движение товаров'!$F$2, 1, 0)</f>
        <v>1</v>
      </c>
      <c r="D1068" s="0" t="n">
        <f aca="false">IF('Движение товаров'!D1068=Товар!$A$16, 1, 0)</f>
        <v>0</v>
      </c>
      <c r="E1068" s="0" t="n">
        <f aca="false">A1068*C1068*D1068*'Движение товаров'!G1068*'Движение товаров'!E1068</f>
        <v>0</v>
      </c>
    </row>
    <row r="1069" customFormat="false" ht="13.8" hidden="false" customHeight="false" outlineLevel="0" collapsed="false">
      <c r="A1069" s="0" t="n">
        <f aca="false">IF('Движение товаров'!C1070=Магазин!$A$4, 1, 0) +  IF('Движение товаров'!C1070=Магазин!$A$6, 1, 0) +  IF('Движение товаров'!C1070=Магазин!$A$9, 1, 0) +  IF('Движение товаров'!C1070=Магазин!$A$14, 1, 0) + IF('Движение товаров'!C1070=Магазин!$A$15, 1, 0) + IF('Движение товаров'!C1070=Магазин!$A$18, 1, 0)</f>
        <v>0</v>
      </c>
      <c r="B1069" s="2" t="n">
        <f aca="false">'Движение товаров'!B1069</f>
        <v>44350</v>
      </c>
      <c r="C1069" s="0" t="n">
        <f aca="false">IF('Движение товаров'!F1069='Движение товаров'!$F$2, 1, 0)</f>
        <v>0</v>
      </c>
      <c r="D1069" s="0" t="n">
        <f aca="false">IF('Движение товаров'!D1069=Товар!$A$16, 1, 0)</f>
        <v>0</v>
      </c>
      <c r="E1069" s="0" t="n">
        <f aca="false">A1069*C1069*D1069*'Движение товаров'!G1069*'Движение товаров'!E1069</f>
        <v>0</v>
      </c>
    </row>
    <row r="1070" customFormat="false" ht="13.8" hidden="false" customHeight="false" outlineLevel="0" collapsed="false">
      <c r="A1070" s="0" t="n">
        <f aca="false">IF('Движение товаров'!C1071=Магазин!$A$4, 1, 0) +  IF('Движение товаров'!C1071=Магазин!$A$6, 1, 0) +  IF('Движение товаров'!C1071=Магазин!$A$9, 1, 0) +  IF('Движение товаров'!C1071=Магазин!$A$14, 1, 0) + IF('Движение товаров'!C1071=Магазин!$A$15, 1, 0) + IF('Движение товаров'!C1071=Магазин!$A$18, 1, 0)</f>
        <v>0</v>
      </c>
      <c r="B1070" s="2" t="n">
        <f aca="false">'Движение товаров'!B1070</f>
        <v>44350</v>
      </c>
      <c r="C1070" s="0" t="n">
        <f aca="false">IF('Движение товаров'!F1070='Движение товаров'!$F$2, 1, 0)</f>
        <v>1</v>
      </c>
      <c r="D1070" s="0" t="n">
        <f aca="false">IF('Движение товаров'!D1070=Товар!$A$16, 1, 0)</f>
        <v>0</v>
      </c>
      <c r="E1070" s="0" t="n">
        <f aca="false">A1070*C1070*D1070*'Движение товаров'!G1070*'Движение товаров'!E1070</f>
        <v>0</v>
      </c>
    </row>
    <row r="1071" customFormat="false" ht="13.8" hidden="false" customHeight="false" outlineLevel="0" collapsed="false">
      <c r="A1071" s="0" t="n">
        <f aca="false">IF('Движение товаров'!C1072=Магазин!$A$4, 1, 0) +  IF('Движение товаров'!C1072=Магазин!$A$6, 1, 0) +  IF('Движение товаров'!C1072=Магазин!$A$9, 1, 0) +  IF('Движение товаров'!C1072=Магазин!$A$14, 1, 0) + IF('Движение товаров'!C1072=Магазин!$A$15, 1, 0) + IF('Движение товаров'!C1072=Магазин!$A$18, 1, 0)</f>
        <v>0</v>
      </c>
      <c r="B1071" s="2" t="n">
        <f aca="false">'Движение товаров'!B1071</f>
        <v>44350</v>
      </c>
      <c r="C1071" s="0" t="n">
        <f aca="false">IF('Движение товаров'!F1071='Движение товаров'!$F$2, 1, 0)</f>
        <v>0</v>
      </c>
      <c r="D1071" s="0" t="n">
        <f aca="false">IF('Движение товаров'!D1071=Товар!$A$16, 1, 0)</f>
        <v>0</v>
      </c>
      <c r="E1071" s="0" t="n">
        <f aca="false">A1071*C1071*D1071*'Движение товаров'!G1071*'Движение товаров'!E1071</f>
        <v>0</v>
      </c>
    </row>
    <row r="1072" customFormat="false" ht="13.8" hidden="false" customHeight="false" outlineLevel="0" collapsed="false">
      <c r="A1072" s="0" t="n">
        <f aca="false">IF('Движение товаров'!C1073=Магазин!$A$4, 1, 0) +  IF('Движение товаров'!C1073=Магазин!$A$6, 1, 0) +  IF('Движение товаров'!C1073=Магазин!$A$9, 1, 0) +  IF('Движение товаров'!C1073=Магазин!$A$14, 1, 0) + IF('Движение товаров'!C1073=Магазин!$A$15, 1, 0) + IF('Движение товаров'!C1073=Магазин!$A$18, 1, 0)</f>
        <v>0</v>
      </c>
      <c r="B1072" s="2" t="n">
        <f aca="false">'Движение товаров'!B1072</f>
        <v>44350</v>
      </c>
      <c r="C1072" s="0" t="n">
        <f aca="false">IF('Движение товаров'!F1072='Движение товаров'!$F$2, 1, 0)</f>
        <v>1</v>
      </c>
      <c r="D1072" s="0" t="n">
        <f aca="false">IF('Движение товаров'!D1072=Товар!$A$16, 1, 0)</f>
        <v>0</v>
      </c>
      <c r="E1072" s="0" t="n">
        <f aca="false">A1072*C1072*D1072*'Движение товаров'!G1072*'Движение товаров'!E1072</f>
        <v>0</v>
      </c>
    </row>
    <row r="1073" customFormat="false" ht="13.8" hidden="false" customHeight="false" outlineLevel="0" collapsed="false">
      <c r="A1073" s="0" t="n">
        <f aca="false">IF('Движение товаров'!C1074=Магазин!$A$4, 1, 0) +  IF('Движение товаров'!C1074=Магазин!$A$6, 1, 0) +  IF('Движение товаров'!C1074=Магазин!$A$9, 1, 0) +  IF('Движение товаров'!C1074=Магазин!$A$14, 1, 0) + IF('Движение товаров'!C1074=Магазин!$A$15, 1, 0) + IF('Движение товаров'!C1074=Магазин!$A$18, 1, 0)</f>
        <v>0</v>
      </c>
      <c r="B1073" s="2" t="n">
        <f aca="false">'Движение товаров'!B1073</f>
        <v>44350</v>
      </c>
      <c r="C1073" s="0" t="n">
        <f aca="false">IF('Движение товаров'!F1073='Движение товаров'!$F$2, 1, 0)</f>
        <v>0</v>
      </c>
      <c r="D1073" s="0" t="n">
        <f aca="false">IF('Движение товаров'!D1073=Товар!$A$16, 1, 0)</f>
        <v>0</v>
      </c>
      <c r="E1073" s="0" t="n">
        <f aca="false">A1073*C1073*D1073*'Движение товаров'!G1073*'Движение товаров'!E1073</f>
        <v>0</v>
      </c>
    </row>
    <row r="1074" customFormat="false" ht="13.8" hidden="false" customHeight="false" outlineLevel="0" collapsed="false">
      <c r="A1074" s="0" t="n">
        <f aca="false">IF('Движение товаров'!C1075=Магазин!$A$4, 1, 0) +  IF('Движение товаров'!C1075=Магазин!$A$6, 1, 0) +  IF('Движение товаров'!C1075=Магазин!$A$9, 1, 0) +  IF('Движение товаров'!C1075=Магазин!$A$14, 1, 0) + IF('Движение товаров'!C1075=Магазин!$A$15, 1, 0) + IF('Движение товаров'!C1075=Магазин!$A$18, 1, 0)</f>
        <v>0</v>
      </c>
      <c r="B1074" s="2" t="n">
        <f aca="false">'Движение товаров'!B1074</f>
        <v>44350</v>
      </c>
      <c r="C1074" s="0" t="n">
        <f aca="false">IF('Движение товаров'!F1074='Движение товаров'!$F$2, 1, 0)</f>
        <v>1</v>
      </c>
      <c r="D1074" s="0" t="n">
        <f aca="false">IF('Движение товаров'!D1074=Товар!$A$16, 1, 0)</f>
        <v>0</v>
      </c>
      <c r="E1074" s="0" t="n">
        <f aca="false">A1074*C1074*D1074*'Движение товаров'!G1074*'Движение товаров'!E1074</f>
        <v>0</v>
      </c>
    </row>
    <row r="1075" customFormat="false" ht="13.8" hidden="false" customHeight="false" outlineLevel="0" collapsed="false">
      <c r="A1075" s="0" t="n">
        <f aca="false">IF('Движение товаров'!C1076=Магазин!$A$4, 1, 0) +  IF('Движение товаров'!C1076=Магазин!$A$6, 1, 0) +  IF('Движение товаров'!C1076=Магазин!$A$9, 1, 0) +  IF('Движение товаров'!C1076=Магазин!$A$14, 1, 0) + IF('Движение товаров'!C1076=Магазин!$A$15, 1, 0) + IF('Движение товаров'!C1076=Магазин!$A$18, 1, 0)</f>
        <v>0</v>
      </c>
      <c r="B1075" s="2" t="n">
        <f aca="false">'Движение товаров'!B1075</f>
        <v>44350</v>
      </c>
      <c r="C1075" s="0" t="n">
        <f aca="false">IF('Движение товаров'!F1075='Движение товаров'!$F$2, 1, 0)</f>
        <v>0</v>
      </c>
      <c r="D1075" s="0" t="n">
        <f aca="false">IF('Движение товаров'!D1075=Товар!$A$16, 1, 0)</f>
        <v>0</v>
      </c>
      <c r="E1075" s="0" t="n">
        <f aca="false">A1075*C1075*D1075*'Движение товаров'!G1075*'Движение товаров'!E1075</f>
        <v>0</v>
      </c>
    </row>
    <row r="1076" customFormat="false" ht="13.8" hidden="false" customHeight="false" outlineLevel="0" collapsed="false">
      <c r="A1076" s="0" t="n">
        <f aca="false">IF('Движение товаров'!C1077=Магазин!$A$4, 1, 0) +  IF('Движение товаров'!C1077=Магазин!$A$6, 1, 0) +  IF('Движение товаров'!C1077=Магазин!$A$9, 1, 0) +  IF('Движение товаров'!C1077=Магазин!$A$14, 1, 0) + IF('Движение товаров'!C1077=Магазин!$A$15, 1, 0) + IF('Движение товаров'!C1077=Магазин!$A$18, 1, 0)</f>
        <v>0</v>
      </c>
      <c r="B1076" s="2" t="n">
        <f aca="false">'Движение товаров'!B1076</f>
        <v>44350</v>
      </c>
      <c r="C1076" s="0" t="n">
        <f aca="false">IF('Движение товаров'!F1076='Движение товаров'!$F$2, 1, 0)</f>
        <v>1</v>
      </c>
      <c r="D1076" s="0" t="n">
        <f aca="false">IF('Движение товаров'!D1076=Товар!$A$16, 1, 0)</f>
        <v>0</v>
      </c>
      <c r="E1076" s="0" t="n">
        <f aca="false">A1076*C1076*D1076*'Движение товаров'!G1076*'Движение товаров'!E1076</f>
        <v>0</v>
      </c>
    </row>
    <row r="1077" customFormat="false" ht="13.8" hidden="false" customHeight="false" outlineLevel="0" collapsed="false">
      <c r="A1077" s="0" t="n">
        <f aca="false">IF('Движение товаров'!C1078=Магазин!$A$4, 1, 0) +  IF('Движение товаров'!C1078=Магазин!$A$6, 1, 0) +  IF('Движение товаров'!C1078=Магазин!$A$9, 1, 0) +  IF('Движение товаров'!C1078=Магазин!$A$14, 1, 0) + IF('Движение товаров'!C1078=Магазин!$A$15, 1, 0) + IF('Движение товаров'!C1078=Магазин!$A$18, 1, 0)</f>
        <v>0</v>
      </c>
      <c r="B1077" s="2" t="n">
        <f aca="false">'Движение товаров'!B1077</f>
        <v>44350</v>
      </c>
      <c r="C1077" s="0" t="n">
        <f aca="false">IF('Движение товаров'!F1077='Движение товаров'!$F$2, 1, 0)</f>
        <v>0</v>
      </c>
      <c r="D1077" s="0" t="n">
        <f aca="false">IF('Движение товаров'!D1077=Товар!$A$16, 1, 0)</f>
        <v>0</v>
      </c>
      <c r="E1077" s="0" t="n">
        <f aca="false">A1077*C1077*D1077*'Движение товаров'!G1077*'Движение товаров'!E1077</f>
        <v>0</v>
      </c>
    </row>
    <row r="1078" customFormat="false" ht="13.8" hidden="false" customHeight="false" outlineLevel="0" collapsed="false">
      <c r="A1078" s="0" t="n">
        <f aca="false">IF('Движение товаров'!C1079=Магазин!$A$4, 1, 0) +  IF('Движение товаров'!C1079=Магазин!$A$6, 1, 0) +  IF('Движение товаров'!C1079=Магазин!$A$9, 1, 0) +  IF('Движение товаров'!C1079=Магазин!$A$14, 1, 0) + IF('Движение товаров'!C1079=Магазин!$A$15, 1, 0) + IF('Движение товаров'!C1079=Магазин!$A$18, 1, 0)</f>
        <v>0</v>
      </c>
      <c r="B1078" s="2" t="n">
        <f aca="false">'Движение товаров'!B1078</f>
        <v>44350</v>
      </c>
      <c r="C1078" s="0" t="n">
        <f aca="false">IF('Движение товаров'!F1078='Движение товаров'!$F$2, 1, 0)</f>
        <v>1</v>
      </c>
      <c r="D1078" s="0" t="n">
        <f aca="false">IF('Движение товаров'!D1078=Товар!$A$16, 1, 0)</f>
        <v>0</v>
      </c>
      <c r="E1078" s="0" t="n">
        <f aca="false">A1078*C1078*D1078*'Движение товаров'!G1078*'Движение товаров'!E1078</f>
        <v>0</v>
      </c>
    </row>
    <row r="1079" customFormat="false" ht="13.8" hidden="false" customHeight="false" outlineLevel="0" collapsed="false">
      <c r="A1079" s="0" t="n">
        <f aca="false">IF('Движение товаров'!C1080=Магазин!$A$4, 1, 0) +  IF('Движение товаров'!C1080=Магазин!$A$6, 1, 0) +  IF('Движение товаров'!C1080=Магазин!$A$9, 1, 0) +  IF('Движение товаров'!C1080=Магазин!$A$14, 1, 0) + IF('Движение товаров'!C1080=Магазин!$A$15, 1, 0) + IF('Движение товаров'!C1080=Магазин!$A$18, 1, 0)</f>
        <v>0</v>
      </c>
      <c r="B1079" s="2" t="n">
        <f aca="false">'Движение товаров'!B1079</f>
        <v>44350</v>
      </c>
      <c r="C1079" s="0" t="n">
        <f aca="false">IF('Движение товаров'!F1079='Движение товаров'!$F$2, 1, 0)</f>
        <v>0</v>
      </c>
      <c r="D1079" s="0" t="n">
        <f aca="false">IF('Движение товаров'!D1079=Товар!$A$16, 1, 0)</f>
        <v>0</v>
      </c>
      <c r="E1079" s="0" t="n">
        <f aca="false">A1079*C1079*D1079*'Движение товаров'!G1079*'Движение товаров'!E1079</f>
        <v>0</v>
      </c>
    </row>
    <row r="1080" customFormat="false" ht="13.8" hidden="false" customHeight="false" outlineLevel="0" collapsed="false">
      <c r="A1080" s="0" t="n">
        <f aca="false">IF('Движение товаров'!C1081=Магазин!$A$4, 1, 0) +  IF('Движение товаров'!C1081=Магазин!$A$6, 1, 0) +  IF('Движение товаров'!C1081=Магазин!$A$9, 1, 0) +  IF('Движение товаров'!C1081=Магазин!$A$14, 1, 0) + IF('Движение товаров'!C1081=Магазин!$A$15, 1, 0) + IF('Движение товаров'!C1081=Магазин!$A$18, 1, 0)</f>
        <v>0</v>
      </c>
      <c r="B1080" s="2" t="n">
        <f aca="false">'Движение товаров'!B1080</f>
        <v>44350</v>
      </c>
      <c r="C1080" s="0" t="n">
        <f aca="false">IF('Движение товаров'!F1080='Движение товаров'!$F$2, 1, 0)</f>
        <v>1</v>
      </c>
      <c r="D1080" s="0" t="n">
        <f aca="false">IF('Движение товаров'!D1080=Товар!$A$16, 1, 0)</f>
        <v>0</v>
      </c>
      <c r="E1080" s="0" t="n">
        <f aca="false">A1080*C1080*D1080*'Движение товаров'!G1080*'Движение товаров'!E1080</f>
        <v>0</v>
      </c>
    </row>
    <row r="1081" customFormat="false" ht="13.8" hidden="false" customHeight="false" outlineLevel="0" collapsed="false">
      <c r="A1081" s="0" t="n">
        <f aca="false">IF('Движение товаров'!C1082=Магазин!$A$4, 1, 0) +  IF('Движение товаров'!C1082=Магазин!$A$6, 1, 0) +  IF('Движение товаров'!C1082=Магазин!$A$9, 1, 0) +  IF('Движение товаров'!C1082=Магазин!$A$14, 1, 0) + IF('Движение товаров'!C1082=Магазин!$A$15, 1, 0) + IF('Движение товаров'!C1082=Магазин!$A$18, 1, 0)</f>
        <v>0</v>
      </c>
      <c r="B1081" s="2" t="n">
        <f aca="false">'Движение товаров'!B1081</f>
        <v>44350</v>
      </c>
      <c r="C1081" s="0" t="n">
        <f aca="false">IF('Движение товаров'!F1081='Движение товаров'!$F$2, 1, 0)</f>
        <v>0</v>
      </c>
      <c r="D1081" s="0" t="n">
        <f aca="false">IF('Движение товаров'!D1081=Товар!$A$16, 1, 0)</f>
        <v>0</v>
      </c>
      <c r="E1081" s="0" t="n">
        <f aca="false">A1081*C1081*D1081*'Движение товаров'!G1081*'Движение товаров'!E1081</f>
        <v>0</v>
      </c>
    </row>
    <row r="1082" customFormat="false" ht="13.8" hidden="false" customHeight="false" outlineLevel="0" collapsed="false">
      <c r="A1082" s="0" t="n">
        <f aca="false">IF('Движение товаров'!C1083=Магазин!$A$4, 1, 0) +  IF('Движение товаров'!C1083=Магазин!$A$6, 1, 0) +  IF('Движение товаров'!C1083=Магазин!$A$9, 1, 0) +  IF('Движение товаров'!C1083=Магазин!$A$14, 1, 0) + IF('Движение товаров'!C1083=Магазин!$A$15, 1, 0) + IF('Движение товаров'!C1083=Магазин!$A$18, 1, 0)</f>
        <v>0</v>
      </c>
      <c r="B1082" s="2" t="n">
        <f aca="false">'Движение товаров'!B1082</f>
        <v>44350</v>
      </c>
      <c r="C1082" s="0" t="n">
        <f aca="false">IF('Движение товаров'!F1082='Движение товаров'!$F$2, 1, 0)</f>
        <v>1</v>
      </c>
      <c r="D1082" s="0" t="n">
        <f aca="false">IF('Движение товаров'!D1082=Товар!$A$16, 1, 0)</f>
        <v>0</v>
      </c>
      <c r="E1082" s="0" t="n">
        <f aca="false">A1082*C1082*D1082*'Движение товаров'!G1082*'Движение товаров'!E1082</f>
        <v>0</v>
      </c>
    </row>
    <row r="1083" customFormat="false" ht="13.8" hidden="false" customHeight="false" outlineLevel="0" collapsed="false">
      <c r="A1083" s="0" t="n">
        <f aca="false">IF('Движение товаров'!C1084=Магазин!$A$4, 1, 0) +  IF('Движение товаров'!C1084=Магазин!$A$6, 1, 0) +  IF('Движение товаров'!C1084=Магазин!$A$9, 1, 0) +  IF('Движение товаров'!C1084=Магазин!$A$14, 1, 0) + IF('Движение товаров'!C1084=Магазин!$A$15, 1, 0) + IF('Движение товаров'!C1084=Магазин!$A$18, 1, 0)</f>
        <v>0</v>
      </c>
      <c r="B1083" s="2" t="n">
        <f aca="false">'Движение товаров'!B1083</f>
        <v>44350</v>
      </c>
      <c r="C1083" s="0" t="n">
        <f aca="false">IF('Движение товаров'!F1083='Движение товаров'!$F$2, 1, 0)</f>
        <v>0</v>
      </c>
      <c r="D1083" s="0" t="n">
        <f aca="false">IF('Движение товаров'!D1083=Товар!$A$16, 1, 0)</f>
        <v>0</v>
      </c>
      <c r="E1083" s="0" t="n">
        <f aca="false">A1083*C1083*D1083*'Движение товаров'!G1083*'Движение товаров'!E1083</f>
        <v>0</v>
      </c>
    </row>
    <row r="1084" customFormat="false" ht="13.8" hidden="false" customHeight="false" outlineLevel="0" collapsed="false">
      <c r="A1084" s="0" t="n">
        <f aca="false">IF('Движение товаров'!C1085=Магазин!$A$4, 1, 0) +  IF('Движение товаров'!C1085=Магазин!$A$6, 1, 0) +  IF('Движение товаров'!C1085=Магазин!$A$9, 1, 0) +  IF('Движение товаров'!C1085=Магазин!$A$14, 1, 0) + IF('Движение товаров'!C1085=Магазин!$A$15, 1, 0) + IF('Движение товаров'!C1085=Магазин!$A$18, 1, 0)</f>
        <v>0</v>
      </c>
      <c r="B1084" s="2" t="n">
        <f aca="false">'Движение товаров'!B1084</f>
        <v>44350</v>
      </c>
      <c r="C1084" s="0" t="n">
        <f aca="false">IF('Движение товаров'!F1084='Движение товаров'!$F$2, 1, 0)</f>
        <v>1</v>
      </c>
      <c r="D1084" s="0" t="n">
        <f aca="false">IF('Движение товаров'!D1084=Товар!$A$16, 1, 0)</f>
        <v>0</v>
      </c>
      <c r="E1084" s="0" t="n">
        <f aca="false">A1084*C1084*D1084*'Движение товаров'!G1084*'Движение товаров'!E1084</f>
        <v>0</v>
      </c>
    </row>
    <row r="1085" customFormat="false" ht="13.8" hidden="false" customHeight="false" outlineLevel="0" collapsed="false">
      <c r="A1085" s="0" t="n">
        <f aca="false">IF('Движение товаров'!C1086=Магазин!$A$4, 1, 0) +  IF('Движение товаров'!C1086=Магазин!$A$6, 1, 0) +  IF('Движение товаров'!C1086=Магазин!$A$9, 1, 0) +  IF('Движение товаров'!C1086=Магазин!$A$14, 1, 0) + IF('Движение товаров'!C1086=Магазин!$A$15, 1, 0) + IF('Движение товаров'!C1086=Магазин!$A$18, 1, 0)</f>
        <v>0</v>
      </c>
      <c r="B1085" s="2" t="n">
        <f aca="false">'Движение товаров'!B1085</f>
        <v>44350</v>
      </c>
      <c r="C1085" s="0" t="n">
        <f aca="false">IF('Движение товаров'!F1085='Движение товаров'!$F$2, 1, 0)</f>
        <v>0</v>
      </c>
      <c r="D1085" s="0" t="n">
        <f aca="false">IF('Движение товаров'!D1085=Товар!$A$16, 1, 0)</f>
        <v>0</v>
      </c>
      <c r="E1085" s="0" t="n">
        <f aca="false">A1085*C1085*D1085*'Движение товаров'!G1085*'Движение товаров'!E1085</f>
        <v>0</v>
      </c>
    </row>
    <row r="1086" customFormat="false" ht="13.8" hidden="false" customHeight="false" outlineLevel="0" collapsed="false">
      <c r="A1086" s="0" t="n">
        <f aca="false">IF('Движение товаров'!C1087=Магазин!$A$4, 1, 0) +  IF('Движение товаров'!C1087=Магазин!$A$6, 1, 0) +  IF('Движение товаров'!C1087=Магазин!$A$9, 1, 0) +  IF('Движение товаров'!C1087=Магазин!$A$14, 1, 0) + IF('Движение товаров'!C1087=Магазин!$A$15, 1, 0) + IF('Движение товаров'!C1087=Магазин!$A$18, 1, 0)</f>
        <v>0</v>
      </c>
      <c r="B1086" s="2" t="n">
        <f aca="false">'Движение товаров'!B1086</f>
        <v>44350</v>
      </c>
      <c r="C1086" s="0" t="n">
        <f aca="false">IF('Движение товаров'!F1086='Движение товаров'!$F$2, 1, 0)</f>
        <v>1</v>
      </c>
      <c r="D1086" s="0" t="n">
        <f aca="false">IF('Движение товаров'!D1086=Товар!$A$16, 1, 0)</f>
        <v>0</v>
      </c>
      <c r="E1086" s="0" t="n">
        <f aca="false">A1086*C1086*D1086*'Движение товаров'!G1086*'Движение товаров'!E1086</f>
        <v>0</v>
      </c>
    </row>
    <row r="1087" customFormat="false" ht="13.8" hidden="false" customHeight="false" outlineLevel="0" collapsed="false">
      <c r="A1087" s="0" t="n">
        <f aca="false">IF('Движение товаров'!C1088=Магазин!$A$4, 1, 0) +  IF('Движение товаров'!C1088=Магазин!$A$6, 1, 0) +  IF('Движение товаров'!C1088=Магазин!$A$9, 1, 0) +  IF('Движение товаров'!C1088=Магазин!$A$14, 1, 0) + IF('Движение товаров'!C1088=Магазин!$A$15, 1, 0) + IF('Движение товаров'!C1088=Магазин!$A$18, 1, 0)</f>
        <v>0</v>
      </c>
      <c r="B1087" s="2" t="n">
        <f aca="false">'Движение товаров'!B1087</f>
        <v>44350</v>
      </c>
      <c r="C1087" s="0" t="n">
        <f aca="false">IF('Движение товаров'!F1087='Движение товаров'!$F$2, 1, 0)</f>
        <v>0</v>
      </c>
      <c r="D1087" s="0" t="n">
        <f aca="false">IF('Движение товаров'!D1087=Товар!$A$16, 1, 0)</f>
        <v>0</v>
      </c>
      <c r="E1087" s="0" t="n">
        <f aca="false">A1087*C1087*D1087*'Движение товаров'!G1087*'Движение товаров'!E1087</f>
        <v>0</v>
      </c>
    </row>
    <row r="1088" customFormat="false" ht="13.8" hidden="false" customHeight="false" outlineLevel="0" collapsed="false">
      <c r="A1088" s="0" t="n">
        <f aca="false">IF('Движение товаров'!C1089=Магазин!$A$4, 1, 0) +  IF('Движение товаров'!C1089=Магазин!$A$6, 1, 0) +  IF('Движение товаров'!C1089=Магазин!$A$9, 1, 0) +  IF('Движение товаров'!C1089=Магазин!$A$14, 1, 0) + IF('Движение товаров'!C1089=Магазин!$A$15, 1, 0) + IF('Движение товаров'!C1089=Магазин!$A$18, 1, 0)</f>
        <v>0</v>
      </c>
      <c r="B1088" s="2" t="n">
        <f aca="false">'Движение товаров'!B1088</f>
        <v>44350</v>
      </c>
      <c r="C1088" s="0" t="n">
        <f aca="false">IF('Движение товаров'!F1088='Движение товаров'!$F$2, 1, 0)</f>
        <v>1</v>
      </c>
      <c r="D1088" s="0" t="n">
        <f aca="false">IF('Движение товаров'!D1088=Товар!$A$16, 1, 0)</f>
        <v>0</v>
      </c>
      <c r="E1088" s="0" t="n">
        <f aca="false">A1088*C1088*D1088*'Движение товаров'!G1088*'Движение товаров'!E1088</f>
        <v>0</v>
      </c>
    </row>
    <row r="1089" customFormat="false" ht="13.8" hidden="false" customHeight="false" outlineLevel="0" collapsed="false">
      <c r="A1089" s="0" t="n">
        <f aca="false">IF('Движение товаров'!C1090=Магазин!$A$4, 1, 0) +  IF('Движение товаров'!C1090=Магазин!$A$6, 1, 0) +  IF('Движение товаров'!C1090=Магазин!$A$9, 1, 0) +  IF('Движение товаров'!C1090=Магазин!$A$14, 1, 0) + IF('Движение товаров'!C1090=Магазин!$A$15, 1, 0) + IF('Движение товаров'!C1090=Магазин!$A$18, 1, 0)</f>
        <v>0</v>
      </c>
      <c r="B1089" s="2" t="n">
        <f aca="false">'Движение товаров'!B1089</f>
        <v>44350</v>
      </c>
      <c r="C1089" s="0" t="n">
        <f aca="false">IF('Движение товаров'!F1089='Движение товаров'!$F$2, 1, 0)</f>
        <v>0</v>
      </c>
      <c r="D1089" s="0" t="n">
        <f aca="false">IF('Движение товаров'!D1089=Товар!$A$16, 1, 0)</f>
        <v>0</v>
      </c>
      <c r="E1089" s="0" t="n">
        <f aca="false">A1089*C1089*D1089*'Движение товаров'!G1089*'Движение товаров'!E1089</f>
        <v>0</v>
      </c>
    </row>
    <row r="1090" customFormat="false" ht="13.8" hidden="false" customHeight="false" outlineLevel="0" collapsed="false">
      <c r="A1090" s="0" t="n">
        <f aca="false">IF('Движение товаров'!C1091=Магазин!$A$4, 1, 0) +  IF('Движение товаров'!C1091=Магазин!$A$6, 1, 0) +  IF('Движение товаров'!C1091=Магазин!$A$9, 1, 0) +  IF('Движение товаров'!C1091=Магазин!$A$14, 1, 0) + IF('Движение товаров'!C1091=Магазин!$A$15, 1, 0) + IF('Движение товаров'!C1091=Магазин!$A$18, 1, 0)</f>
        <v>0</v>
      </c>
      <c r="B1090" s="2" t="n">
        <f aca="false">'Движение товаров'!B1090</f>
        <v>44350</v>
      </c>
      <c r="C1090" s="0" t="n">
        <f aca="false">IF('Движение товаров'!F1090='Движение товаров'!$F$2, 1, 0)</f>
        <v>1</v>
      </c>
      <c r="D1090" s="0" t="n">
        <f aca="false">IF('Движение товаров'!D1090=Товар!$A$16, 1, 0)</f>
        <v>0</v>
      </c>
      <c r="E1090" s="0" t="n">
        <f aca="false">A1090*C1090*D1090*'Движение товаров'!G1090*'Движение товаров'!E1090</f>
        <v>0</v>
      </c>
    </row>
    <row r="1091" customFormat="false" ht="13.8" hidden="false" customHeight="false" outlineLevel="0" collapsed="false">
      <c r="A1091" s="0" t="n">
        <f aca="false">IF('Движение товаров'!C1092=Магазин!$A$4, 1, 0) +  IF('Движение товаров'!C1092=Магазин!$A$6, 1, 0) +  IF('Движение товаров'!C1092=Магазин!$A$9, 1, 0) +  IF('Движение товаров'!C1092=Магазин!$A$14, 1, 0) + IF('Движение товаров'!C1092=Магазин!$A$15, 1, 0) + IF('Движение товаров'!C1092=Магазин!$A$18, 1, 0)</f>
        <v>0</v>
      </c>
      <c r="B1091" s="2" t="n">
        <f aca="false">'Движение товаров'!B1091</f>
        <v>44350</v>
      </c>
      <c r="C1091" s="0" t="n">
        <f aca="false">IF('Движение товаров'!F1091='Движение товаров'!$F$2, 1, 0)</f>
        <v>0</v>
      </c>
      <c r="D1091" s="0" t="n">
        <f aca="false">IF('Движение товаров'!D1091=Товар!$A$16, 1, 0)</f>
        <v>0</v>
      </c>
      <c r="E1091" s="0" t="n">
        <f aca="false">A1091*C1091*D1091*'Движение товаров'!G1091*'Движение товаров'!E1091</f>
        <v>0</v>
      </c>
    </row>
    <row r="1092" customFormat="false" ht="13.8" hidden="false" customHeight="false" outlineLevel="0" collapsed="false">
      <c r="A1092" s="0" t="n">
        <f aca="false">IF('Движение товаров'!C1093=Магазин!$A$4, 1, 0) +  IF('Движение товаров'!C1093=Магазин!$A$6, 1, 0) +  IF('Движение товаров'!C1093=Магазин!$A$9, 1, 0) +  IF('Движение товаров'!C1093=Магазин!$A$14, 1, 0) + IF('Движение товаров'!C1093=Магазин!$A$15, 1, 0) + IF('Движение товаров'!C1093=Магазин!$A$18, 1, 0)</f>
        <v>0</v>
      </c>
      <c r="B1092" s="2" t="n">
        <f aca="false">'Движение товаров'!B1092</f>
        <v>44350</v>
      </c>
      <c r="C1092" s="0" t="n">
        <f aca="false">IF('Движение товаров'!F1092='Движение товаров'!$F$2, 1, 0)</f>
        <v>1</v>
      </c>
      <c r="D1092" s="0" t="n">
        <f aca="false">IF('Движение товаров'!D1092=Товар!$A$16, 1, 0)</f>
        <v>0</v>
      </c>
      <c r="E1092" s="0" t="n">
        <f aca="false">A1092*C1092*D1092*'Движение товаров'!G1092*'Движение товаров'!E1092</f>
        <v>0</v>
      </c>
    </row>
    <row r="1093" customFormat="false" ht="13.8" hidden="false" customHeight="false" outlineLevel="0" collapsed="false">
      <c r="A1093" s="0" t="n">
        <f aca="false">IF('Движение товаров'!C1094=Магазин!$A$4, 1, 0) +  IF('Движение товаров'!C1094=Магазин!$A$6, 1, 0) +  IF('Движение товаров'!C1094=Магазин!$A$9, 1, 0) +  IF('Движение товаров'!C1094=Магазин!$A$14, 1, 0) + IF('Движение товаров'!C1094=Магазин!$A$15, 1, 0) + IF('Движение товаров'!C1094=Магазин!$A$18, 1, 0)</f>
        <v>0</v>
      </c>
      <c r="B1093" s="2" t="n">
        <f aca="false">'Движение товаров'!B1093</f>
        <v>44350</v>
      </c>
      <c r="C1093" s="0" t="n">
        <f aca="false">IF('Движение товаров'!F1093='Движение товаров'!$F$2, 1, 0)</f>
        <v>0</v>
      </c>
      <c r="D1093" s="0" t="n">
        <f aca="false">IF('Движение товаров'!D1093=Товар!$A$16, 1, 0)</f>
        <v>0</v>
      </c>
      <c r="E1093" s="0" t="n">
        <f aca="false">A1093*C1093*D1093*'Движение товаров'!G1093*'Движение товаров'!E1093</f>
        <v>0</v>
      </c>
    </row>
    <row r="1094" customFormat="false" ht="13.8" hidden="false" customHeight="false" outlineLevel="0" collapsed="false">
      <c r="A1094" s="0" t="n">
        <f aca="false">IF('Движение товаров'!C1095=Магазин!$A$4, 1, 0) +  IF('Движение товаров'!C1095=Магазин!$A$6, 1, 0) +  IF('Движение товаров'!C1095=Магазин!$A$9, 1, 0) +  IF('Движение товаров'!C1095=Магазин!$A$14, 1, 0) + IF('Движение товаров'!C1095=Магазин!$A$15, 1, 0) + IF('Движение товаров'!C1095=Магазин!$A$18, 1, 0)</f>
        <v>0</v>
      </c>
      <c r="B1094" s="2" t="n">
        <f aca="false">'Движение товаров'!B1094</f>
        <v>44350</v>
      </c>
      <c r="C1094" s="0" t="n">
        <f aca="false">IF('Движение товаров'!F1094='Движение товаров'!$F$2, 1, 0)</f>
        <v>1</v>
      </c>
      <c r="D1094" s="0" t="n">
        <f aca="false">IF('Движение товаров'!D1094=Товар!$A$16, 1, 0)</f>
        <v>0</v>
      </c>
      <c r="E1094" s="0" t="n">
        <f aca="false">A1094*C1094*D1094*'Движение товаров'!G1094*'Движение товаров'!E1094</f>
        <v>0</v>
      </c>
    </row>
    <row r="1095" customFormat="false" ht="13.8" hidden="false" customHeight="false" outlineLevel="0" collapsed="false">
      <c r="A1095" s="0" t="n">
        <f aca="false">IF('Движение товаров'!C1096=Магазин!$A$4, 1, 0) +  IF('Движение товаров'!C1096=Магазин!$A$6, 1, 0) +  IF('Движение товаров'!C1096=Магазин!$A$9, 1, 0) +  IF('Движение товаров'!C1096=Магазин!$A$14, 1, 0) + IF('Движение товаров'!C1096=Магазин!$A$15, 1, 0) + IF('Движение товаров'!C1096=Магазин!$A$18, 1, 0)</f>
        <v>0</v>
      </c>
      <c r="B1095" s="2" t="n">
        <f aca="false">'Движение товаров'!B1095</f>
        <v>44350</v>
      </c>
      <c r="C1095" s="0" t="n">
        <f aca="false">IF('Движение товаров'!F1095='Движение товаров'!$F$2, 1, 0)</f>
        <v>0</v>
      </c>
      <c r="D1095" s="0" t="n">
        <f aca="false">IF('Движение товаров'!D1095=Товар!$A$16, 1, 0)</f>
        <v>0</v>
      </c>
      <c r="E1095" s="0" t="n">
        <f aca="false">A1095*C1095*D1095*'Движение товаров'!G1095*'Движение товаров'!E1095</f>
        <v>0</v>
      </c>
    </row>
    <row r="1096" customFormat="false" ht="13.8" hidden="false" customHeight="false" outlineLevel="0" collapsed="false">
      <c r="A1096" s="0" t="n">
        <f aca="false">IF('Движение товаров'!C1097=Магазин!$A$4, 1, 0) +  IF('Движение товаров'!C1097=Магазин!$A$6, 1, 0) +  IF('Движение товаров'!C1097=Магазин!$A$9, 1, 0) +  IF('Движение товаров'!C1097=Магазин!$A$14, 1, 0) + IF('Движение товаров'!C1097=Магазин!$A$15, 1, 0) + IF('Движение товаров'!C1097=Магазин!$A$18, 1, 0)</f>
        <v>0</v>
      </c>
      <c r="B1096" s="2" t="n">
        <f aca="false">'Движение товаров'!B1096</f>
        <v>44350</v>
      </c>
      <c r="C1096" s="0" t="n">
        <f aca="false">IF('Движение товаров'!F1096='Движение товаров'!$F$2, 1, 0)</f>
        <v>1</v>
      </c>
      <c r="D1096" s="0" t="n">
        <f aca="false">IF('Движение товаров'!D1096=Товар!$A$16, 1, 0)</f>
        <v>0</v>
      </c>
      <c r="E1096" s="0" t="n">
        <f aca="false">A1096*C1096*D1096*'Движение товаров'!G1096*'Движение товаров'!E1096</f>
        <v>0</v>
      </c>
    </row>
    <row r="1097" customFormat="false" ht="13.8" hidden="false" customHeight="false" outlineLevel="0" collapsed="false">
      <c r="A1097" s="0" t="n">
        <f aca="false">IF('Движение товаров'!C1098=Магазин!$A$4, 1, 0) +  IF('Движение товаров'!C1098=Магазин!$A$6, 1, 0) +  IF('Движение товаров'!C1098=Магазин!$A$9, 1, 0) +  IF('Движение товаров'!C1098=Магазин!$A$14, 1, 0) + IF('Движение товаров'!C1098=Магазин!$A$15, 1, 0) + IF('Движение товаров'!C1098=Магазин!$A$18, 1, 0)</f>
        <v>0</v>
      </c>
      <c r="B1097" s="2" t="n">
        <f aca="false">'Движение товаров'!B1097</f>
        <v>44350</v>
      </c>
      <c r="C1097" s="0" t="n">
        <f aca="false">IF('Движение товаров'!F1097='Движение товаров'!$F$2, 1, 0)</f>
        <v>0</v>
      </c>
      <c r="D1097" s="0" t="n">
        <f aca="false">IF('Движение товаров'!D1097=Товар!$A$16, 1, 0)</f>
        <v>0</v>
      </c>
      <c r="E1097" s="0" t="n">
        <f aca="false">A1097*C1097*D1097*'Движение товаров'!G1097*'Движение товаров'!E1097</f>
        <v>0</v>
      </c>
    </row>
    <row r="1098" customFormat="false" ht="13.8" hidden="false" customHeight="false" outlineLevel="0" collapsed="false">
      <c r="A1098" s="0" t="n">
        <f aca="false">IF('Движение товаров'!C1099=Магазин!$A$4, 1, 0) +  IF('Движение товаров'!C1099=Магазин!$A$6, 1, 0) +  IF('Движение товаров'!C1099=Магазин!$A$9, 1, 0) +  IF('Движение товаров'!C1099=Магазин!$A$14, 1, 0) + IF('Движение товаров'!C1099=Магазин!$A$15, 1, 0) + IF('Движение товаров'!C1099=Магазин!$A$18, 1, 0)</f>
        <v>0</v>
      </c>
      <c r="B1098" s="2" t="n">
        <f aca="false">'Движение товаров'!B1098</f>
        <v>44350</v>
      </c>
      <c r="C1098" s="0" t="n">
        <f aca="false">IF('Движение товаров'!F1098='Движение товаров'!$F$2, 1, 0)</f>
        <v>1</v>
      </c>
      <c r="D1098" s="0" t="n">
        <f aca="false">IF('Движение товаров'!D1098=Товар!$A$16, 1, 0)</f>
        <v>0</v>
      </c>
      <c r="E1098" s="0" t="n">
        <f aca="false">A1098*C1098*D1098*'Движение товаров'!G1098*'Движение товаров'!E1098</f>
        <v>0</v>
      </c>
    </row>
    <row r="1099" customFormat="false" ht="13.8" hidden="false" customHeight="false" outlineLevel="0" collapsed="false">
      <c r="A1099" s="0" t="n">
        <f aca="false">IF('Движение товаров'!C1100=Магазин!$A$4, 1, 0) +  IF('Движение товаров'!C1100=Магазин!$A$6, 1, 0) +  IF('Движение товаров'!C1100=Магазин!$A$9, 1, 0) +  IF('Движение товаров'!C1100=Магазин!$A$14, 1, 0) + IF('Движение товаров'!C1100=Магазин!$A$15, 1, 0) + IF('Движение товаров'!C1100=Магазин!$A$18, 1, 0)</f>
        <v>0</v>
      </c>
      <c r="B1099" s="2" t="n">
        <f aca="false">'Движение товаров'!B1099</f>
        <v>44350</v>
      </c>
      <c r="C1099" s="0" t="n">
        <f aca="false">IF('Движение товаров'!F1099='Движение товаров'!$F$2, 1, 0)</f>
        <v>0</v>
      </c>
      <c r="D1099" s="0" t="n">
        <f aca="false">IF('Движение товаров'!D1099=Товар!$A$16, 1, 0)</f>
        <v>0</v>
      </c>
      <c r="E1099" s="0" t="n">
        <f aca="false">A1099*C1099*D1099*'Движение товаров'!G1099*'Движение товаров'!E1099</f>
        <v>0</v>
      </c>
    </row>
    <row r="1100" customFormat="false" ht="13.8" hidden="false" customHeight="false" outlineLevel="0" collapsed="false">
      <c r="A1100" s="0" t="n">
        <f aca="false">IF('Движение товаров'!C1101=Магазин!$A$4, 1, 0) +  IF('Движение товаров'!C1101=Магазин!$A$6, 1, 0) +  IF('Движение товаров'!C1101=Магазин!$A$9, 1, 0) +  IF('Движение товаров'!C1101=Магазин!$A$14, 1, 0) + IF('Движение товаров'!C1101=Магазин!$A$15, 1, 0) + IF('Движение товаров'!C1101=Магазин!$A$18, 1, 0)</f>
        <v>0</v>
      </c>
      <c r="B1100" s="2" t="n">
        <f aca="false">'Движение товаров'!B1100</f>
        <v>44350</v>
      </c>
      <c r="C1100" s="0" t="n">
        <f aca="false">IF('Движение товаров'!F1100='Движение товаров'!$F$2, 1, 0)</f>
        <v>1</v>
      </c>
      <c r="D1100" s="0" t="n">
        <f aca="false">IF('Движение товаров'!D1100=Товар!$A$16, 1, 0)</f>
        <v>0</v>
      </c>
      <c r="E1100" s="0" t="n">
        <f aca="false">A1100*C1100*D1100*'Движение товаров'!G1100*'Движение товаров'!E1100</f>
        <v>0</v>
      </c>
    </row>
    <row r="1101" customFormat="false" ht="13.8" hidden="false" customHeight="false" outlineLevel="0" collapsed="false">
      <c r="A1101" s="0" t="n">
        <f aca="false">IF('Движение товаров'!C1102=Магазин!$A$4, 1, 0) +  IF('Движение товаров'!C1102=Магазин!$A$6, 1, 0) +  IF('Движение товаров'!C1102=Магазин!$A$9, 1, 0) +  IF('Движение товаров'!C1102=Магазин!$A$14, 1, 0) + IF('Движение товаров'!C1102=Магазин!$A$15, 1, 0) + IF('Движение товаров'!C1102=Магазин!$A$18, 1, 0)</f>
        <v>0</v>
      </c>
      <c r="B1101" s="2" t="n">
        <f aca="false">'Движение товаров'!B1101</f>
        <v>44350</v>
      </c>
      <c r="C1101" s="0" t="n">
        <f aca="false">IF('Движение товаров'!F1101='Движение товаров'!$F$2, 1, 0)</f>
        <v>0</v>
      </c>
      <c r="D1101" s="0" t="n">
        <f aca="false">IF('Движение товаров'!D1101=Товар!$A$16, 1, 0)</f>
        <v>0</v>
      </c>
      <c r="E1101" s="0" t="n">
        <f aca="false">A1101*C1101*D1101*'Движение товаров'!G1101*'Движение товаров'!E1101</f>
        <v>0</v>
      </c>
    </row>
    <row r="1102" customFormat="false" ht="13.8" hidden="false" customHeight="false" outlineLevel="0" collapsed="false">
      <c r="A1102" s="0" t="n">
        <f aca="false">IF('Движение товаров'!C1103=Магазин!$A$4, 1, 0) +  IF('Движение товаров'!C1103=Магазин!$A$6, 1, 0) +  IF('Движение товаров'!C1103=Магазин!$A$9, 1, 0) +  IF('Движение товаров'!C1103=Магазин!$A$14, 1, 0) + IF('Движение товаров'!C1103=Магазин!$A$15, 1, 0) + IF('Движение товаров'!C1103=Магазин!$A$18, 1, 0)</f>
        <v>0</v>
      </c>
      <c r="B1102" s="2" t="n">
        <f aca="false">'Движение товаров'!B1102</f>
        <v>44350</v>
      </c>
      <c r="C1102" s="0" t="n">
        <f aca="false">IF('Движение товаров'!F1102='Движение товаров'!$F$2, 1, 0)</f>
        <v>1</v>
      </c>
      <c r="D1102" s="0" t="n">
        <f aca="false">IF('Движение товаров'!D1102=Товар!$A$16, 1, 0)</f>
        <v>0</v>
      </c>
      <c r="E1102" s="0" t="n">
        <f aca="false">A1102*C1102*D1102*'Движение товаров'!G1102*'Движение товаров'!E1102</f>
        <v>0</v>
      </c>
    </row>
    <row r="1103" customFormat="false" ht="13.8" hidden="false" customHeight="false" outlineLevel="0" collapsed="false">
      <c r="A1103" s="0" t="n">
        <f aca="false">IF('Движение товаров'!C1104=Магазин!$A$4, 1, 0) +  IF('Движение товаров'!C1104=Магазин!$A$6, 1, 0) +  IF('Движение товаров'!C1104=Магазин!$A$9, 1, 0) +  IF('Движение товаров'!C1104=Магазин!$A$14, 1, 0) + IF('Движение товаров'!C1104=Магазин!$A$15, 1, 0) + IF('Движение товаров'!C1104=Магазин!$A$18, 1, 0)</f>
        <v>0</v>
      </c>
      <c r="B1103" s="2" t="n">
        <f aca="false">'Движение товаров'!B1103</f>
        <v>44350</v>
      </c>
      <c r="C1103" s="0" t="n">
        <f aca="false">IF('Движение товаров'!F1103='Движение товаров'!$F$2, 1, 0)</f>
        <v>0</v>
      </c>
      <c r="D1103" s="0" t="n">
        <f aca="false">IF('Движение товаров'!D1103=Товар!$A$16, 1, 0)</f>
        <v>0</v>
      </c>
      <c r="E1103" s="0" t="n">
        <f aca="false">A1103*C1103*D1103*'Движение товаров'!G1103*'Движение товаров'!E1103</f>
        <v>0</v>
      </c>
    </row>
    <row r="1104" customFormat="false" ht="13.8" hidden="false" customHeight="false" outlineLevel="0" collapsed="false">
      <c r="A1104" s="0" t="n">
        <f aca="false">IF('Движение товаров'!C1105=Магазин!$A$4, 1, 0) +  IF('Движение товаров'!C1105=Магазин!$A$6, 1, 0) +  IF('Движение товаров'!C1105=Магазин!$A$9, 1, 0) +  IF('Движение товаров'!C1105=Магазин!$A$14, 1, 0) + IF('Движение товаров'!C1105=Магазин!$A$15, 1, 0) + IF('Движение товаров'!C1105=Магазин!$A$18, 1, 0)</f>
        <v>0</v>
      </c>
      <c r="B1104" s="2" t="n">
        <f aca="false">'Движение товаров'!B1104</f>
        <v>44350</v>
      </c>
      <c r="C1104" s="0" t="n">
        <f aca="false">IF('Движение товаров'!F1104='Движение товаров'!$F$2, 1, 0)</f>
        <v>1</v>
      </c>
      <c r="D1104" s="0" t="n">
        <f aca="false">IF('Движение товаров'!D1104=Товар!$A$16, 1, 0)</f>
        <v>0</v>
      </c>
      <c r="E1104" s="0" t="n">
        <f aca="false">A1104*C1104*D1104*'Движение товаров'!G1104*'Движение товаров'!E1104</f>
        <v>0</v>
      </c>
    </row>
    <row r="1105" customFormat="false" ht="13.8" hidden="false" customHeight="false" outlineLevel="0" collapsed="false">
      <c r="A1105" s="0" t="n">
        <f aca="false">IF('Движение товаров'!C1106=Магазин!$A$4, 1, 0) +  IF('Движение товаров'!C1106=Магазин!$A$6, 1, 0) +  IF('Движение товаров'!C1106=Магазин!$A$9, 1, 0) +  IF('Движение товаров'!C1106=Магазин!$A$14, 1, 0) + IF('Движение товаров'!C1106=Магазин!$A$15, 1, 0) + IF('Движение товаров'!C1106=Магазин!$A$18, 1, 0)</f>
        <v>0</v>
      </c>
      <c r="B1105" s="2" t="n">
        <f aca="false">'Движение товаров'!B1105</f>
        <v>44350</v>
      </c>
      <c r="C1105" s="0" t="n">
        <f aca="false">IF('Движение товаров'!F1105='Движение товаров'!$F$2, 1, 0)</f>
        <v>0</v>
      </c>
      <c r="D1105" s="0" t="n">
        <f aca="false">IF('Движение товаров'!D1105=Товар!$A$16, 1, 0)</f>
        <v>0</v>
      </c>
      <c r="E1105" s="0" t="n">
        <f aca="false">A1105*C1105*D1105*'Движение товаров'!G1105*'Движение товаров'!E1105</f>
        <v>0</v>
      </c>
    </row>
    <row r="1106" customFormat="false" ht="13.8" hidden="false" customHeight="false" outlineLevel="0" collapsed="false">
      <c r="A1106" s="0" t="n">
        <f aca="false">IF('Движение товаров'!C1107=Магазин!$A$4, 1, 0) +  IF('Движение товаров'!C1107=Магазин!$A$6, 1, 0) +  IF('Движение товаров'!C1107=Магазин!$A$9, 1, 0) +  IF('Движение товаров'!C1107=Магазин!$A$14, 1, 0) + IF('Движение товаров'!C1107=Магазин!$A$15, 1, 0) + IF('Движение товаров'!C1107=Магазин!$A$18, 1, 0)</f>
        <v>0</v>
      </c>
      <c r="B1106" s="2" t="n">
        <f aca="false">'Движение товаров'!B1106</f>
        <v>44350</v>
      </c>
      <c r="C1106" s="0" t="n">
        <f aca="false">IF('Движение товаров'!F1106='Движение товаров'!$F$2, 1, 0)</f>
        <v>1</v>
      </c>
      <c r="D1106" s="0" t="n">
        <f aca="false">IF('Движение товаров'!D1106=Товар!$A$16, 1, 0)</f>
        <v>0</v>
      </c>
      <c r="E1106" s="0" t="n">
        <f aca="false">A1106*C1106*D1106*'Движение товаров'!G1106*'Движение товаров'!E1106</f>
        <v>0</v>
      </c>
    </row>
    <row r="1107" customFormat="false" ht="13.8" hidden="false" customHeight="false" outlineLevel="0" collapsed="false">
      <c r="A1107" s="0" t="n">
        <f aca="false">IF('Движение товаров'!C1108=Магазин!$A$4, 1, 0) +  IF('Движение товаров'!C1108=Магазин!$A$6, 1, 0) +  IF('Движение товаров'!C1108=Магазин!$A$9, 1, 0) +  IF('Движение товаров'!C1108=Магазин!$A$14, 1, 0) + IF('Движение товаров'!C1108=Магазин!$A$15, 1, 0) + IF('Движение товаров'!C1108=Магазин!$A$18, 1, 0)</f>
        <v>0</v>
      </c>
      <c r="B1107" s="2" t="n">
        <f aca="false">'Движение товаров'!B1107</f>
        <v>44350</v>
      </c>
      <c r="C1107" s="0" t="n">
        <f aca="false">IF('Движение товаров'!F1107='Движение товаров'!$F$2, 1, 0)</f>
        <v>0</v>
      </c>
      <c r="D1107" s="0" t="n">
        <f aca="false">IF('Движение товаров'!D1107=Товар!$A$16, 1, 0)</f>
        <v>0</v>
      </c>
      <c r="E1107" s="0" t="n">
        <f aca="false">A1107*C1107*D1107*'Движение товаров'!G1107*'Движение товаров'!E1107</f>
        <v>0</v>
      </c>
    </row>
    <row r="1108" customFormat="false" ht="13.8" hidden="false" customHeight="false" outlineLevel="0" collapsed="false">
      <c r="A1108" s="0" t="n">
        <f aca="false">IF('Движение товаров'!C1109=Магазин!$A$4, 1, 0) +  IF('Движение товаров'!C1109=Магазин!$A$6, 1, 0) +  IF('Движение товаров'!C1109=Магазин!$A$9, 1, 0) +  IF('Движение товаров'!C1109=Магазин!$A$14, 1, 0) + IF('Движение товаров'!C1109=Магазин!$A$15, 1, 0) + IF('Движение товаров'!C1109=Магазин!$A$18, 1, 0)</f>
        <v>0</v>
      </c>
      <c r="B1108" s="2" t="n">
        <f aca="false">'Движение товаров'!B1108</f>
        <v>44350</v>
      </c>
      <c r="C1108" s="0" t="n">
        <f aca="false">IF('Движение товаров'!F1108='Движение товаров'!$F$2, 1, 0)</f>
        <v>1</v>
      </c>
      <c r="D1108" s="0" t="n">
        <f aca="false">IF('Движение товаров'!D1108=Товар!$A$16, 1, 0)</f>
        <v>0</v>
      </c>
      <c r="E1108" s="0" t="n">
        <f aca="false">A1108*C1108*D1108*'Движение товаров'!G1108*'Движение товаров'!E1108</f>
        <v>0</v>
      </c>
    </row>
    <row r="1109" customFormat="false" ht="13.8" hidden="false" customHeight="false" outlineLevel="0" collapsed="false">
      <c r="A1109" s="0" t="n">
        <f aca="false">IF('Движение товаров'!C1110=Магазин!$A$4, 1, 0) +  IF('Движение товаров'!C1110=Магазин!$A$6, 1, 0) +  IF('Движение товаров'!C1110=Магазин!$A$9, 1, 0) +  IF('Движение товаров'!C1110=Магазин!$A$14, 1, 0) + IF('Движение товаров'!C1110=Магазин!$A$15, 1, 0) + IF('Движение товаров'!C1110=Магазин!$A$18, 1, 0)</f>
        <v>0</v>
      </c>
      <c r="B1109" s="2" t="n">
        <f aca="false">'Движение товаров'!B1109</f>
        <v>44350</v>
      </c>
      <c r="C1109" s="0" t="n">
        <f aca="false">IF('Движение товаров'!F1109='Движение товаров'!$F$2, 1, 0)</f>
        <v>0</v>
      </c>
      <c r="D1109" s="0" t="n">
        <f aca="false">IF('Движение товаров'!D1109=Товар!$A$16, 1, 0)</f>
        <v>0</v>
      </c>
      <c r="E1109" s="0" t="n">
        <f aca="false">A1109*C1109*D1109*'Движение товаров'!G1109*'Движение товаров'!E1109</f>
        <v>0</v>
      </c>
    </row>
    <row r="1110" customFormat="false" ht="13.8" hidden="false" customHeight="false" outlineLevel="0" collapsed="false">
      <c r="A1110" s="0" t="n">
        <f aca="false">IF('Движение товаров'!C1111=Магазин!$A$4, 1, 0) +  IF('Движение товаров'!C1111=Магазин!$A$6, 1, 0) +  IF('Движение товаров'!C1111=Магазин!$A$9, 1, 0) +  IF('Движение товаров'!C1111=Магазин!$A$14, 1, 0) + IF('Движение товаров'!C1111=Магазин!$A$15, 1, 0) + IF('Движение товаров'!C1111=Магазин!$A$18, 1, 0)</f>
        <v>0</v>
      </c>
      <c r="B1110" s="2" t="n">
        <f aca="false">'Движение товаров'!B1110</f>
        <v>44350</v>
      </c>
      <c r="C1110" s="0" t="n">
        <f aca="false">IF('Движение товаров'!F1110='Движение товаров'!$F$2, 1, 0)</f>
        <v>1</v>
      </c>
      <c r="D1110" s="0" t="n">
        <f aca="false">IF('Движение товаров'!D1110=Товар!$A$16, 1, 0)</f>
        <v>0</v>
      </c>
      <c r="E1110" s="0" t="n">
        <f aca="false">A1110*C1110*D1110*'Движение товаров'!G1110*'Движение товаров'!E1110</f>
        <v>0</v>
      </c>
    </row>
    <row r="1111" customFormat="false" ht="13.8" hidden="false" customHeight="false" outlineLevel="0" collapsed="false">
      <c r="A1111" s="0" t="n">
        <f aca="false">IF('Движение товаров'!C1112=Магазин!$A$4, 1, 0) +  IF('Движение товаров'!C1112=Магазин!$A$6, 1, 0) +  IF('Движение товаров'!C1112=Магазин!$A$9, 1, 0) +  IF('Движение товаров'!C1112=Магазин!$A$14, 1, 0) + IF('Движение товаров'!C1112=Магазин!$A$15, 1, 0) + IF('Движение товаров'!C1112=Магазин!$A$18, 1, 0)</f>
        <v>0</v>
      </c>
      <c r="B1111" s="2" t="n">
        <f aca="false">'Движение товаров'!B1111</f>
        <v>44350</v>
      </c>
      <c r="C1111" s="0" t="n">
        <f aca="false">IF('Движение товаров'!F1111='Движение товаров'!$F$2, 1, 0)</f>
        <v>0</v>
      </c>
      <c r="D1111" s="0" t="n">
        <f aca="false">IF('Движение товаров'!D1111=Товар!$A$16, 1, 0)</f>
        <v>0</v>
      </c>
      <c r="E1111" s="0" t="n">
        <f aca="false">A1111*C1111*D1111*'Движение товаров'!G1111*'Движение товаров'!E1111</f>
        <v>0</v>
      </c>
    </row>
    <row r="1112" customFormat="false" ht="13.8" hidden="false" customHeight="false" outlineLevel="0" collapsed="false">
      <c r="A1112" s="0" t="n">
        <f aca="false">IF('Движение товаров'!C1113=Магазин!$A$4, 1, 0) +  IF('Движение товаров'!C1113=Магазин!$A$6, 1, 0) +  IF('Движение товаров'!C1113=Магазин!$A$9, 1, 0) +  IF('Движение товаров'!C1113=Магазин!$A$14, 1, 0) + IF('Движение товаров'!C1113=Магазин!$A$15, 1, 0) + IF('Движение товаров'!C1113=Магазин!$A$18, 1, 0)</f>
        <v>0</v>
      </c>
      <c r="B1112" s="2" t="n">
        <f aca="false">'Движение товаров'!B1112</f>
        <v>44350</v>
      </c>
      <c r="C1112" s="0" t="n">
        <f aca="false">IF('Движение товаров'!F1112='Движение товаров'!$F$2, 1, 0)</f>
        <v>1</v>
      </c>
      <c r="D1112" s="0" t="n">
        <f aca="false">IF('Движение товаров'!D1112=Товар!$A$16, 1, 0)</f>
        <v>0</v>
      </c>
      <c r="E1112" s="0" t="n">
        <f aca="false">A1112*C1112*D1112*'Движение товаров'!G1112*'Движение товаров'!E1112</f>
        <v>0</v>
      </c>
    </row>
    <row r="1113" customFormat="false" ht="13.8" hidden="false" customHeight="false" outlineLevel="0" collapsed="false">
      <c r="A1113" s="0" t="n">
        <f aca="false">IF('Движение товаров'!C1114=Магазин!$A$4, 1, 0) +  IF('Движение товаров'!C1114=Магазин!$A$6, 1, 0) +  IF('Движение товаров'!C1114=Магазин!$A$9, 1, 0) +  IF('Движение товаров'!C1114=Магазин!$A$14, 1, 0) + IF('Движение товаров'!C1114=Магазин!$A$15, 1, 0) + IF('Движение товаров'!C1114=Магазин!$A$18, 1, 0)</f>
        <v>0</v>
      </c>
      <c r="B1113" s="2" t="n">
        <f aca="false">'Движение товаров'!B1113</f>
        <v>44350</v>
      </c>
      <c r="C1113" s="0" t="n">
        <f aca="false">IF('Движение товаров'!F1113='Движение товаров'!$F$2, 1, 0)</f>
        <v>0</v>
      </c>
      <c r="D1113" s="0" t="n">
        <f aca="false">IF('Движение товаров'!D1113=Товар!$A$16, 1, 0)</f>
        <v>0</v>
      </c>
      <c r="E1113" s="0" t="n">
        <f aca="false">A1113*C1113*D1113*'Движение товаров'!G1113*'Движение товаров'!E1113</f>
        <v>0</v>
      </c>
    </row>
    <row r="1114" customFormat="false" ht="13.8" hidden="false" customHeight="false" outlineLevel="0" collapsed="false">
      <c r="A1114" s="0" t="n">
        <f aca="false">IF('Движение товаров'!C1115=Магазин!$A$4, 1, 0) +  IF('Движение товаров'!C1115=Магазин!$A$6, 1, 0) +  IF('Движение товаров'!C1115=Магазин!$A$9, 1, 0) +  IF('Движение товаров'!C1115=Магазин!$A$14, 1, 0) + IF('Движение товаров'!C1115=Магазин!$A$15, 1, 0) + IF('Движение товаров'!C1115=Магазин!$A$18, 1, 0)</f>
        <v>0</v>
      </c>
      <c r="B1114" s="2" t="n">
        <f aca="false">'Движение товаров'!B1114</f>
        <v>44350</v>
      </c>
      <c r="C1114" s="0" t="n">
        <f aca="false">IF('Движение товаров'!F1114='Движение товаров'!$F$2, 1, 0)</f>
        <v>1</v>
      </c>
      <c r="D1114" s="0" t="n">
        <f aca="false">IF('Движение товаров'!D1114=Товар!$A$16, 1, 0)</f>
        <v>0</v>
      </c>
      <c r="E1114" s="0" t="n">
        <f aca="false">A1114*C1114*D1114*'Движение товаров'!G1114*'Движение товаров'!E1114</f>
        <v>0</v>
      </c>
    </row>
    <row r="1115" customFormat="false" ht="13.8" hidden="false" customHeight="false" outlineLevel="0" collapsed="false">
      <c r="A1115" s="0" t="n">
        <f aca="false">IF('Движение товаров'!C1116=Магазин!$A$4, 1, 0) +  IF('Движение товаров'!C1116=Магазин!$A$6, 1, 0) +  IF('Движение товаров'!C1116=Магазин!$A$9, 1, 0) +  IF('Движение товаров'!C1116=Магазин!$A$14, 1, 0) + IF('Движение товаров'!C1116=Магазин!$A$15, 1, 0) + IF('Движение товаров'!C1116=Магазин!$A$18, 1, 0)</f>
        <v>0</v>
      </c>
      <c r="B1115" s="2" t="n">
        <f aca="false">'Движение товаров'!B1115</f>
        <v>44350</v>
      </c>
      <c r="C1115" s="0" t="n">
        <f aca="false">IF('Движение товаров'!F1115='Движение товаров'!$F$2, 1, 0)</f>
        <v>0</v>
      </c>
      <c r="D1115" s="0" t="n">
        <f aca="false">IF('Движение товаров'!D1115=Товар!$A$16, 1, 0)</f>
        <v>0</v>
      </c>
      <c r="E1115" s="0" t="n">
        <f aca="false">A1115*C1115*D1115*'Движение товаров'!G1115*'Движение товаров'!E1115</f>
        <v>0</v>
      </c>
    </row>
    <row r="1116" customFormat="false" ht="13.8" hidden="false" customHeight="false" outlineLevel="0" collapsed="false">
      <c r="A1116" s="0" t="n">
        <f aca="false">IF('Движение товаров'!C1117=Магазин!$A$4, 1, 0) +  IF('Движение товаров'!C1117=Магазин!$A$6, 1, 0) +  IF('Движение товаров'!C1117=Магазин!$A$9, 1, 0) +  IF('Движение товаров'!C1117=Магазин!$A$14, 1, 0) + IF('Движение товаров'!C1117=Магазин!$A$15, 1, 0) + IF('Движение товаров'!C1117=Магазин!$A$18, 1, 0)</f>
        <v>0</v>
      </c>
      <c r="B1116" s="2" t="n">
        <f aca="false">'Движение товаров'!B1116</f>
        <v>44350</v>
      </c>
      <c r="C1116" s="0" t="n">
        <f aca="false">IF('Движение товаров'!F1116='Движение товаров'!$F$2, 1, 0)</f>
        <v>1</v>
      </c>
      <c r="D1116" s="0" t="n">
        <f aca="false">IF('Движение товаров'!D1116=Товар!$A$16, 1, 0)</f>
        <v>0</v>
      </c>
      <c r="E1116" s="0" t="n">
        <f aca="false">A1116*C1116*D1116*'Движение товаров'!G1116*'Движение товаров'!E1116</f>
        <v>0</v>
      </c>
    </row>
    <row r="1117" customFormat="false" ht="13.8" hidden="false" customHeight="false" outlineLevel="0" collapsed="false">
      <c r="A1117" s="0" t="n">
        <f aca="false">IF('Движение товаров'!C1118=Магазин!$A$4, 1, 0) +  IF('Движение товаров'!C1118=Магазин!$A$6, 1, 0) +  IF('Движение товаров'!C1118=Магазин!$A$9, 1, 0) +  IF('Движение товаров'!C1118=Магазин!$A$14, 1, 0) + IF('Движение товаров'!C1118=Магазин!$A$15, 1, 0) + IF('Движение товаров'!C1118=Магазин!$A$18, 1, 0)</f>
        <v>1</v>
      </c>
      <c r="B1117" s="2" t="n">
        <f aca="false">'Движение товаров'!B1117</f>
        <v>44350</v>
      </c>
      <c r="C1117" s="0" t="n">
        <f aca="false">IF('Движение товаров'!F1117='Движение товаров'!$F$2, 1, 0)</f>
        <v>0</v>
      </c>
      <c r="D1117" s="0" t="n">
        <f aca="false">IF('Движение товаров'!D1117=Товар!$A$16, 1, 0)</f>
        <v>0</v>
      </c>
      <c r="E1117" s="0" t="n">
        <f aca="false">A1117*C1117*D1117*'Движение товаров'!G1117*'Движение товаров'!E1117</f>
        <v>0</v>
      </c>
    </row>
    <row r="1118" customFormat="false" ht="13.8" hidden="false" customHeight="false" outlineLevel="0" collapsed="false">
      <c r="A1118" s="0" t="n">
        <f aca="false">IF('Движение товаров'!C1119=Магазин!$A$4, 1, 0) +  IF('Движение товаров'!C1119=Магазин!$A$6, 1, 0) +  IF('Движение товаров'!C1119=Магазин!$A$9, 1, 0) +  IF('Движение товаров'!C1119=Магазин!$A$14, 1, 0) + IF('Движение товаров'!C1119=Магазин!$A$15, 1, 0) + IF('Движение товаров'!C1119=Магазин!$A$18, 1, 0)</f>
        <v>1</v>
      </c>
      <c r="B1118" s="2" t="n">
        <f aca="false">'Движение товаров'!B1118</f>
        <v>44350</v>
      </c>
      <c r="C1118" s="0" t="n">
        <f aca="false">IF('Движение товаров'!F1118='Движение товаров'!$F$2, 1, 0)</f>
        <v>1</v>
      </c>
      <c r="D1118" s="0" t="n">
        <f aca="false">IF('Движение товаров'!D1118=Товар!$A$16, 1, 0)</f>
        <v>0</v>
      </c>
      <c r="E1118" s="0" t="n">
        <f aca="false">A1118*C1118*D1118*'Движение товаров'!G1118*'Движение товаров'!E1118</f>
        <v>0</v>
      </c>
    </row>
    <row r="1119" customFormat="false" ht="13.8" hidden="false" customHeight="false" outlineLevel="0" collapsed="false">
      <c r="A1119" s="0" t="n">
        <f aca="false">IF('Движение товаров'!C1120=Магазин!$A$4, 1, 0) +  IF('Движение товаров'!C1120=Магазин!$A$6, 1, 0) +  IF('Движение товаров'!C1120=Магазин!$A$9, 1, 0) +  IF('Движение товаров'!C1120=Магазин!$A$14, 1, 0) + IF('Движение товаров'!C1120=Магазин!$A$15, 1, 0) + IF('Движение товаров'!C1120=Магазин!$A$18, 1, 0)</f>
        <v>1</v>
      </c>
      <c r="B1119" s="2" t="n">
        <f aca="false">'Движение товаров'!B1119</f>
        <v>44350</v>
      </c>
      <c r="C1119" s="0" t="n">
        <f aca="false">IF('Движение товаров'!F1119='Движение товаров'!$F$2, 1, 0)</f>
        <v>0</v>
      </c>
      <c r="D1119" s="0" t="n">
        <f aca="false">IF('Движение товаров'!D1119=Товар!$A$16, 1, 0)</f>
        <v>0</v>
      </c>
      <c r="E1119" s="0" t="n">
        <f aca="false">A1119*C1119*D1119*'Движение товаров'!G1119*'Движение товаров'!E1119</f>
        <v>0</v>
      </c>
    </row>
    <row r="1120" customFormat="false" ht="13.8" hidden="false" customHeight="false" outlineLevel="0" collapsed="false">
      <c r="A1120" s="0" t="n">
        <f aca="false">IF('Движение товаров'!C1121=Магазин!$A$4, 1, 0) +  IF('Движение товаров'!C1121=Магазин!$A$6, 1, 0) +  IF('Движение товаров'!C1121=Магазин!$A$9, 1, 0) +  IF('Движение товаров'!C1121=Магазин!$A$14, 1, 0) + IF('Движение товаров'!C1121=Магазин!$A$15, 1, 0) + IF('Движение товаров'!C1121=Магазин!$A$18, 1, 0)</f>
        <v>1</v>
      </c>
      <c r="B1120" s="2" t="n">
        <f aca="false">'Движение товаров'!B1120</f>
        <v>44350</v>
      </c>
      <c r="C1120" s="0" t="n">
        <f aca="false">IF('Движение товаров'!F1120='Движение товаров'!$F$2, 1, 0)</f>
        <v>1</v>
      </c>
      <c r="D1120" s="0" t="n">
        <f aca="false">IF('Движение товаров'!D1120=Товар!$A$16, 1, 0)</f>
        <v>0</v>
      </c>
      <c r="E1120" s="0" t="n">
        <f aca="false">A1120*C1120*D1120*'Движение товаров'!G1120*'Движение товаров'!E1120</f>
        <v>0</v>
      </c>
    </row>
    <row r="1121" customFormat="false" ht="13.8" hidden="false" customHeight="false" outlineLevel="0" collapsed="false">
      <c r="A1121" s="0" t="n">
        <f aca="false">IF('Движение товаров'!C1122=Магазин!$A$4, 1, 0) +  IF('Движение товаров'!C1122=Магазин!$A$6, 1, 0) +  IF('Движение товаров'!C1122=Магазин!$A$9, 1, 0) +  IF('Движение товаров'!C1122=Магазин!$A$14, 1, 0) + IF('Движение товаров'!C1122=Магазин!$A$15, 1, 0) + IF('Движение товаров'!C1122=Магазин!$A$18, 1, 0)</f>
        <v>1</v>
      </c>
      <c r="B1121" s="2" t="n">
        <f aca="false">'Движение товаров'!B1121</f>
        <v>44350</v>
      </c>
      <c r="C1121" s="0" t="n">
        <f aca="false">IF('Движение товаров'!F1121='Движение товаров'!$F$2, 1, 0)</f>
        <v>0</v>
      </c>
      <c r="D1121" s="0" t="n">
        <f aca="false">IF('Движение товаров'!D1121=Товар!$A$16, 1, 0)</f>
        <v>0</v>
      </c>
      <c r="E1121" s="0" t="n">
        <f aca="false">A1121*C1121*D1121*'Движение товаров'!G1121*'Движение товаров'!E1121</f>
        <v>0</v>
      </c>
    </row>
    <row r="1122" customFormat="false" ht="13.8" hidden="false" customHeight="false" outlineLevel="0" collapsed="false">
      <c r="A1122" s="0" t="n">
        <f aca="false">IF('Движение товаров'!C1123=Магазин!$A$4, 1, 0) +  IF('Движение товаров'!C1123=Магазин!$A$6, 1, 0) +  IF('Движение товаров'!C1123=Магазин!$A$9, 1, 0) +  IF('Движение товаров'!C1123=Магазин!$A$14, 1, 0) + IF('Движение товаров'!C1123=Магазин!$A$15, 1, 0) + IF('Движение товаров'!C1123=Магазин!$A$18, 1, 0)</f>
        <v>1</v>
      </c>
      <c r="B1122" s="2" t="n">
        <f aca="false">'Движение товаров'!B1122</f>
        <v>44350</v>
      </c>
      <c r="C1122" s="0" t="n">
        <f aca="false">IF('Движение товаров'!F1122='Движение товаров'!$F$2, 1, 0)</f>
        <v>1</v>
      </c>
      <c r="D1122" s="0" t="n">
        <f aca="false">IF('Движение товаров'!D1122=Товар!$A$16, 1, 0)</f>
        <v>0</v>
      </c>
      <c r="E1122" s="0" t="n">
        <f aca="false">A1122*C1122*D1122*'Движение товаров'!G1122*'Движение товаров'!E1122</f>
        <v>0</v>
      </c>
    </row>
    <row r="1123" customFormat="false" ht="13.8" hidden="false" customHeight="false" outlineLevel="0" collapsed="false">
      <c r="A1123" s="0" t="n">
        <f aca="false">IF('Движение товаров'!C1124=Магазин!$A$4, 1, 0) +  IF('Движение товаров'!C1124=Магазин!$A$6, 1, 0) +  IF('Движение товаров'!C1124=Магазин!$A$9, 1, 0) +  IF('Движение товаров'!C1124=Магазин!$A$14, 1, 0) + IF('Движение товаров'!C1124=Магазин!$A$15, 1, 0) + IF('Движение товаров'!C1124=Магазин!$A$18, 1, 0)</f>
        <v>1</v>
      </c>
      <c r="B1123" s="2" t="n">
        <f aca="false">'Движение товаров'!B1123</f>
        <v>44350</v>
      </c>
      <c r="C1123" s="0" t="n">
        <f aca="false">IF('Движение товаров'!F1123='Движение товаров'!$F$2, 1, 0)</f>
        <v>0</v>
      </c>
      <c r="D1123" s="0" t="n">
        <f aca="false">IF('Движение товаров'!D1123=Товар!$A$16, 1, 0)</f>
        <v>0</v>
      </c>
      <c r="E1123" s="0" t="n">
        <f aca="false">A1123*C1123*D1123*'Движение товаров'!G1123*'Движение товаров'!E1123</f>
        <v>0</v>
      </c>
    </row>
    <row r="1124" customFormat="false" ht="13.8" hidden="false" customHeight="false" outlineLevel="0" collapsed="false">
      <c r="A1124" s="0" t="n">
        <f aca="false">IF('Движение товаров'!C1125=Магазин!$A$4, 1, 0) +  IF('Движение товаров'!C1125=Магазин!$A$6, 1, 0) +  IF('Движение товаров'!C1125=Магазин!$A$9, 1, 0) +  IF('Движение товаров'!C1125=Магазин!$A$14, 1, 0) + IF('Движение товаров'!C1125=Магазин!$A$15, 1, 0) + IF('Движение товаров'!C1125=Магазин!$A$18, 1, 0)</f>
        <v>1</v>
      </c>
      <c r="B1124" s="2" t="n">
        <f aca="false">'Движение товаров'!B1124</f>
        <v>44350</v>
      </c>
      <c r="C1124" s="0" t="n">
        <f aca="false">IF('Движение товаров'!F1124='Движение товаров'!$F$2, 1, 0)</f>
        <v>1</v>
      </c>
      <c r="D1124" s="0" t="n">
        <f aca="false">IF('Движение товаров'!D1124=Товар!$A$16, 1, 0)</f>
        <v>0</v>
      </c>
      <c r="E1124" s="0" t="n">
        <f aca="false">A1124*C1124*D1124*'Движение товаров'!G1124*'Движение товаров'!E1124</f>
        <v>0</v>
      </c>
    </row>
    <row r="1125" customFormat="false" ht="13.8" hidden="false" customHeight="false" outlineLevel="0" collapsed="false">
      <c r="A1125" s="0" t="n">
        <f aca="false">IF('Движение товаров'!C1126=Магазин!$A$4, 1, 0) +  IF('Движение товаров'!C1126=Магазин!$A$6, 1, 0) +  IF('Движение товаров'!C1126=Магазин!$A$9, 1, 0) +  IF('Движение товаров'!C1126=Магазин!$A$14, 1, 0) + IF('Движение товаров'!C1126=Магазин!$A$15, 1, 0) + IF('Движение товаров'!C1126=Магазин!$A$18, 1, 0)</f>
        <v>1</v>
      </c>
      <c r="B1125" s="2" t="n">
        <f aca="false">'Движение товаров'!B1125</f>
        <v>44350</v>
      </c>
      <c r="C1125" s="0" t="n">
        <f aca="false">IF('Движение товаров'!F1125='Движение товаров'!$F$2, 1, 0)</f>
        <v>0</v>
      </c>
      <c r="D1125" s="0" t="n">
        <f aca="false">IF('Движение товаров'!D1125=Товар!$A$16, 1, 0)</f>
        <v>0</v>
      </c>
      <c r="E1125" s="0" t="n">
        <f aca="false">A1125*C1125*D1125*'Движение товаров'!G1125*'Движение товаров'!E1125</f>
        <v>0</v>
      </c>
    </row>
    <row r="1126" customFormat="false" ht="13.8" hidden="false" customHeight="false" outlineLevel="0" collapsed="false">
      <c r="A1126" s="0" t="n">
        <f aca="false">IF('Движение товаров'!C1127=Магазин!$A$4, 1, 0) +  IF('Движение товаров'!C1127=Магазин!$A$6, 1, 0) +  IF('Движение товаров'!C1127=Магазин!$A$9, 1, 0) +  IF('Движение товаров'!C1127=Магазин!$A$14, 1, 0) + IF('Движение товаров'!C1127=Магазин!$A$15, 1, 0) + IF('Движение товаров'!C1127=Магазин!$A$18, 1, 0)</f>
        <v>1</v>
      </c>
      <c r="B1126" s="2" t="n">
        <f aca="false">'Движение товаров'!B1126</f>
        <v>44350</v>
      </c>
      <c r="C1126" s="0" t="n">
        <f aca="false">IF('Движение товаров'!F1126='Движение товаров'!$F$2, 1, 0)</f>
        <v>1</v>
      </c>
      <c r="D1126" s="0" t="n">
        <f aca="false">IF('Движение товаров'!D1126=Товар!$A$16, 1, 0)</f>
        <v>0</v>
      </c>
      <c r="E1126" s="0" t="n">
        <f aca="false">A1126*C1126*D1126*'Движение товаров'!G1126*'Движение товаров'!E1126</f>
        <v>0</v>
      </c>
    </row>
    <row r="1127" customFormat="false" ht="13.8" hidden="false" customHeight="false" outlineLevel="0" collapsed="false">
      <c r="A1127" s="0" t="n">
        <f aca="false">IF('Движение товаров'!C1128=Магазин!$A$4, 1, 0) +  IF('Движение товаров'!C1128=Магазин!$A$6, 1, 0) +  IF('Движение товаров'!C1128=Магазин!$A$9, 1, 0) +  IF('Движение товаров'!C1128=Магазин!$A$14, 1, 0) + IF('Движение товаров'!C1128=Магазин!$A$15, 1, 0) + IF('Движение товаров'!C1128=Магазин!$A$18, 1, 0)</f>
        <v>1</v>
      </c>
      <c r="B1127" s="2" t="n">
        <f aca="false">'Движение товаров'!B1127</f>
        <v>44350</v>
      </c>
      <c r="C1127" s="0" t="n">
        <f aca="false">IF('Движение товаров'!F1127='Движение товаров'!$F$2, 1, 0)</f>
        <v>0</v>
      </c>
      <c r="D1127" s="0" t="n">
        <f aca="false">IF('Движение товаров'!D1127=Товар!$A$16, 1, 0)</f>
        <v>0</v>
      </c>
      <c r="E1127" s="0" t="n">
        <f aca="false">A1127*C1127*D1127*'Движение товаров'!G1127*'Движение товаров'!E1127</f>
        <v>0</v>
      </c>
    </row>
    <row r="1128" customFormat="false" ht="13.8" hidden="false" customHeight="false" outlineLevel="0" collapsed="false">
      <c r="A1128" s="0" t="n">
        <f aca="false">IF('Движение товаров'!C1129=Магазин!$A$4, 1, 0) +  IF('Движение товаров'!C1129=Магазин!$A$6, 1, 0) +  IF('Движение товаров'!C1129=Магазин!$A$9, 1, 0) +  IF('Движение товаров'!C1129=Магазин!$A$14, 1, 0) + IF('Движение товаров'!C1129=Магазин!$A$15, 1, 0) + IF('Движение товаров'!C1129=Магазин!$A$18, 1, 0)</f>
        <v>1</v>
      </c>
      <c r="B1128" s="2" t="n">
        <f aca="false">'Движение товаров'!B1128</f>
        <v>44350</v>
      </c>
      <c r="C1128" s="0" t="n">
        <f aca="false">IF('Движение товаров'!F1128='Движение товаров'!$F$2, 1, 0)</f>
        <v>1</v>
      </c>
      <c r="D1128" s="0" t="n">
        <f aca="false">IF('Движение товаров'!D1128=Товар!$A$16, 1, 0)</f>
        <v>0</v>
      </c>
      <c r="E1128" s="0" t="n">
        <f aca="false">A1128*C1128*D1128*'Движение товаров'!G1128*'Движение товаров'!E1128</f>
        <v>0</v>
      </c>
    </row>
    <row r="1129" customFormat="false" ht="13.8" hidden="false" customHeight="false" outlineLevel="0" collapsed="false">
      <c r="A1129" s="0" t="n">
        <f aca="false">IF('Движение товаров'!C1130=Магазин!$A$4, 1, 0) +  IF('Движение товаров'!C1130=Магазин!$A$6, 1, 0) +  IF('Движение товаров'!C1130=Магазин!$A$9, 1, 0) +  IF('Движение товаров'!C1130=Магазин!$A$14, 1, 0) + IF('Движение товаров'!C1130=Магазин!$A$15, 1, 0) + IF('Движение товаров'!C1130=Магазин!$A$18, 1, 0)</f>
        <v>1</v>
      </c>
      <c r="B1129" s="2" t="n">
        <f aca="false">'Движение товаров'!B1129</f>
        <v>44350</v>
      </c>
      <c r="C1129" s="0" t="n">
        <f aca="false">IF('Движение товаров'!F1129='Движение товаров'!$F$2, 1, 0)</f>
        <v>0</v>
      </c>
      <c r="D1129" s="0" t="n">
        <f aca="false">IF('Движение товаров'!D1129=Товар!$A$16, 1, 0)</f>
        <v>0</v>
      </c>
      <c r="E1129" s="0" t="n">
        <f aca="false">A1129*C1129*D1129*'Движение товаров'!G1129*'Движение товаров'!E1129</f>
        <v>0</v>
      </c>
    </row>
    <row r="1130" customFormat="false" ht="13.8" hidden="false" customHeight="false" outlineLevel="0" collapsed="false">
      <c r="A1130" s="0" t="n">
        <f aca="false">IF('Движение товаров'!C1131=Магазин!$A$4, 1, 0) +  IF('Движение товаров'!C1131=Магазин!$A$6, 1, 0) +  IF('Движение товаров'!C1131=Магазин!$A$9, 1, 0) +  IF('Движение товаров'!C1131=Магазин!$A$14, 1, 0) + IF('Движение товаров'!C1131=Магазин!$A$15, 1, 0) + IF('Движение товаров'!C1131=Магазин!$A$18, 1, 0)</f>
        <v>1</v>
      </c>
      <c r="B1130" s="2" t="n">
        <f aca="false">'Движение товаров'!B1130</f>
        <v>44350</v>
      </c>
      <c r="C1130" s="0" t="n">
        <f aca="false">IF('Движение товаров'!F1130='Движение товаров'!$F$2, 1, 0)</f>
        <v>1</v>
      </c>
      <c r="D1130" s="0" t="n">
        <f aca="false">IF('Движение товаров'!D1130=Товар!$A$16, 1, 0)</f>
        <v>0</v>
      </c>
      <c r="E1130" s="0" t="n">
        <f aca="false">A1130*C1130*D1130*'Движение товаров'!G1130*'Движение товаров'!E1130</f>
        <v>0</v>
      </c>
    </row>
    <row r="1131" customFormat="false" ht="13.8" hidden="false" customHeight="false" outlineLevel="0" collapsed="false">
      <c r="A1131" s="0" t="n">
        <f aca="false">IF('Движение товаров'!C1132=Магазин!$A$4, 1, 0) +  IF('Движение товаров'!C1132=Магазин!$A$6, 1, 0) +  IF('Движение товаров'!C1132=Магазин!$A$9, 1, 0) +  IF('Движение товаров'!C1132=Магазин!$A$14, 1, 0) + IF('Движение товаров'!C1132=Магазин!$A$15, 1, 0) + IF('Движение товаров'!C1132=Магазин!$A$18, 1, 0)</f>
        <v>1</v>
      </c>
      <c r="B1131" s="2" t="n">
        <f aca="false">'Движение товаров'!B1131</f>
        <v>44350</v>
      </c>
      <c r="C1131" s="0" t="n">
        <f aca="false">IF('Движение товаров'!F1131='Движение товаров'!$F$2, 1, 0)</f>
        <v>0</v>
      </c>
      <c r="D1131" s="0" t="n">
        <f aca="false">IF('Движение товаров'!D1131=Товар!$A$16, 1, 0)</f>
        <v>0</v>
      </c>
      <c r="E1131" s="0" t="n">
        <f aca="false">A1131*C1131*D1131*'Движение товаров'!G1131*'Движение товаров'!E1131</f>
        <v>0</v>
      </c>
    </row>
    <row r="1132" customFormat="false" ht="13.8" hidden="false" customHeight="false" outlineLevel="0" collapsed="false">
      <c r="A1132" s="0" t="n">
        <f aca="false">IF('Движение товаров'!C1133=Магазин!$A$4, 1, 0) +  IF('Движение товаров'!C1133=Магазин!$A$6, 1, 0) +  IF('Движение товаров'!C1133=Магазин!$A$9, 1, 0) +  IF('Движение товаров'!C1133=Магазин!$A$14, 1, 0) + IF('Движение товаров'!C1133=Магазин!$A$15, 1, 0) + IF('Движение товаров'!C1133=Магазин!$A$18, 1, 0)</f>
        <v>1</v>
      </c>
      <c r="B1132" s="2" t="n">
        <f aca="false">'Движение товаров'!B1132</f>
        <v>44350</v>
      </c>
      <c r="C1132" s="0" t="n">
        <f aca="false">IF('Движение товаров'!F1132='Движение товаров'!$F$2, 1, 0)</f>
        <v>1</v>
      </c>
      <c r="D1132" s="0" t="n">
        <f aca="false">IF('Движение товаров'!D1132=Товар!$A$16, 1, 0)</f>
        <v>0</v>
      </c>
      <c r="E1132" s="0" t="n">
        <f aca="false">A1132*C1132*D1132*'Движение товаров'!G1132*'Движение товаров'!E1132</f>
        <v>0</v>
      </c>
    </row>
    <row r="1133" customFormat="false" ht="13.8" hidden="false" customHeight="false" outlineLevel="0" collapsed="false">
      <c r="A1133" s="0" t="n">
        <f aca="false">IF('Движение товаров'!C1134=Магазин!$A$4, 1, 0) +  IF('Движение товаров'!C1134=Магазин!$A$6, 1, 0) +  IF('Движение товаров'!C1134=Магазин!$A$9, 1, 0) +  IF('Движение товаров'!C1134=Магазин!$A$14, 1, 0) + IF('Движение товаров'!C1134=Магазин!$A$15, 1, 0) + IF('Движение товаров'!C1134=Магазин!$A$18, 1, 0)</f>
        <v>1</v>
      </c>
      <c r="B1133" s="2" t="n">
        <f aca="false">'Движение товаров'!B1133</f>
        <v>44350</v>
      </c>
      <c r="C1133" s="0" t="n">
        <f aca="false">IF('Движение товаров'!F1133='Движение товаров'!$F$2, 1, 0)</f>
        <v>0</v>
      </c>
      <c r="D1133" s="0" t="n">
        <f aca="false">IF('Движение товаров'!D1133=Товар!$A$16, 1, 0)</f>
        <v>0</v>
      </c>
      <c r="E1133" s="0" t="n">
        <f aca="false">A1133*C1133*D1133*'Движение товаров'!G1133*'Движение товаров'!E1133</f>
        <v>0</v>
      </c>
    </row>
    <row r="1134" customFormat="false" ht="13.8" hidden="false" customHeight="false" outlineLevel="0" collapsed="false">
      <c r="A1134" s="0" t="n">
        <f aca="false">IF('Движение товаров'!C1135=Магазин!$A$4, 1, 0) +  IF('Движение товаров'!C1135=Магазин!$A$6, 1, 0) +  IF('Движение товаров'!C1135=Магазин!$A$9, 1, 0) +  IF('Движение товаров'!C1135=Магазин!$A$14, 1, 0) + IF('Движение товаров'!C1135=Магазин!$A$15, 1, 0) + IF('Движение товаров'!C1135=Магазин!$A$18, 1, 0)</f>
        <v>1</v>
      </c>
      <c r="B1134" s="2" t="n">
        <f aca="false">'Движение товаров'!B1134</f>
        <v>44350</v>
      </c>
      <c r="C1134" s="0" t="n">
        <f aca="false">IF('Движение товаров'!F1134='Движение товаров'!$F$2, 1, 0)</f>
        <v>1</v>
      </c>
      <c r="D1134" s="0" t="n">
        <f aca="false">IF('Движение товаров'!D1134=Товар!$A$16, 1, 0)</f>
        <v>0</v>
      </c>
      <c r="E1134" s="0" t="n">
        <f aca="false">A1134*C1134*D1134*'Движение товаров'!G1134*'Движение товаров'!E1134</f>
        <v>0</v>
      </c>
    </row>
    <row r="1135" customFormat="false" ht="13.8" hidden="false" customHeight="false" outlineLevel="0" collapsed="false">
      <c r="A1135" s="0" t="n">
        <f aca="false">IF('Движение товаров'!C1136=Магазин!$A$4, 1, 0) +  IF('Движение товаров'!C1136=Магазин!$A$6, 1, 0) +  IF('Движение товаров'!C1136=Магазин!$A$9, 1, 0) +  IF('Движение товаров'!C1136=Магазин!$A$14, 1, 0) + IF('Движение товаров'!C1136=Магазин!$A$15, 1, 0) + IF('Движение товаров'!C1136=Магазин!$A$18, 1, 0)</f>
        <v>1</v>
      </c>
      <c r="B1135" s="2" t="n">
        <f aca="false">'Движение товаров'!B1135</f>
        <v>44350</v>
      </c>
      <c r="C1135" s="0" t="n">
        <f aca="false">IF('Движение товаров'!F1135='Движение товаров'!$F$2, 1, 0)</f>
        <v>0</v>
      </c>
      <c r="D1135" s="0" t="n">
        <f aca="false">IF('Движение товаров'!D1135=Товар!$A$16, 1, 0)</f>
        <v>0</v>
      </c>
      <c r="E1135" s="0" t="n">
        <f aca="false">A1135*C1135*D1135*'Движение товаров'!G1135*'Движение товаров'!E1135</f>
        <v>0</v>
      </c>
    </row>
    <row r="1136" customFormat="false" ht="13.8" hidden="false" customHeight="false" outlineLevel="0" collapsed="false">
      <c r="A1136" s="0" t="n">
        <f aca="false">IF('Движение товаров'!C1137=Магазин!$A$4, 1, 0) +  IF('Движение товаров'!C1137=Магазин!$A$6, 1, 0) +  IF('Движение товаров'!C1137=Магазин!$A$9, 1, 0) +  IF('Движение товаров'!C1137=Магазин!$A$14, 1, 0) + IF('Движение товаров'!C1137=Магазин!$A$15, 1, 0) + IF('Движение товаров'!C1137=Магазин!$A$18, 1, 0)</f>
        <v>1</v>
      </c>
      <c r="B1136" s="2" t="n">
        <f aca="false">'Движение товаров'!B1136</f>
        <v>44350</v>
      </c>
      <c r="C1136" s="0" t="n">
        <f aca="false">IF('Движение товаров'!F1136='Движение товаров'!$F$2, 1, 0)</f>
        <v>1</v>
      </c>
      <c r="D1136" s="0" t="n">
        <f aca="false">IF('Движение товаров'!D1136=Товар!$A$16, 1, 0)</f>
        <v>0</v>
      </c>
      <c r="E1136" s="0" t="n">
        <f aca="false">A1136*C1136*D1136*'Движение товаров'!G1136*'Движение товаров'!E1136</f>
        <v>0</v>
      </c>
    </row>
    <row r="1137" customFormat="false" ht="13.8" hidden="false" customHeight="false" outlineLevel="0" collapsed="false">
      <c r="A1137" s="0" t="n">
        <f aca="false">IF('Движение товаров'!C1138=Магазин!$A$4, 1, 0) +  IF('Движение товаров'!C1138=Магазин!$A$6, 1, 0) +  IF('Движение товаров'!C1138=Магазин!$A$9, 1, 0) +  IF('Движение товаров'!C1138=Магазин!$A$14, 1, 0) + IF('Движение товаров'!C1138=Магазин!$A$15, 1, 0) + IF('Движение товаров'!C1138=Магазин!$A$18, 1, 0)</f>
        <v>1</v>
      </c>
      <c r="B1137" s="2" t="n">
        <f aca="false">'Движение товаров'!B1137</f>
        <v>44350</v>
      </c>
      <c r="C1137" s="0" t="n">
        <f aca="false">IF('Движение товаров'!F1137='Движение товаров'!$F$2, 1, 0)</f>
        <v>0</v>
      </c>
      <c r="D1137" s="0" t="n">
        <f aca="false">IF('Движение товаров'!D1137=Товар!$A$16, 1, 0)</f>
        <v>0</v>
      </c>
      <c r="E1137" s="0" t="n">
        <f aca="false">A1137*C1137*D1137*'Движение товаров'!G1137*'Движение товаров'!E1137</f>
        <v>0</v>
      </c>
    </row>
    <row r="1138" customFormat="false" ht="13.8" hidden="false" customHeight="false" outlineLevel="0" collapsed="false">
      <c r="A1138" s="0" t="n">
        <f aca="false">IF('Движение товаров'!C1139=Магазин!$A$4, 1, 0) +  IF('Движение товаров'!C1139=Магазин!$A$6, 1, 0) +  IF('Движение товаров'!C1139=Магазин!$A$9, 1, 0) +  IF('Движение товаров'!C1139=Магазин!$A$14, 1, 0) + IF('Движение товаров'!C1139=Магазин!$A$15, 1, 0) + IF('Движение товаров'!C1139=Магазин!$A$18, 1, 0)</f>
        <v>1</v>
      </c>
      <c r="B1138" s="2" t="n">
        <f aca="false">'Движение товаров'!B1138</f>
        <v>44350</v>
      </c>
      <c r="C1138" s="0" t="n">
        <f aca="false">IF('Движение товаров'!F1138='Движение товаров'!$F$2, 1, 0)</f>
        <v>1</v>
      </c>
      <c r="D1138" s="0" t="n">
        <f aca="false">IF('Движение товаров'!D1138=Товар!$A$16, 1, 0)</f>
        <v>0</v>
      </c>
      <c r="E1138" s="0" t="n">
        <f aca="false">A1138*C1138*D1138*'Движение товаров'!G1138*'Движение товаров'!E1138</f>
        <v>0</v>
      </c>
    </row>
    <row r="1139" customFormat="false" ht="13.8" hidden="false" customHeight="false" outlineLevel="0" collapsed="false">
      <c r="A1139" s="0" t="n">
        <f aca="false">IF('Движение товаров'!C1140=Магазин!$A$4, 1, 0) +  IF('Движение товаров'!C1140=Магазин!$A$6, 1, 0) +  IF('Движение товаров'!C1140=Магазин!$A$9, 1, 0) +  IF('Движение товаров'!C1140=Магазин!$A$14, 1, 0) + IF('Движение товаров'!C1140=Магазин!$A$15, 1, 0) + IF('Движение товаров'!C1140=Магазин!$A$18, 1, 0)</f>
        <v>1</v>
      </c>
      <c r="B1139" s="2" t="n">
        <f aca="false">'Движение товаров'!B1139</f>
        <v>44350</v>
      </c>
      <c r="C1139" s="0" t="n">
        <f aca="false">IF('Движение товаров'!F1139='Движение товаров'!$F$2, 1, 0)</f>
        <v>0</v>
      </c>
      <c r="D1139" s="0" t="n">
        <f aca="false">IF('Движение товаров'!D1139=Товар!$A$16, 1, 0)</f>
        <v>0</v>
      </c>
      <c r="E1139" s="0" t="n">
        <f aca="false">A1139*C1139*D1139*'Движение товаров'!G1139*'Движение товаров'!E1139</f>
        <v>0</v>
      </c>
    </row>
    <row r="1140" customFormat="false" ht="13.8" hidden="false" customHeight="false" outlineLevel="0" collapsed="false">
      <c r="A1140" s="0" t="n">
        <f aca="false">IF('Движение товаров'!C1141=Магазин!$A$4, 1, 0) +  IF('Движение товаров'!C1141=Магазин!$A$6, 1, 0) +  IF('Движение товаров'!C1141=Магазин!$A$9, 1, 0) +  IF('Движение товаров'!C1141=Магазин!$A$14, 1, 0) + IF('Движение товаров'!C1141=Магазин!$A$15, 1, 0) + IF('Движение товаров'!C1141=Магазин!$A$18, 1, 0)</f>
        <v>1</v>
      </c>
      <c r="B1140" s="2" t="n">
        <f aca="false">'Движение товаров'!B1140</f>
        <v>44350</v>
      </c>
      <c r="C1140" s="0" t="n">
        <f aca="false">IF('Движение товаров'!F1140='Движение товаров'!$F$2, 1, 0)</f>
        <v>1</v>
      </c>
      <c r="D1140" s="0" t="n">
        <f aca="false">IF('Движение товаров'!D1140=Товар!$A$16, 1, 0)</f>
        <v>0</v>
      </c>
      <c r="E1140" s="0" t="n">
        <f aca="false">A1140*C1140*D1140*'Движение товаров'!G1140*'Движение товаров'!E1140</f>
        <v>0</v>
      </c>
    </row>
    <row r="1141" customFormat="false" ht="13.8" hidden="false" customHeight="false" outlineLevel="0" collapsed="false">
      <c r="A1141" s="0" t="n">
        <f aca="false">IF('Движение товаров'!C1142=Магазин!$A$4, 1, 0) +  IF('Движение товаров'!C1142=Магазин!$A$6, 1, 0) +  IF('Движение товаров'!C1142=Магазин!$A$9, 1, 0) +  IF('Движение товаров'!C1142=Магазин!$A$14, 1, 0) + IF('Движение товаров'!C1142=Магазин!$A$15, 1, 0) + IF('Движение товаров'!C1142=Магазин!$A$18, 1, 0)</f>
        <v>1</v>
      </c>
      <c r="B1141" s="2" t="n">
        <f aca="false">'Движение товаров'!B1141</f>
        <v>44350</v>
      </c>
      <c r="C1141" s="0" t="n">
        <f aca="false">IF('Движение товаров'!F1141='Движение товаров'!$F$2, 1, 0)</f>
        <v>0</v>
      </c>
      <c r="D1141" s="0" t="n">
        <f aca="false">IF('Движение товаров'!D1141=Товар!$A$16, 1, 0)</f>
        <v>0</v>
      </c>
      <c r="E1141" s="0" t="n">
        <f aca="false">A1141*C1141*D1141*'Движение товаров'!G1141*'Движение товаров'!E1141</f>
        <v>0</v>
      </c>
    </row>
    <row r="1142" customFormat="false" ht="13.8" hidden="false" customHeight="false" outlineLevel="0" collapsed="false">
      <c r="A1142" s="0" t="n">
        <f aca="false">IF('Движение товаров'!C1143=Магазин!$A$4, 1, 0) +  IF('Движение товаров'!C1143=Магазин!$A$6, 1, 0) +  IF('Движение товаров'!C1143=Магазин!$A$9, 1, 0) +  IF('Движение товаров'!C1143=Магазин!$A$14, 1, 0) + IF('Движение товаров'!C1143=Магазин!$A$15, 1, 0) + IF('Движение товаров'!C1143=Магазин!$A$18, 1, 0)</f>
        <v>1</v>
      </c>
      <c r="B1142" s="2" t="n">
        <f aca="false">'Движение товаров'!B1142</f>
        <v>44350</v>
      </c>
      <c r="C1142" s="0" t="n">
        <f aca="false">IF('Движение товаров'!F1142='Движение товаров'!$F$2, 1, 0)</f>
        <v>1</v>
      </c>
      <c r="D1142" s="0" t="n">
        <f aca="false">IF('Движение товаров'!D1142=Товар!$A$16, 1, 0)</f>
        <v>0</v>
      </c>
      <c r="E1142" s="0" t="n">
        <f aca="false">A1142*C1142*D1142*'Движение товаров'!G1142*'Движение товаров'!E1142</f>
        <v>0</v>
      </c>
    </row>
    <row r="1143" customFormat="false" ht="13.8" hidden="false" customHeight="false" outlineLevel="0" collapsed="false">
      <c r="A1143" s="0" t="n">
        <f aca="false">IF('Движение товаров'!C1144=Магазин!$A$4, 1, 0) +  IF('Движение товаров'!C1144=Магазин!$A$6, 1, 0) +  IF('Движение товаров'!C1144=Магазин!$A$9, 1, 0) +  IF('Движение товаров'!C1144=Магазин!$A$14, 1, 0) + IF('Движение товаров'!C1144=Магазин!$A$15, 1, 0) + IF('Движение товаров'!C1144=Магазин!$A$18, 1, 0)</f>
        <v>1</v>
      </c>
      <c r="B1143" s="2" t="n">
        <f aca="false">'Движение товаров'!B1143</f>
        <v>44350</v>
      </c>
      <c r="C1143" s="0" t="n">
        <f aca="false">IF('Движение товаров'!F1143='Движение товаров'!$F$2, 1, 0)</f>
        <v>0</v>
      </c>
      <c r="D1143" s="0" t="n">
        <f aca="false">IF('Движение товаров'!D1143=Товар!$A$16, 1, 0)</f>
        <v>0</v>
      </c>
      <c r="E1143" s="0" t="n">
        <f aca="false">A1143*C1143*D1143*'Движение товаров'!G1143*'Движение товаров'!E1143</f>
        <v>0</v>
      </c>
    </row>
    <row r="1144" customFormat="false" ht="13.8" hidden="false" customHeight="false" outlineLevel="0" collapsed="false">
      <c r="A1144" s="0" t="n">
        <f aca="false">IF('Движение товаров'!C1145=Магазин!$A$4, 1, 0) +  IF('Движение товаров'!C1145=Магазин!$A$6, 1, 0) +  IF('Движение товаров'!C1145=Магазин!$A$9, 1, 0) +  IF('Движение товаров'!C1145=Магазин!$A$14, 1, 0) + IF('Движение товаров'!C1145=Магазин!$A$15, 1, 0) + IF('Движение товаров'!C1145=Магазин!$A$18, 1, 0)</f>
        <v>1</v>
      </c>
      <c r="B1144" s="2" t="n">
        <f aca="false">'Движение товаров'!B1144</f>
        <v>44350</v>
      </c>
      <c r="C1144" s="0" t="n">
        <f aca="false">IF('Движение товаров'!F1144='Движение товаров'!$F$2, 1, 0)</f>
        <v>1</v>
      </c>
      <c r="D1144" s="0" t="n">
        <f aca="false">IF('Движение товаров'!D1144=Товар!$A$16, 1, 0)</f>
        <v>0</v>
      </c>
      <c r="E1144" s="0" t="n">
        <f aca="false">A1144*C1144*D1144*'Движение товаров'!G1144*'Движение товаров'!E1144</f>
        <v>0</v>
      </c>
    </row>
    <row r="1145" customFormat="false" ht="13.8" hidden="false" customHeight="false" outlineLevel="0" collapsed="false">
      <c r="A1145" s="0" t="n">
        <f aca="false">IF('Движение товаров'!C1146=Магазин!$A$4, 1, 0) +  IF('Движение товаров'!C1146=Магазин!$A$6, 1, 0) +  IF('Движение товаров'!C1146=Магазин!$A$9, 1, 0) +  IF('Движение товаров'!C1146=Магазин!$A$14, 1, 0) + IF('Движение товаров'!C1146=Магазин!$A$15, 1, 0) + IF('Движение товаров'!C1146=Магазин!$A$18, 1, 0)</f>
        <v>0</v>
      </c>
      <c r="B1145" s="2" t="n">
        <f aca="false">'Движение товаров'!B1145</f>
        <v>44350</v>
      </c>
      <c r="C1145" s="0" t="n">
        <f aca="false">IF('Движение товаров'!F1145='Движение товаров'!$F$2, 1, 0)</f>
        <v>0</v>
      </c>
      <c r="D1145" s="0" t="n">
        <f aca="false">IF('Движение товаров'!D1145=Товар!$A$16, 1, 0)</f>
        <v>0</v>
      </c>
      <c r="E1145" s="0" t="n">
        <f aca="false">A1145*C1145*D1145*'Движение товаров'!G1145*'Движение товаров'!E1145</f>
        <v>0</v>
      </c>
    </row>
    <row r="1146" customFormat="false" ht="13.8" hidden="false" customHeight="false" outlineLevel="0" collapsed="false">
      <c r="A1146" s="0" t="n">
        <f aca="false">IF('Движение товаров'!C1147=Магазин!$A$4, 1, 0) +  IF('Движение товаров'!C1147=Магазин!$A$6, 1, 0) +  IF('Движение товаров'!C1147=Магазин!$A$9, 1, 0) +  IF('Движение товаров'!C1147=Магазин!$A$14, 1, 0) + IF('Движение товаров'!C1147=Магазин!$A$15, 1, 0) + IF('Движение товаров'!C1147=Магазин!$A$18, 1, 0)</f>
        <v>0</v>
      </c>
      <c r="B1146" s="2" t="n">
        <f aca="false">'Движение товаров'!B1146</f>
        <v>44350</v>
      </c>
      <c r="C1146" s="0" t="n">
        <f aca="false">IF('Движение товаров'!F1146='Движение товаров'!$F$2, 1, 0)</f>
        <v>1</v>
      </c>
      <c r="D1146" s="0" t="n">
        <f aca="false">IF('Движение товаров'!D1146=Товар!$A$16, 1, 0)</f>
        <v>0</v>
      </c>
      <c r="E1146" s="0" t="n">
        <f aca="false">A1146*C1146*D1146*'Движение товаров'!G1146*'Движение товаров'!E1146</f>
        <v>0</v>
      </c>
    </row>
    <row r="1147" customFormat="false" ht="13.8" hidden="false" customHeight="false" outlineLevel="0" collapsed="false">
      <c r="A1147" s="0" t="n">
        <f aca="false">IF('Движение товаров'!C1148=Магазин!$A$4, 1, 0) +  IF('Движение товаров'!C1148=Магазин!$A$6, 1, 0) +  IF('Движение товаров'!C1148=Магазин!$A$9, 1, 0) +  IF('Движение товаров'!C1148=Магазин!$A$14, 1, 0) + IF('Движение товаров'!C1148=Магазин!$A$15, 1, 0) + IF('Движение товаров'!C1148=Магазин!$A$18, 1, 0)</f>
        <v>0</v>
      </c>
      <c r="B1147" s="2" t="n">
        <f aca="false">'Движение товаров'!B1147</f>
        <v>44350</v>
      </c>
      <c r="C1147" s="0" t="n">
        <f aca="false">IF('Движение товаров'!F1147='Движение товаров'!$F$2, 1, 0)</f>
        <v>0</v>
      </c>
      <c r="D1147" s="0" t="n">
        <f aca="false">IF('Движение товаров'!D1147=Товар!$A$16, 1, 0)</f>
        <v>0</v>
      </c>
      <c r="E1147" s="0" t="n">
        <f aca="false">A1147*C1147*D1147*'Движение товаров'!G1147*'Движение товаров'!E1147</f>
        <v>0</v>
      </c>
    </row>
    <row r="1148" customFormat="false" ht="13.8" hidden="false" customHeight="false" outlineLevel="0" collapsed="false">
      <c r="A1148" s="0" t="n">
        <f aca="false">IF('Движение товаров'!C1149=Магазин!$A$4, 1, 0) +  IF('Движение товаров'!C1149=Магазин!$A$6, 1, 0) +  IF('Движение товаров'!C1149=Магазин!$A$9, 1, 0) +  IF('Движение товаров'!C1149=Магазин!$A$14, 1, 0) + IF('Движение товаров'!C1149=Магазин!$A$15, 1, 0) + IF('Движение товаров'!C1149=Магазин!$A$18, 1, 0)</f>
        <v>0</v>
      </c>
      <c r="B1148" s="2" t="n">
        <f aca="false">'Движение товаров'!B1148</f>
        <v>44350</v>
      </c>
      <c r="C1148" s="0" t="n">
        <f aca="false">IF('Движение товаров'!F1148='Движение товаров'!$F$2, 1, 0)</f>
        <v>1</v>
      </c>
      <c r="D1148" s="0" t="n">
        <f aca="false">IF('Движение товаров'!D1148=Товар!$A$16, 1, 0)</f>
        <v>0</v>
      </c>
      <c r="E1148" s="0" t="n">
        <f aca="false">A1148*C1148*D1148*'Движение товаров'!G1148*'Движение товаров'!E1148</f>
        <v>0</v>
      </c>
    </row>
    <row r="1149" customFormat="false" ht="13.8" hidden="false" customHeight="false" outlineLevel="0" collapsed="false">
      <c r="A1149" s="0" t="n">
        <f aca="false">IF('Движение товаров'!C1150=Магазин!$A$4, 1, 0) +  IF('Движение товаров'!C1150=Магазин!$A$6, 1, 0) +  IF('Движение товаров'!C1150=Магазин!$A$9, 1, 0) +  IF('Движение товаров'!C1150=Магазин!$A$14, 1, 0) + IF('Движение товаров'!C1150=Магазин!$A$15, 1, 0) + IF('Движение товаров'!C1150=Магазин!$A$18, 1, 0)</f>
        <v>0</v>
      </c>
      <c r="B1149" s="2" t="n">
        <f aca="false">'Движение товаров'!B1149</f>
        <v>44350</v>
      </c>
      <c r="C1149" s="0" t="n">
        <f aca="false">IF('Движение товаров'!F1149='Движение товаров'!$F$2, 1, 0)</f>
        <v>0</v>
      </c>
      <c r="D1149" s="0" t="n">
        <f aca="false">IF('Движение товаров'!D1149=Товар!$A$16, 1, 0)</f>
        <v>0</v>
      </c>
      <c r="E1149" s="0" t="n">
        <f aca="false">A1149*C1149*D1149*'Движение товаров'!G1149*'Движение товаров'!E1149</f>
        <v>0</v>
      </c>
    </row>
    <row r="1150" customFormat="false" ht="13.8" hidden="false" customHeight="false" outlineLevel="0" collapsed="false">
      <c r="A1150" s="0" t="n">
        <f aca="false">IF('Движение товаров'!C1151=Магазин!$A$4, 1, 0) +  IF('Движение товаров'!C1151=Магазин!$A$6, 1, 0) +  IF('Движение товаров'!C1151=Магазин!$A$9, 1, 0) +  IF('Движение товаров'!C1151=Магазин!$A$14, 1, 0) + IF('Движение товаров'!C1151=Магазин!$A$15, 1, 0) + IF('Движение товаров'!C1151=Магазин!$A$18, 1, 0)</f>
        <v>0</v>
      </c>
      <c r="B1150" s="2" t="n">
        <f aca="false">'Движение товаров'!B1150</f>
        <v>44350</v>
      </c>
      <c r="C1150" s="0" t="n">
        <f aca="false">IF('Движение товаров'!F1150='Движение товаров'!$F$2, 1, 0)</f>
        <v>1</v>
      </c>
      <c r="D1150" s="0" t="n">
        <f aca="false">IF('Движение товаров'!D1150=Товар!$A$16, 1, 0)</f>
        <v>0</v>
      </c>
      <c r="E1150" s="0" t="n">
        <f aca="false">A1150*C1150*D1150*'Движение товаров'!G1150*'Движение товаров'!E1150</f>
        <v>0</v>
      </c>
    </row>
    <row r="1151" customFormat="false" ht="13.8" hidden="false" customHeight="false" outlineLevel="0" collapsed="false">
      <c r="A1151" s="0" t="n">
        <f aca="false">IF('Движение товаров'!C1152=Магазин!$A$4, 1, 0) +  IF('Движение товаров'!C1152=Магазин!$A$6, 1, 0) +  IF('Движение товаров'!C1152=Магазин!$A$9, 1, 0) +  IF('Движение товаров'!C1152=Магазин!$A$14, 1, 0) + IF('Движение товаров'!C1152=Магазин!$A$15, 1, 0) + IF('Движение товаров'!C1152=Магазин!$A$18, 1, 0)</f>
        <v>0</v>
      </c>
      <c r="B1151" s="2" t="n">
        <f aca="false">'Движение товаров'!B1151</f>
        <v>44350</v>
      </c>
      <c r="C1151" s="0" t="n">
        <f aca="false">IF('Движение товаров'!F1151='Движение товаров'!$F$2, 1, 0)</f>
        <v>0</v>
      </c>
      <c r="D1151" s="0" t="n">
        <f aca="false">IF('Движение товаров'!D1151=Товар!$A$16, 1, 0)</f>
        <v>0</v>
      </c>
      <c r="E1151" s="0" t="n">
        <f aca="false">A1151*C1151*D1151*'Движение товаров'!G1151*'Движение товаров'!E1151</f>
        <v>0</v>
      </c>
    </row>
    <row r="1152" customFormat="false" ht="13.8" hidden="false" customHeight="false" outlineLevel="0" collapsed="false">
      <c r="A1152" s="0" t="n">
        <f aca="false">IF('Движение товаров'!C1153=Магазин!$A$4, 1, 0) +  IF('Движение товаров'!C1153=Магазин!$A$6, 1, 0) +  IF('Движение товаров'!C1153=Магазин!$A$9, 1, 0) +  IF('Движение товаров'!C1153=Магазин!$A$14, 1, 0) + IF('Движение товаров'!C1153=Магазин!$A$15, 1, 0) + IF('Движение товаров'!C1153=Магазин!$A$18, 1, 0)</f>
        <v>0</v>
      </c>
      <c r="B1152" s="2" t="n">
        <f aca="false">'Движение товаров'!B1152</f>
        <v>44350</v>
      </c>
      <c r="C1152" s="0" t="n">
        <f aca="false">IF('Движение товаров'!F1152='Движение товаров'!$F$2, 1, 0)</f>
        <v>1</v>
      </c>
      <c r="D1152" s="0" t="n">
        <f aca="false">IF('Движение товаров'!D1152=Товар!$A$16, 1, 0)</f>
        <v>0</v>
      </c>
      <c r="E1152" s="0" t="n">
        <f aca="false">A1152*C1152*D1152*'Движение товаров'!G1152*'Движение товаров'!E1152</f>
        <v>0</v>
      </c>
    </row>
    <row r="1153" customFormat="false" ht="13.8" hidden="false" customHeight="false" outlineLevel="0" collapsed="false">
      <c r="A1153" s="0" t="n">
        <f aca="false">IF('Движение товаров'!C1154=Магазин!$A$4, 1, 0) +  IF('Движение товаров'!C1154=Магазин!$A$6, 1, 0) +  IF('Движение товаров'!C1154=Магазин!$A$9, 1, 0) +  IF('Движение товаров'!C1154=Магазин!$A$14, 1, 0) + IF('Движение товаров'!C1154=Магазин!$A$15, 1, 0) + IF('Движение товаров'!C1154=Магазин!$A$18, 1, 0)</f>
        <v>0</v>
      </c>
      <c r="B1153" s="2" t="n">
        <f aca="false">'Движение товаров'!B1153</f>
        <v>44350</v>
      </c>
      <c r="C1153" s="0" t="n">
        <f aca="false">IF('Движение товаров'!F1153='Движение товаров'!$F$2, 1, 0)</f>
        <v>0</v>
      </c>
      <c r="D1153" s="0" t="n">
        <f aca="false">IF('Движение товаров'!D1153=Товар!$A$16, 1, 0)</f>
        <v>0</v>
      </c>
      <c r="E1153" s="0" t="n">
        <f aca="false">A1153*C1153*D1153*'Движение товаров'!G1153*'Движение товаров'!E1153</f>
        <v>0</v>
      </c>
    </row>
    <row r="1154" customFormat="false" ht="13.8" hidden="false" customHeight="false" outlineLevel="0" collapsed="false">
      <c r="A1154" s="0" t="n">
        <f aca="false">IF('Движение товаров'!C1155=Магазин!$A$4, 1, 0) +  IF('Движение товаров'!C1155=Магазин!$A$6, 1, 0) +  IF('Движение товаров'!C1155=Магазин!$A$9, 1, 0) +  IF('Движение товаров'!C1155=Магазин!$A$14, 1, 0) + IF('Движение товаров'!C1155=Магазин!$A$15, 1, 0) + IF('Движение товаров'!C1155=Магазин!$A$18, 1, 0)</f>
        <v>0</v>
      </c>
      <c r="B1154" s="2" t="n">
        <f aca="false">'Движение товаров'!B1154</f>
        <v>44350</v>
      </c>
      <c r="C1154" s="0" t="n">
        <f aca="false">IF('Движение товаров'!F1154='Движение товаров'!$F$2, 1, 0)</f>
        <v>1</v>
      </c>
      <c r="D1154" s="0" t="n">
        <f aca="false">IF('Движение товаров'!D1154=Товар!$A$16, 1, 0)</f>
        <v>0</v>
      </c>
      <c r="E1154" s="0" t="n">
        <f aca="false">A1154*C1154*D1154*'Движение товаров'!G1154*'Движение товаров'!E1154</f>
        <v>0</v>
      </c>
    </row>
    <row r="1155" customFormat="false" ht="13.8" hidden="false" customHeight="false" outlineLevel="0" collapsed="false">
      <c r="A1155" s="0" t="n">
        <f aca="false">IF('Движение товаров'!C1156=Магазин!$A$4, 1, 0) +  IF('Движение товаров'!C1156=Магазин!$A$6, 1, 0) +  IF('Движение товаров'!C1156=Магазин!$A$9, 1, 0) +  IF('Движение товаров'!C1156=Магазин!$A$14, 1, 0) + IF('Движение товаров'!C1156=Магазин!$A$15, 1, 0) + IF('Движение товаров'!C1156=Магазин!$A$18, 1, 0)</f>
        <v>0</v>
      </c>
      <c r="B1155" s="2" t="n">
        <f aca="false">'Движение товаров'!B1155</f>
        <v>44350</v>
      </c>
      <c r="C1155" s="0" t="n">
        <f aca="false">IF('Движение товаров'!F1155='Движение товаров'!$F$2, 1, 0)</f>
        <v>0</v>
      </c>
      <c r="D1155" s="0" t="n">
        <f aca="false">IF('Движение товаров'!D1155=Товар!$A$16, 1, 0)</f>
        <v>0</v>
      </c>
      <c r="E1155" s="0" t="n">
        <f aca="false">A1155*C1155*D1155*'Движение товаров'!G1155*'Движение товаров'!E1155</f>
        <v>0</v>
      </c>
    </row>
    <row r="1156" customFormat="false" ht="13.8" hidden="false" customHeight="false" outlineLevel="0" collapsed="false">
      <c r="A1156" s="0" t="n">
        <f aca="false">IF('Движение товаров'!C1157=Магазин!$A$4, 1, 0) +  IF('Движение товаров'!C1157=Магазин!$A$6, 1, 0) +  IF('Движение товаров'!C1157=Магазин!$A$9, 1, 0) +  IF('Движение товаров'!C1157=Магазин!$A$14, 1, 0) + IF('Движение товаров'!C1157=Магазин!$A$15, 1, 0) + IF('Движение товаров'!C1157=Магазин!$A$18, 1, 0)</f>
        <v>0</v>
      </c>
      <c r="B1156" s="2" t="n">
        <f aca="false">'Движение товаров'!B1156</f>
        <v>44350</v>
      </c>
      <c r="C1156" s="0" t="n">
        <f aca="false">IF('Движение товаров'!F1156='Движение товаров'!$F$2, 1, 0)</f>
        <v>1</v>
      </c>
      <c r="D1156" s="0" t="n">
        <f aca="false">IF('Движение товаров'!D1156=Товар!$A$16, 1, 0)</f>
        <v>0</v>
      </c>
      <c r="E1156" s="0" t="n">
        <f aca="false">A1156*C1156*D1156*'Движение товаров'!G1156*'Движение товаров'!E1156</f>
        <v>0</v>
      </c>
    </row>
    <row r="1157" customFormat="false" ht="13.8" hidden="false" customHeight="false" outlineLevel="0" collapsed="false">
      <c r="A1157" s="0" t="n">
        <f aca="false">IF('Движение товаров'!C1158=Магазин!$A$4, 1, 0) +  IF('Движение товаров'!C1158=Магазин!$A$6, 1, 0) +  IF('Движение товаров'!C1158=Магазин!$A$9, 1, 0) +  IF('Движение товаров'!C1158=Магазин!$A$14, 1, 0) + IF('Движение товаров'!C1158=Магазин!$A$15, 1, 0) + IF('Движение товаров'!C1158=Магазин!$A$18, 1, 0)</f>
        <v>0</v>
      </c>
      <c r="B1157" s="2" t="n">
        <f aca="false">'Движение товаров'!B1157</f>
        <v>44350</v>
      </c>
      <c r="C1157" s="0" t="n">
        <f aca="false">IF('Движение товаров'!F1157='Движение товаров'!$F$2, 1, 0)</f>
        <v>0</v>
      </c>
      <c r="D1157" s="0" t="n">
        <f aca="false">IF('Движение товаров'!D1157=Товар!$A$16, 1, 0)</f>
        <v>0</v>
      </c>
      <c r="E1157" s="0" t="n">
        <f aca="false">A1157*C1157*D1157*'Движение товаров'!G1157*'Движение товаров'!E1157</f>
        <v>0</v>
      </c>
    </row>
    <row r="1158" customFormat="false" ht="13.8" hidden="false" customHeight="false" outlineLevel="0" collapsed="false">
      <c r="A1158" s="0" t="n">
        <f aca="false">IF('Движение товаров'!C1159=Магазин!$A$4, 1, 0) +  IF('Движение товаров'!C1159=Магазин!$A$6, 1, 0) +  IF('Движение товаров'!C1159=Магазин!$A$9, 1, 0) +  IF('Движение товаров'!C1159=Магазин!$A$14, 1, 0) + IF('Движение товаров'!C1159=Магазин!$A$15, 1, 0) + IF('Движение товаров'!C1159=Магазин!$A$18, 1, 0)</f>
        <v>0</v>
      </c>
      <c r="B1158" s="2" t="n">
        <f aca="false">'Движение товаров'!B1158</f>
        <v>44350</v>
      </c>
      <c r="C1158" s="0" t="n">
        <f aca="false">IF('Движение товаров'!F1158='Движение товаров'!$F$2, 1, 0)</f>
        <v>1</v>
      </c>
      <c r="D1158" s="0" t="n">
        <f aca="false">IF('Движение товаров'!D1158=Товар!$A$16, 1, 0)</f>
        <v>0</v>
      </c>
      <c r="E1158" s="0" t="n">
        <f aca="false">A1158*C1158*D1158*'Движение товаров'!G1158*'Движение товаров'!E1158</f>
        <v>0</v>
      </c>
    </row>
    <row r="1159" customFormat="false" ht="13.8" hidden="false" customHeight="false" outlineLevel="0" collapsed="false">
      <c r="A1159" s="0" t="n">
        <f aca="false">IF('Движение товаров'!C1160=Магазин!$A$4, 1, 0) +  IF('Движение товаров'!C1160=Магазин!$A$6, 1, 0) +  IF('Движение товаров'!C1160=Магазин!$A$9, 1, 0) +  IF('Движение товаров'!C1160=Магазин!$A$14, 1, 0) + IF('Движение товаров'!C1160=Магазин!$A$15, 1, 0) + IF('Движение товаров'!C1160=Магазин!$A$18, 1, 0)</f>
        <v>0</v>
      </c>
      <c r="B1159" s="2" t="n">
        <f aca="false">'Движение товаров'!B1159</f>
        <v>44350</v>
      </c>
      <c r="C1159" s="0" t="n">
        <f aca="false">IF('Движение товаров'!F1159='Движение товаров'!$F$2, 1, 0)</f>
        <v>0</v>
      </c>
      <c r="D1159" s="0" t="n">
        <f aca="false">IF('Движение товаров'!D1159=Товар!$A$16, 1, 0)</f>
        <v>0</v>
      </c>
      <c r="E1159" s="0" t="n">
        <f aca="false">A1159*C1159*D1159*'Движение товаров'!G1159*'Движение товаров'!E1159</f>
        <v>0</v>
      </c>
    </row>
    <row r="1160" customFormat="false" ht="13.8" hidden="false" customHeight="false" outlineLevel="0" collapsed="false">
      <c r="A1160" s="0" t="n">
        <f aca="false">IF('Движение товаров'!C1161=Магазин!$A$4, 1, 0) +  IF('Движение товаров'!C1161=Магазин!$A$6, 1, 0) +  IF('Движение товаров'!C1161=Магазин!$A$9, 1, 0) +  IF('Движение товаров'!C1161=Магазин!$A$14, 1, 0) + IF('Движение товаров'!C1161=Магазин!$A$15, 1, 0) + IF('Движение товаров'!C1161=Магазин!$A$18, 1, 0)</f>
        <v>0</v>
      </c>
      <c r="B1160" s="2" t="n">
        <f aca="false">'Движение товаров'!B1160</f>
        <v>44350</v>
      </c>
      <c r="C1160" s="0" t="n">
        <f aca="false">IF('Движение товаров'!F1160='Движение товаров'!$F$2, 1, 0)</f>
        <v>1</v>
      </c>
      <c r="D1160" s="0" t="n">
        <f aca="false">IF('Движение товаров'!D1160=Товар!$A$16, 1, 0)</f>
        <v>0</v>
      </c>
      <c r="E1160" s="0" t="n">
        <f aca="false">A1160*C1160*D1160*'Движение товаров'!G1160*'Движение товаров'!E1160</f>
        <v>0</v>
      </c>
    </row>
    <row r="1161" customFormat="false" ht="13.8" hidden="false" customHeight="false" outlineLevel="0" collapsed="false">
      <c r="A1161" s="0" t="n">
        <f aca="false">IF('Движение товаров'!C1162=Магазин!$A$4, 1, 0) +  IF('Движение товаров'!C1162=Магазин!$A$6, 1, 0) +  IF('Движение товаров'!C1162=Магазин!$A$9, 1, 0) +  IF('Движение товаров'!C1162=Магазин!$A$14, 1, 0) + IF('Движение товаров'!C1162=Магазин!$A$15, 1, 0) + IF('Движение товаров'!C1162=Магазин!$A$18, 1, 0)</f>
        <v>0</v>
      </c>
      <c r="B1161" s="2" t="n">
        <f aca="false">'Движение товаров'!B1161</f>
        <v>44350</v>
      </c>
      <c r="C1161" s="0" t="n">
        <f aca="false">IF('Движение товаров'!F1161='Движение товаров'!$F$2, 1, 0)</f>
        <v>0</v>
      </c>
      <c r="D1161" s="0" t="n">
        <f aca="false">IF('Движение товаров'!D1161=Товар!$A$16, 1, 0)</f>
        <v>0</v>
      </c>
      <c r="E1161" s="0" t="n">
        <f aca="false">A1161*C1161*D1161*'Движение товаров'!G1161*'Движение товаров'!E1161</f>
        <v>0</v>
      </c>
    </row>
    <row r="1162" customFormat="false" ht="13.8" hidden="false" customHeight="false" outlineLevel="0" collapsed="false">
      <c r="A1162" s="0" t="n">
        <f aca="false">IF('Движение товаров'!C1163=Магазин!$A$4, 1, 0) +  IF('Движение товаров'!C1163=Магазин!$A$6, 1, 0) +  IF('Движение товаров'!C1163=Магазин!$A$9, 1, 0) +  IF('Движение товаров'!C1163=Магазин!$A$14, 1, 0) + IF('Движение товаров'!C1163=Магазин!$A$15, 1, 0) + IF('Движение товаров'!C1163=Магазин!$A$18, 1, 0)</f>
        <v>0</v>
      </c>
      <c r="B1162" s="2" t="n">
        <f aca="false">'Движение товаров'!B1162</f>
        <v>44350</v>
      </c>
      <c r="C1162" s="0" t="n">
        <f aca="false">IF('Движение товаров'!F1162='Движение товаров'!$F$2, 1, 0)</f>
        <v>1</v>
      </c>
      <c r="D1162" s="0" t="n">
        <f aca="false">IF('Движение товаров'!D1162=Товар!$A$16, 1, 0)</f>
        <v>0</v>
      </c>
      <c r="E1162" s="0" t="n">
        <f aca="false">A1162*C1162*D1162*'Движение товаров'!G1162*'Движение товаров'!E1162</f>
        <v>0</v>
      </c>
    </row>
    <row r="1163" customFormat="false" ht="13.8" hidden="false" customHeight="false" outlineLevel="0" collapsed="false">
      <c r="A1163" s="0" t="n">
        <f aca="false">IF('Движение товаров'!C1164=Магазин!$A$4, 1, 0) +  IF('Движение товаров'!C1164=Магазин!$A$6, 1, 0) +  IF('Движение товаров'!C1164=Магазин!$A$9, 1, 0) +  IF('Движение товаров'!C1164=Магазин!$A$14, 1, 0) + IF('Движение товаров'!C1164=Магазин!$A$15, 1, 0) + IF('Движение товаров'!C1164=Магазин!$A$18, 1, 0)</f>
        <v>0</v>
      </c>
      <c r="B1163" s="2" t="n">
        <f aca="false">'Движение товаров'!B1163</f>
        <v>44350</v>
      </c>
      <c r="C1163" s="0" t="n">
        <f aca="false">IF('Движение товаров'!F1163='Движение товаров'!$F$2, 1, 0)</f>
        <v>0</v>
      </c>
      <c r="D1163" s="0" t="n">
        <f aca="false">IF('Движение товаров'!D1163=Товар!$A$16, 1, 0)</f>
        <v>0</v>
      </c>
      <c r="E1163" s="0" t="n">
        <f aca="false">A1163*C1163*D1163*'Движение товаров'!G1163*'Движение товаров'!E1163</f>
        <v>0</v>
      </c>
    </row>
    <row r="1164" customFormat="false" ht="13.8" hidden="false" customHeight="false" outlineLevel="0" collapsed="false">
      <c r="A1164" s="0" t="n">
        <f aca="false">IF('Движение товаров'!C1165=Магазин!$A$4, 1, 0) +  IF('Движение товаров'!C1165=Магазин!$A$6, 1, 0) +  IF('Движение товаров'!C1165=Магазин!$A$9, 1, 0) +  IF('Движение товаров'!C1165=Магазин!$A$14, 1, 0) + IF('Движение товаров'!C1165=Магазин!$A$15, 1, 0) + IF('Движение товаров'!C1165=Магазин!$A$18, 1, 0)</f>
        <v>0</v>
      </c>
      <c r="B1164" s="2" t="n">
        <f aca="false">'Движение товаров'!B1164</f>
        <v>44350</v>
      </c>
      <c r="C1164" s="0" t="n">
        <f aca="false">IF('Движение товаров'!F1164='Движение товаров'!$F$2, 1, 0)</f>
        <v>1</v>
      </c>
      <c r="D1164" s="0" t="n">
        <f aca="false">IF('Движение товаров'!D1164=Товар!$A$16, 1, 0)</f>
        <v>0</v>
      </c>
      <c r="E1164" s="0" t="n">
        <f aca="false">A1164*C1164*D1164*'Движение товаров'!G1164*'Движение товаров'!E1164</f>
        <v>0</v>
      </c>
    </row>
    <row r="1165" customFormat="false" ht="13.8" hidden="false" customHeight="false" outlineLevel="0" collapsed="false">
      <c r="A1165" s="0" t="n">
        <f aca="false">IF('Движение товаров'!C1166=Магазин!$A$4, 1, 0) +  IF('Движение товаров'!C1166=Магазин!$A$6, 1, 0) +  IF('Движение товаров'!C1166=Магазин!$A$9, 1, 0) +  IF('Движение товаров'!C1166=Магазин!$A$14, 1, 0) + IF('Движение товаров'!C1166=Магазин!$A$15, 1, 0) + IF('Движение товаров'!C1166=Магазин!$A$18, 1, 0)</f>
        <v>0</v>
      </c>
      <c r="B1165" s="2" t="n">
        <f aca="false">'Движение товаров'!B1165</f>
        <v>44350</v>
      </c>
      <c r="C1165" s="0" t="n">
        <f aca="false">IF('Движение товаров'!F1165='Движение товаров'!$F$2, 1, 0)</f>
        <v>0</v>
      </c>
      <c r="D1165" s="0" t="n">
        <f aca="false">IF('Движение товаров'!D1165=Товар!$A$16, 1, 0)</f>
        <v>0</v>
      </c>
      <c r="E1165" s="0" t="n">
        <f aca="false">A1165*C1165*D1165*'Движение товаров'!G1165*'Движение товаров'!E1165</f>
        <v>0</v>
      </c>
    </row>
    <row r="1166" customFormat="false" ht="13.8" hidden="false" customHeight="false" outlineLevel="0" collapsed="false">
      <c r="A1166" s="0" t="n">
        <f aca="false">IF('Движение товаров'!C1167=Магазин!$A$4, 1, 0) +  IF('Движение товаров'!C1167=Магазин!$A$6, 1, 0) +  IF('Движение товаров'!C1167=Магазин!$A$9, 1, 0) +  IF('Движение товаров'!C1167=Магазин!$A$14, 1, 0) + IF('Движение товаров'!C1167=Магазин!$A$15, 1, 0) + IF('Движение товаров'!C1167=Магазин!$A$18, 1, 0)</f>
        <v>0</v>
      </c>
      <c r="B1166" s="2" t="n">
        <f aca="false">'Движение товаров'!B1166</f>
        <v>44350</v>
      </c>
      <c r="C1166" s="0" t="n">
        <f aca="false">IF('Движение товаров'!F1166='Движение товаров'!$F$2, 1, 0)</f>
        <v>1</v>
      </c>
      <c r="D1166" s="0" t="n">
        <f aca="false">IF('Движение товаров'!D1166=Товар!$A$16, 1, 0)</f>
        <v>0</v>
      </c>
      <c r="E1166" s="0" t="n">
        <f aca="false">A1166*C1166*D1166*'Движение товаров'!G1166*'Движение товаров'!E1166</f>
        <v>0</v>
      </c>
    </row>
    <row r="1167" customFormat="false" ht="13.8" hidden="false" customHeight="false" outlineLevel="0" collapsed="false">
      <c r="A1167" s="0" t="n">
        <f aca="false">IF('Движение товаров'!C1168=Магазин!$A$4, 1, 0) +  IF('Движение товаров'!C1168=Магазин!$A$6, 1, 0) +  IF('Движение товаров'!C1168=Магазин!$A$9, 1, 0) +  IF('Движение товаров'!C1168=Магазин!$A$14, 1, 0) + IF('Движение товаров'!C1168=Магазин!$A$15, 1, 0) + IF('Движение товаров'!C1168=Магазин!$A$18, 1, 0)</f>
        <v>0</v>
      </c>
      <c r="B1167" s="2" t="n">
        <f aca="false">'Движение товаров'!B1167</f>
        <v>44350</v>
      </c>
      <c r="C1167" s="0" t="n">
        <f aca="false">IF('Движение товаров'!F1167='Движение товаров'!$F$2, 1, 0)</f>
        <v>0</v>
      </c>
      <c r="D1167" s="0" t="n">
        <f aca="false">IF('Движение товаров'!D1167=Товар!$A$16, 1, 0)</f>
        <v>0</v>
      </c>
      <c r="E1167" s="0" t="n">
        <f aca="false">A1167*C1167*D1167*'Движение товаров'!G1167*'Движение товаров'!E1167</f>
        <v>0</v>
      </c>
    </row>
    <row r="1168" customFormat="false" ht="13.8" hidden="false" customHeight="false" outlineLevel="0" collapsed="false">
      <c r="A1168" s="0" t="n">
        <f aca="false">IF('Движение товаров'!C1169=Магазин!$A$4, 1, 0) +  IF('Движение товаров'!C1169=Магазин!$A$6, 1, 0) +  IF('Движение товаров'!C1169=Магазин!$A$9, 1, 0) +  IF('Движение товаров'!C1169=Магазин!$A$14, 1, 0) + IF('Движение товаров'!C1169=Магазин!$A$15, 1, 0) + IF('Движение товаров'!C1169=Магазин!$A$18, 1, 0)</f>
        <v>0</v>
      </c>
      <c r="B1168" s="2" t="n">
        <f aca="false">'Движение товаров'!B1168</f>
        <v>44350</v>
      </c>
      <c r="C1168" s="0" t="n">
        <f aca="false">IF('Движение товаров'!F1168='Движение товаров'!$F$2, 1, 0)</f>
        <v>1</v>
      </c>
      <c r="D1168" s="0" t="n">
        <f aca="false">IF('Движение товаров'!D1168=Товар!$A$16, 1, 0)</f>
        <v>0</v>
      </c>
      <c r="E1168" s="0" t="n">
        <f aca="false">A1168*C1168*D1168*'Движение товаров'!G1168*'Движение товаров'!E1168</f>
        <v>0</v>
      </c>
    </row>
    <row r="1169" customFormat="false" ht="13.8" hidden="false" customHeight="false" outlineLevel="0" collapsed="false">
      <c r="A1169" s="0" t="n">
        <f aca="false">IF('Движение товаров'!C1170=Магазин!$A$4, 1, 0) +  IF('Движение товаров'!C1170=Магазин!$A$6, 1, 0) +  IF('Движение товаров'!C1170=Магазин!$A$9, 1, 0) +  IF('Движение товаров'!C1170=Магазин!$A$14, 1, 0) + IF('Движение товаров'!C1170=Магазин!$A$15, 1, 0) + IF('Движение товаров'!C1170=Магазин!$A$18, 1, 0)</f>
        <v>0</v>
      </c>
      <c r="B1169" s="2" t="n">
        <f aca="false">'Движение товаров'!B1169</f>
        <v>44350</v>
      </c>
      <c r="C1169" s="0" t="n">
        <f aca="false">IF('Движение товаров'!F1169='Движение товаров'!$F$2, 1, 0)</f>
        <v>0</v>
      </c>
      <c r="D1169" s="0" t="n">
        <f aca="false">IF('Движение товаров'!D1169=Товар!$A$16, 1, 0)</f>
        <v>0</v>
      </c>
      <c r="E1169" s="0" t="n">
        <f aca="false">A1169*C1169*D1169*'Движение товаров'!G1169*'Движение товаров'!E1169</f>
        <v>0</v>
      </c>
    </row>
    <row r="1170" customFormat="false" ht="13.8" hidden="false" customHeight="false" outlineLevel="0" collapsed="false">
      <c r="A1170" s="0" t="n">
        <f aca="false">IF('Движение товаров'!C1171=Магазин!$A$4, 1, 0) +  IF('Движение товаров'!C1171=Магазин!$A$6, 1, 0) +  IF('Движение товаров'!C1171=Магазин!$A$9, 1, 0) +  IF('Движение товаров'!C1171=Магазин!$A$14, 1, 0) + IF('Движение товаров'!C1171=Магазин!$A$15, 1, 0) + IF('Движение товаров'!C1171=Магазин!$A$18, 1, 0)</f>
        <v>0</v>
      </c>
      <c r="B1170" s="2" t="n">
        <f aca="false">'Движение товаров'!B1170</f>
        <v>44350</v>
      </c>
      <c r="C1170" s="0" t="n">
        <f aca="false">IF('Движение товаров'!F1170='Движение товаров'!$F$2, 1, 0)</f>
        <v>1</v>
      </c>
      <c r="D1170" s="0" t="n">
        <f aca="false">IF('Движение товаров'!D1170=Товар!$A$16, 1, 0)</f>
        <v>0</v>
      </c>
      <c r="E1170" s="0" t="n">
        <f aca="false">A1170*C1170*D1170*'Движение товаров'!G1170*'Движение товаров'!E1170</f>
        <v>0</v>
      </c>
    </row>
    <row r="1171" customFormat="false" ht="13.8" hidden="false" customHeight="false" outlineLevel="0" collapsed="false">
      <c r="A1171" s="0" t="n">
        <f aca="false">IF('Движение товаров'!C1172=Магазин!$A$4, 1, 0) +  IF('Движение товаров'!C1172=Магазин!$A$6, 1, 0) +  IF('Движение товаров'!C1172=Магазин!$A$9, 1, 0) +  IF('Движение товаров'!C1172=Магазин!$A$14, 1, 0) + IF('Движение товаров'!C1172=Магазин!$A$15, 1, 0) + IF('Движение товаров'!C1172=Магазин!$A$18, 1, 0)</f>
        <v>0</v>
      </c>
      <c r="B1171" s="2" t="n">
        <f aca="false">'Движение товаров'!B1171</f>
        <v>44350</v>
      </c>
      <c r="C1171" s="0" t="n">
        <f aca="false">IF('Движение товаров'!F1171='Движение товаров'!$F$2, 1, 0)</f>
        <v>0</v>
      </c>
      <c r="D1171" s="0" t="n">
        <f aca="false">IF('Движение товаров'!D1171=Товар!$A$16, 1, 0)</f>
        <v>0</v>
      </c>
      <c r="E1171" s="0" t="n">
        <f aca="false">A1171*C1171*D1171*'Движение товаров'!G1171*'Движение товаров'!E1171</f>
        <v>0</v>
      </c>
    </row>
    <row r="1172" customFormat="false" ht="13.8" hidden="false" customHeight="false" outlineLevel="0" collapsed="false">
      <c r="A1172" s="0" t="n">
        <f aca="false">IF('Движение товаров'!C1173=Магазин!$A$4, 1, 0) +  IF('Движение товаров'!C1173=Магазин!$A$6, 1, 0) +  IF('Движение товаров'!C1173=Магазин!$A$9, 1, 0) +  IF('Движение товаров'!C1173=Магазин!$A$14, 1, 0) + IF('Движение товаров'!C1173=Магазин!$A$15, 1, 0) + IF('Движение товаров'!C1173=Магазин!$A$18, 1, 0)</f>
        <v>0</v>
      </c>
      <c r="B1172" s="2" t="n">
        <f aca="false">'Движение товаров'!B1172</f>
        <v>44350</v>
      </c>
      <c r="C1172" s="0" t="n">
        <f aca="false">IF('Движение товаров'!F1172='Движение товаров'!$F$2, 1, 0)</f>
        <v>1</v>
      </c>
      <c r="D1172" s="0" t="n">
        <f aca="false">IF('Движение товаров'!D1172=Товар!$A$16, 1, 0)</f>
        <v>0</v>
      </c>
      <c r="E1172" s="0" t="n">
        <f aca="false">A1172*C1172*D1172*'Движение товаров'!G1172*'Движение товаров'!E1172</f>
        <v>0</v>
      </c>
    </row>
    <row r="1173" customFormat="false" ht="13.8" hidden="false" customHeight="false" outlineLevel="0" collapsed="false">
      <c r="A1173" s="0" t="n">
        <f aca="false">IF('Движение товаров'!C1174=Магазин!$A$4, 1, 0) +  IF('Движение товаров'!C1174=Магазин!$A$6, 1, 0) +  IF('Движение товаров'!C1174=Магазин!$A$9, 1, 0) +  IF('Движение товаров'!C1174=Магазин!$A$14, 1, 0) + IF('Движение товаров'!C1174=Магазин!$A$15, 1, 0) + IF('Движение товаров'!C1174=Магазин!$A$18, 1, 0)</f>
        <v>1</v>
      </c>
      <c r="B1173" s="2" t="n">
        <f aca="false">'Движение товаров'!B1173</f>
        <v>44350</v>
      </c>
      <c r="C1173" s="0" t="n">
        <f aca="false">IF('Движение товаров'!F1173='Движение товаров'!$F$2, 1, 0)</f>
        <v>0</v>
      </c>
      <c r="D1173" s="0" t="n">
        <f aca="false">IF('Движение товаров'!D1173=Товар!$A$16, 1, 0)</f>
        <v>0</v>
      </c>
      <c r="E1173" s="0" t="n">
        <f aca="false">A1173*C1173*D1173*'Движение товаров'!G1173*'Движение товаров'!E1173</f>
        <v>0</v>
      </c>
    </row>
    <row r="1174" customFormat="false" ht="13.8" hidden="false" customHeight="false" outlineLevel="0" collapsed="false">
      <c r="A1174" s="0" t="n">
        <f aca="false">IF('Движение товаров'!C1175=Магазин!$A$4, 1, 0) +  IF('Движение товаров'!C1175=Магазин!$A$6, 1, 0) +  IF('Движение товаров'!C1175=Магазин!$A$9, 1, 0) +  IF('Движение товаров'!C1175=Магазин!$A$14, 1, 0) + IF('Движение товаров'!C1175=Магазин!$A$15, 1, 0) + IF('Движение товаров'!C1175=Магазин!$A$18, 1, 0)</f>
        <v>1</v>
      </c>
      <c r="B1174" s="2" t="n">
        <f aca="false">'Движение товаров'!B1174</f>
        <v>44350</v>
      </c>
      <c r="C1174" s="0" t="n">
        <f aca="false">IF('Движение товаров'!F1174='Движение товаров'!$F$2, 1, 0)</f>
        <v>1</v>
      </c>
      <c r="D1174" s="0" t="n">
        <f aca="false">IF('Движение товаров'!D1174=Товар!$A$16, 1, 0)</f>
        <v>0</v>
      </c>
      <c r="E1174" s="0" t="n">
        <f aca="false">A1174*C1174*D1174*'Движение товаров'!G1174*'Движение товаров'!E1174</f>
        <v>0</v>
      </c>
    </row>
    <row r="1175" customFormat="false" ht="13.8" hidden="false" customHeight="false" outlineLevel="0" collapsed="false">
      <c r="A1175" s="0" t="n">
        <f aca="false">IF('Движение товаров'!C1176=Магазин!$A$4, 1, 0) +  IF('Движение товаров'!C1176=Магазин!$A$6, 1, 0) +  IF('Движение товаров'!C1176=Магазин!$A$9, 1, 0) +  IF('Движение товаров'!C1176=Магазин!$A$14, 1, 0) + IF('Движение товаров'!C1176=Магазин!$A$15, 1, 0) + IF('Движение товаров'!C1176=Магазин!$A$18, 1, 0)</f>
        <v>1</v>
      </c>
      <c r="B1175" s="2" t="n">
        <f aca="false">'Движение товаров'!B1175</f>
        <v>44350</v>
      </c>
      <c r="C1175" s="0" t="n">
        <f aca="false">IF('Движение товаров'!F1175='Движение товаров'!$F$2, 1, 0)</f>
        <v>0</v>
      </c>
      <c r="D1175" s="0" t="n">
        <f aca="false">IF('Движение товаров'!D1175=Товар!$A$16, 1, 0)</f>
        <v>0</v>
      </c>
      <c r="E1175" s="0" t="n">
        <f aca="false">A1175*C1175*D1175*'Движение товаров'!G1175*'Движение товаров'!E1175</f>
        <v>0</v>
      </c>
    </row>
    <row r="1176" customFormat="false" ht="13.8" hidden="false" customHeight="false" outlineLevel="0" collapsed="false">
      <c r="A1176" s="0" t="n">
        <f aca="false">IF('Движение товаров'!C1177=Магазин!$A$4, 1, 0) +  IF('Движение товаров'!C1177=Магазин!$A$6, 1, 0) +  IF('Движение товаров'!C1177=Магазин!$A$9, 1, 0) +  IF('Движение товаров'!C1177=Магазин!$A$14, 1, 0) + IF('Движение товаров'!C1177=Магазин!$A$15, 1, 0) + IF('Движение товаров'!C1177=Магазин!$A$18, 1, 0)</f>
        <v>1</v>
      </c>
      <c r="B1176" s="2" t="n">
        <f aca="false">'Движение товаров'!B1176</f>
        <v>44350</v>
      </c>
      <c r="C1176" s="0" t="n">
        <f aca="false">IF('Движение товаров'!F1176='Движение товаров'!$F$2, 1, 0)</f>
        <v>1</v>
      </c>
      <c r="D1176" s="0" t="n">
        <f aca="false">IF('Движение товаров'!D1176=Товар!$A$16, 1, 0)</f>
        <v>0</v>
      </c>
      <c r="E1176" s="0" t="n">
        <f aca="false">A1176*C1176*D1176*'Движение товаров'!G1176*'Движение товаров'!E1176</f>
        <v>0</v>
      </c>
    </row>
    <row r="1177" customFormat="false" ht="13.8" hidden="false" customHeight="false" outlineLevel="0" collapsed="false">
      <c r="A1177" s="0" t="n">
        <f aca="false">IF('Движение товаров'!C1178=Магазин!$A$4, 1, 0) +  IF('Движение товаров'!C1178=Магазин!$A$6, 1, 0) +  IF('Движение товаров'!C1178=Магазин!$A$9, 1, 0) +  IF('Движение товаров'!C1178=Магазин!$A$14, 1, 0) + IF('Движение товаров'!C1178=Магазин!$A$15, 1, 0) + IF('Движение товаров'!C1178=Магазин!$A$18, 1, 0)</f>
        <v>1</v>
      </c>
      <c r="B1177" s="2" t="n">
        <f aca="false">'Движение товаров'!B1177</f>
        <v>44350</v>
      </c>
      <c r="C1177" s="0" t="n">
        <f aca="false">IF('Движение товаров'!F1177='Движение товаров'!$F$2, 1, 0)</f>
        <v>0</v>
      </c>
      <c r="D1177" s="0" t="n">
        <f aca="false">IF('Движение товаров'!D1177=Товар!$A$16, 1, 0)</f>
        <v>0</v>
      </c>
      <c r="E1177" s="0" t="n">
        <f aca="false">A1177*C1177*D1177*'Движение товаров'!G1177*'Движение товаров'!E1177</f>
        <v>0</v>
      </c>
    </row>
    <row r="1178" customFormat="false" ht="13.8" hidden="false" customHeight="false" outlineLevel="0" collapsed="false">
      <c r="A1178" s="0" t="n">
        <f aca="false">IF('Движение товаров'!C1179=Магазин!$A$4, 1, 0) +  IF('Движение товаров'!C1179=Магазин!$A$6, 1, 0) +  IF('Движение товаров'!C1179=Магазин!$A$9, 1, 0) +  IF('Движение товаров'!C1179=Магазин!$A$14, 1, 0) + IF('Движение товаров'!C1179=Магазин!$A$15, 1, 0) + IF('Движение товаров'!C1179=Магазин!$A$18, 1, 0)</f>
        <v>1</v>
      </c>
      <c r="B1178" s="2" t="n">
        <f aca="false">'Движение товаров'!B1178</f>
        <v>44350</v>
      </c>
      <c r="C1178" s="0" t="n">
        <f aca="false">IF('Движение товаров'!F1178='Движение товаров'!$F$2, 1, 0)</f>
        <v>1</v>
      </c>
      <c r="D1178" s="0" t="n">
        <f aca="false">IF('Движение товаров'!D1178=Товар!$A$16, 1, 0)</f>
        <v>0</v>
      </c>
      <c r="E1178" s="0" t="n">
        <f aca="false">A1178*C1178*D1178*'Движение товаров'!G1178*'Движение товаров'!E1178</f>
        <v>0</v>
      </c>
    </row>
    <row r="1179" customFormat="false" ht="13.8" hidden="false" customHeight="false" outlineLevel="0" collapsed="false">
      <c r="A1179" s="0" t="n">
        <f aca="false">IF('Движение товаров'!C1180=Магазин!$A$4, 1, 0) +  IF('Движение товаров'!C1180=Магазин!$A$6, 1, 0) +  IF('Движение товаров'!C1180=Магазин!$A$9, 1, 0) +  IF('Движение товаров'!C1180=Магазин!$A$14, 1, 0) + IF('Движение товаров'!C1180=Магазин!$A$15, 1, 0) + IF('Движение товаров'!C1180=Магазин!$A$18, 1, 0)</f>
        <v>1</v>
      </c>
      <c r="B1179" s="2" t="n">
        <f aca="false">'Движение товаров'!B1179</f>
        <v>44350</v>
      </c>
      <c r="C1179" s="0" t="n">
        <f aca="false">IF('Движение товаров'!F1179='Движение товаров'!$F$2, 1, 0)</f>
        <v>0</v>
      </c>
      <c r="D1179" s="0" t="n">
        <f aca="false">IF('Движение товаров'!D1179=Товар!$A$16, 1, 0)</f>
        <v>0</v>
      </c>
      <c r="E1179" s="0" t="n">
        <f aca="false">A1179*C1179*D1179*'Движение товаров'!G1179*'Движение товаров'!E1179</f>
        <v>0</v>
      </c>
    </row>
    <row r="1180" customFormat="false" ht="13.8" hidden="false" customHeight="false" outlineLevel="0" collapsed="false">
      <c r="A1180" s="0" t="n">
        <f aca="false">IF('Движение товаров'!C1181=Магазин!$A$4, 1, 0) +  IF('Движение товаров'!C1181=Магазин!$A$6, 1, 0) +  IF('Движение товаров'!C1181=Магазин!$A$9, 1, 0) +  IF('Движение товаров'!C1181=Магазин!$A$14, 1, 0) + IF('Движение товаров'!C1181=Магазин!$A$15, 1, 0) + IF('Движение товаров'!C1181=Магазин!$A$18, 1, 0)</f>
        <v>1</v>
      </c>
      <c r="B1180" s="2" t="n">
        <f aca="false">'Движение товаров'!B1180</f>
        <v>44350</v>
      </c>
      <c r="C1180" s="0" t="n">
        <f aca="false">IF('Движение товаров'!F1180='Движение товаров'!$F$2, 1, 0)</f>
        <v>1</v>
      </c>
      <c r="D1180" s="0" t="n">
        <f aca="false">IF('Движение товаров'!D1180=Товар!$A$16, 1, 0)</f>
        <v>0</v>
      </c>
      <c r="E1180" s="0" t="n">
        <f aca="false">A1180*C1180*D1180*'Движение товаров'!G1180*'Движение товаров'!E1180</f>
        <v>0</v>
      </c>
    </row>
    <row r="1181" customFormat="false" ht="13.8" hidden="false" customHeight="false" outlineLevel="0" collapsed="false">
      <c r="A1181" s="0" t="n">
        <f aca="false">IF('Движение товаров'!C1182=Магазин!$A$4, 1, 0) +  IF('Движение товаров'!C1182=Магазин!$A$6, 1, 0) +  IF('Движение товаров'!C1182=Магазин!$A$9, 1, 0) +  IF('Движение товаров'!C1182=Магазин!$A$14, 1, 0) + IF('Движение товаров'!C1182=Магазин!$A$15, 1, 0) + IF('Движение товаров'!C1182=Магазин!$A$18, 1, 0)</f>
        <v>1</v>
      </c>
      <c r="B1181" s="2" t="n">
        <f aca="false">'Движение товаров'!B1181</f>
        <v>44350</v>
      </c>
      <c r="C1181" s="0" t="n">
        <f aca="false">IF('Движение товаров'!F1181='Движение товаров'!$F$2, 1, 0)</f>
        <v>0</v>
      </c>
      <c r="D1181" s="0" t="n">
        <f aca="false">IF('Движение товаров'!D1181=Товар!$A$16, 1, 0)</f>
        <v>0</v>
      </c>
      <c r="E1181" s="0" t="n">
        <f aca="false">A1181*C1181*D1181*'Движение товаров'!G1181*'Движение товаров'!E1181</f>
        <v>0</v>
      </c>
    </row>
    <row r="1182" customFormat="false" ht="13.8" hidden="false" customHeight="false" outlineLevel="0" collapsed="false">
      <c r="A1182" s="0" t="n">
        <f aca="false">IF('Движение товаров'!C1183=Магазин!$A$4, 1, 0) +  IF('Движение товаров'!C1183=Магазин!$A$6, 1, 0) +  IF('Движение товаров'!C1183=Магазин!$A$9, 1, 0) +  IF('Движение товаров'!C1183=Магазин!$A$14, 1, 0) + IF('Движение товаров'!C1183=Магазин!$A$15, 1, 0) + IF('Движение товаров'!C1183=Магазин!$A$18, 1, 0)</f>
        <v>1</v>
      </c>
      <c r="B1182" s="2" t="n">
        <f aca="false">'Движение товаров'!B1182</f>
        <v>44350</v>
      </c>
      <c r="C1182" s="0" t="n">
        <f aca="false">IF('Движение товаров'!F1182='Движение товаров'!$F$2, 1, 0)</f>
        <v>1</v>
      </c>
      <c r="D1182" s="0" t="n">
        <f aca="false">IF('Движение товаров'!D1182=Товар!$A$16, 1, 0)</f>
        <v>0</v>
      </c>
      <c r="E1182" s="0" t="n">
        <f aca="false">A1182*C1182*D1182*'Движение товаров'!G1182*'Движение товаров'!E1182</f>
        <v>0</v>
      </c>
    </row>
    <row r="1183" customFormat="false" ht="13.8" hidden="false" customHeight="false" outlineLevel="0" collapsed="false">
      <c r="A1183" s="0" t="n">
        <f aca="false">IF('Движение товаров'!C1184=Магазин!$A$4, 1, 0) +  IF('Движение товаров'!C1184=Магазин!$A$6, 1, 0) +  IF('Движение товаров'!C1184=Магазин!$A$9, 1, 0) +  IF('Движение товаров'!C1184=Магазин!$A$14, 1, 0) + IF('Движение товаров'!C1184=Магазин!$A$15, 1, 0) + IF('Движение товаров'!C1184=Магазин!$A$18, 1, 0)</f>
        <v>1</v>
      </c>
      <c r="B1183" s="2" t="n">
        <f aca="false">'Движение товаров'!B1183</f>
        <v>44350</v>
      </c>
      <c r="C1183" s="0" t="n">
        <f aca="false">IF('Движение товаров'!F1183='Движение товаров'!$F$2, 1, 0)</f>
        <v>0</v>
      </c>
      <c r="D1183" s="0" t="n">
        <f aca="false">IF('Движение товаров'!D1183=Товар!$A$16, 1, 0)</f>
        <v>0</v>
      </c>
      <c r="E1183" s="0" t="n">
        <f aca="false">A1183*C1183*D1183*'Движение товаров'!G1183*'Движение товаров'!E1183</f>
        <v>0</v>
      </c>
    </row>
    <row r="1184" customFormat="false" ht="13.8" hidden="false" customHeight="false" outlineLevel="0" collapsed="false">
      <c r="A1184" s="0" t="n">
        <f aca="false">IF('Движение товаров'!C1185=Магазин!$A$4, 1, 0) +  IF('Движение товаров'!C1185=Магазин!$A$6, 1, 0) +  IF('Движение товаров'!C1185=Магазин!$A$9, 1, 0) +  IF('Движение товаров'!C1185=Магазин!$A$14, 1, 0) + IF('Движение товаров'!C1185=Магазин!$A$15, 1, 0) + IF('Движение товаров'!C1185=Магазин!$A$18, 1, 0)</f>
        <v>1</v>
      </c>
      <c r="B1184" s="2" t="n">
        <f aca="false">'Движение товаров'!B1184</f>
        <v>44350</v>
      </c>
      <c r="C1184" s="0" t="n">
        <f aca="false">IF('Движение товаров'!F1184='Движение товаров'!$F$2, 1, 0)</f>
        <v>1</v>
      </c>
      <c r="D1184" s="0" t="n">
        <f aca="false">IF('Движение товаров'!D1184=Товар!$A$16, 1, 0)</f>
        <v>0</v>
      </c>
      <c r="E1184" s="0" t="n">
        <f aca="false">A1184*C1184*D1184*'Движение товаров'!G1184*'Движение товаров'!E1184</f>
        <v>0</v>
      </c>
    </row>
    <row r="1185" customFormat="false" ht="13.8" hidden="false" customHeight="false" outlineLevel="0" collapsed="false">
      <c r="A1185" s="0" t="n">
        <f aca="false">IF('Движение товаров'!C1186=Магазин!$A$4, 1, 0) +  IF('Движение товаров'!C1186=Магазин!$A$6, 1, 0) +  IF('Движение товаров'!C1186=Магазин!$A$9, 1, 0) +  IF('Движение товаров'!C1186=Магазин!$A$14, 1, 0) + IF('Движение товаров'!C1186=Магазин!$A$15, 1, 0) + IF('Движение товаров'!C1186=Магазин!$A$18, 1, 0)</f>
        <v>1</v>
      </c>
      <c r="B1185" s="2" t="n">
        <f aca="false">'Движение товаров'!B1185</f>
        <v>44350</v>
      </c>
      <c r="C1185" s="0" t="n">
        <f aca="false">IF('Движение товаров'!F1185='Движение товаров'!$F$2, 1, 0)</f>
        <v>0</v>
      </c>
      <c r="D1185" s="0" t="n">
        <f aca="false">IF('Движение товаров'!D1185=Товар!$A$16, 1, 0)</f>
        <v>0</v>
      </c>
      <c r="E1185" s="0" t="n">
        <f aca="false">A1185*C1185*D1185*'Движение товаров'!G1185*'Движение товаров'!E1185</f>
        <v>0</v>
      </c>
    </row>
    <row r="1186" customFormat="false" ht="13.8" hidden="false" customHeight="false" outlineLevel="0" collapsed="false">
      <c r="A1186" s="0" t="n">
        <f aca="false">IF('Движение товаров'!C1187=Магазин!$A$4, 1, 0) +  IF('Движение товаров'!C1187=Магазин!$A$6, 1, 0) +  IF('Движение товаров'!C1187=Магазин!$A$9, 1, 0) +  IF('Движение товаров'!C1187=Магазин!$A$14, 1, 0) + IF('Движение товаров'!C1187=Магазин!$A$15, 1, 0) + IF('Движение товаров'!C1187=Магазин!$A$18, 1, 0)</f>
        <v>1</v>
      </c>
      <c r="B1186" s="2" t="n">
        <f aca="false">'Движение товаров'!B1186</f>
        <v>44350</v>
      </c>
      <c r="C1186" s="0" t="n">
        <f aca="false">IF('Движение товаров'!F1186='Движение товаров'!$F$2, 1, 0)</f>
        <v>1</v>
      </c>
      <c r="D1186" s="0" t="n">
        <f aca="false">IF('Движение товаров'!D1186=Товар!$A$16, 1, 0)</f>
        <v>0</v>
      </c>
      <c r="E1186" s="0" t="n">
        <f aca="false">A1186*C1186*D1186*'Движение товаров'!G1186*'Движение товаров'!E1186</f>
        <v>0</v>
      </c>
    </row>
    <row r="1187" customFormat="false" ht="13.8" hidden="false" customHeight="false" outlineLevel="0" collapsed="false">
      <c r="A1187" s="0" t="n">
        <f aca="false">IF('Движение товаров'!C1188=Магазин!$A$4, 1, 0) +  IF('Движение товаров'!C1188=Магазин!$A$6, 1, 0) +  IF('Движение товаров'!C1188=Магазин!$A$9, 1, 0) +  IF('Движение товаров'!C1188=Магазин!$A$14, 1, 0) + IF('Движение товаров'!C1188=Магазин!$A$15, 1, 0) + IF('Движение товаров'!C1188=Магазин!$A$18, 1, 0)</f>
        <v>1</v>
      </c>
      <c r="B1187" s="2" t="n">
        <f aca="false">'Движение товаров'!B1187</f>
        <v>44350</v>
      </c>
      <c r="C1187" s="0" t="n">
        <f aca="false">IF('Движение товаров'!F1187='Движение товаров'!$F$2, 1, 0)</f>
        <v>0</v>
      </c>
      <c r="D1187" s="0" t="n">
        <f aca="false">IF('Движение товаров'!D1187=Товар!$A$16, 1, 0)</f>
        <v>0</v>
      </c>
      <c r="E1187" s="0" t="n">
        <f aca="false">A1187*C1187*D1187*'Движение товаров'!G1187*'Движение товаров'!E1187</f>
        <v>0</v>
      </c>
    </row>
    <row r="1188" customFormat="false" ht="13.8" hidden="false" customHeight="false" outlineLevel="0" collapsed="false">
      <c r="A1188" s="0" t="n">
        <f aca="false">IF('Движение товаров'!C1189=Магазин!$A$4, 1, 0) +  IF('Движение товаров'!C1189=Магазин!$A$6, 1, 0) +  IF('Движение товаров'!C1189=Магазин!$A$9, 1, 0) +  IF('Движение товаров'!C1189=Магазин!$A$14, 1, 0) + IF('Движение товаров'!C1189=Магазин!$A$15, 1, 0) + IF('Движение товаров'!C1189=Магазин!$A$18, 1, 0)</f>
        <v>1</v>
      </c>
      <c r="B1188" s="2" t="n">
        <f aca="false">'Движение товаров'!B1188</f>
        <v>44350</v>
      </c>
      <c r="C1188" s="0" t="n">
        <f aca="false">IF('Движение товаров'!F1188='Движение товаров'!$F$2, 1, 0)</f>
        <v>1</v>
      </c>
      <c r="D1188" s="0" t="n">
        <f aca="false">IF('Движение товаров'!D1188=Товар!$A$16, 1, 0)</f>
        <v>0</v>
      </c>
      <c r="E1188" s="0" t="n">
        <f aca="false">A1188*C1188*D1188*'Движение товаров'!G1188*'Движение товаров'!E1188</f>
        <v>0</v>
      </c>
    </row>
    <row r="1189" customFormat="false" ht="13.8" hidden="false" customHeight="false" outlineLevel="0" collapsed="false">
      <c r="A1189" s="0" t="n">
        <f aca="false">IF('Движение товаров'!C1190=Магазин!$A$4, 1, 0) +  IF('Движение товаров'!C1190=Магазин!$A$6, 1, 0) +  IF('Движение товаров'!C1190=Магазин!$A$9, 1, 0) +  IF('Движение товаров'!C1190=Магазин!$A$14, 1, 0) + IF('Движение товаров'!C1190=Магазин!$A$15, 1, 0) + IF('Движение товаров'!C1190=Магазин!$A$18, 1, 0)</f>
        <v>1</v>
      </c>
      <c r="B1189" s="2" t="n">
        <f aca="false">'Движение товаров'!B1189</f>
        <v>44350</v>
      </c>
      <c r="C1189" s="0" t="n">
        <f aca="false">IF('Движение товаров'!F1189='Движение товаров'!$F$2, 1, 0)</f>
        <v>0</v>
      </c>
      <c r="D1189" s="0" t="n">
        <f aca="false">IF('Движение товаров'!D1189=Товар!$A$16, 1, 0)</f>
        <v>0</v>
      </c>
      <c r="E1189" s="0" t="n">
        <f aca="false">A1189*C1189*D1189*'Движение товаров'!G1189*'Движение товаров'!E1189</f>
        <v>0</v>
      </c>
    </row>
    <row r="1190" customFormat="false" ht="13.8" hidden="false" customHeight="false" outlineLevel="0" collapsed="false">
      <c r="A1190" s="0" t="n">
        <f aca="false">IF('Движение товаров'!C1191=Магазин!$A$4, 1, 0) +  IF('Движение товаров'!C1191=Магазин!$A$6, 1, 0) +  IF('Движение товаров'!C1191=Магазин!$A$9, 1, 0) +  IF('Движение товаров'!C1191=Магазин!$A$14, 1, 0) + IF('Движение товаров'!C1191=Магазин!$A$15, 1, 0) + IF('Движение товаров'!C1191=Магазин!$A$18, 1, 0)</f>
        <v>1</v>
      </c>
      <c r="B1190" s="2" t="n">
        <f aca="false">'Движение товаров'!B1190</f>
        <v>44350</v>
      </c>
      <c r="C1190" s="0" t="n">
        <f aca="false">IF('Движение товаров'!F1190='Движение товаров'!$F$2, 1, 0)</f>
        <v>1</v>
      </c>
      <c r="D1190" s="0" t="n">
        <f aca="false">IF('Движение товаров'!D1190=Товар!$A$16, 1, 0)</f>
        <v>0</v>
      </c>
      <c r="E1190" s="0" t="n">
        <f aca="false">A1190*C1190*D1190*'Движение товаров'!G1190*'Движение товаров'!E1190</f>
        <v>0</v>
      </c>
    </row>
    <row r="1191" customFormat="false" ht="13.8" hidden="false" customHeight="false" outlineLevel="0" collapsed="false">
      <c r="A1191" s="0" t="n">
        <f aca="false">IF('Движение товаров'!C1192=Магазин!$A$4, 1, 0) +  IF('Движение товаров'!C1192=Магазин!$A$6, 1, 0) +  IF('Движение товаров'!C1192=Магазин!$A$9, 1, 0) +  IF('Движение товаров'!C1192=Магазин!$A$14, 1, 0) + IF('Движение товаров'!C1192=Магазин!$A$15, 1, 0) + IF('Движение товаров'!C1192=Магазин!$A$18, 1, 0)</f>
        <v>1</v>
      </c>
      <c r="B1191" s="2" t="n">
        <f aca="false">'Движение товаров'!B1191</f>
        <v>44350</v>
      </c>
      <c r="C1191" s="0" t="n">
        <f aca="false">IF('Движение товаров'!F1191='Движение товаров'!$F$2, 1, 0)</f>
        <v>0</v>
      </c>
      <c r="D1191" s="0" t="n">
        <f aca="false">IF('Движение товаров'!D1191=Товар!$A$16, 1, 0)</f>
        <v>0</v>
      </c>
      <c r="E1191" s="0" t="n">
        <f aca="false">A1191*C1191*D1191*'Движение товаров'!G1191*'Движение товаров'!E1191</f>
        <v>0</v>
      </c>
    </row>
    <row r="1192" customFormat="false" ht="13.8" hidden="false" customHeight="false" outlineLevel="0" collapsed="false">
      <c r="A1192" s="0" t="n">
        <f aca="false">IF('Движение товаров'!C1193=Магазин!$A$4, 1, 0) +  IF('Движение товаров'!C1193=Магазин!$A$6, 1, 0) +  IF('Движение товаров'!C1193=Магазин!$A$9, 1, 0) +  IF('Движение товаров'!C1193=Магазин!$A$14, 1, 0) + IF('Движение товаров'!C1193=Магазин!$A$15, 1, 0) + IF('Движение товаров'!C1193=Магазин!$A$18, 1, 0)</f>
        <v>1</v>
      </c>
      <c r="B1192" s="2" t="n">
        <f aca="false">'Движение товаров'!B1192</f>
        <v>44350</v>
      </c>
      <c r="C1192" s="0" t="n">
        <f aca="false">IF('Движение товаров'!F1192='Движение товаров'!$F$2, 1, 0)</f>
        <v>1</v>
      </c>
      <c r="D1192" s="0" t="n">
        <f aca="false">IF('Движение товаров'!D1192=Товар!$A$16, 1, 0)</f>
        <v>0</v>
      </c>
      <c r="E1192" s="0" t="n">
        <f aca="false">A1192*C1192*D1192*'Движение товаров'!G1192*'Движение товаров'!E1192</f>
        <v>0</v>
      </c>
    </row>
    <row r="1193" customFormat="false" ht="13.8" hidden="false" customHeight="false" outlineLevel="0" collapsed="false">
      <c r="A1193" s="0" t="n">
        <f aca="false">IF('Движение товаров'!C1194=Магазин!$A$4, 1, 0) +  IF('Движение товаров'!C1194=Магазин!$A$6, 1, 0) +  IF('Движение товаров'!C1194=Магазин!$A$9, 1, 0) +  IF('Движение товаров'!C1194=Магазин!$A$14, 1, 0) + IF('Движение товаров'!C1194=Магазин!$A$15, 1, 0) + IF('Движение товаров'!C1194=Магазин!$A$18, 1, 0)</f>
        <v>1</v>
      </c>
      <c r="B1193" s="2" t="n">
        <f aca="false">'Движение товаров'!B1193</f>
        <v>44350</v>
      </c>
      <c r="C1193" s="0" t="n">
        <f aca="false">IF('Движение товаров'!F1193='Движение товаров'!$F$2, 1, 0)</f>
        <v>0</v>
      </c>
      <c r="D1193" s="0" t="n">
        <f aca="false">IF('Движение товаров'!D1193=Товар!$A$16, 1, 0)</f>
        <v>0</v>
      </c>
      <c r="E1193" s="0" t="n">
        <f aca="false">A1193*C1193*D1193*'Движение товаров'!G1193*'Движение товаров'!E1193</f>
        <v>0</v>
      </c>
    </row>
    <row r="1194" customFormat="false" ht="13.8" hidden="false" customHeight="false" outlineLevel="0" collapsed="false">
      <c r="A1194" s="0" t="n">
        <f aca="false">IF('Движение товаров'!C1195=Магазин!$A$4, 1, 0) +  IF('Движение товаров'!C1195=Магазин!$A$6, 1, 0) +  IF('Движение товаров'!C1195=Магазин!$A$9, 1, 0) +  IF('Движение товаров'!C1195=Магазин!$A$14, 1, 0) + IF('Движение товаров'!C1195=Магазин!$A$15, 1, 0) + IF('Движение товаров'!C1195=Магазин!$A$18, 1, 0)</f>
        <v>1</v>
      </c>
      <c r="B1194" s="2" t="n">
        <f aca="false">'Движение товаров'!B1194</f>
        <v>44350</v>
      </c>
      <c r="C1194" s="0" t="n">
        <f aca="false">IF('Движение товаров'!F1194='Движение товаров'!$F$2, 1, 0)</f>
        <v>1</v>
      </c>
      <c r="D1194" s="0" t="n">
        <f aca="false">IF('Движение товаров'!D1194=Товар!$A$16, 1, 0)</f>
        <v>0</v>
      </c>
      <c r="E1194" s="0" t="n">
        <f aca="false">A1194*C1194*D1194*'Движение товаров'!G1194*'Движение товаров'!E1194</f>
        <v>0</v>
      </c>
    </row>
    <row r="1195" customFormat="false" ht="13.8" hidden="false" customHeight="false" outlineLevel="0" collapsed="false">
      <c r="A1195" s="0" t="n">
        <f aca="false">IF('Движение товаров'!C1196=Магазин!$A$4, 1, 0) +  IF('Движение товаров'!C1196=Магазин!$A$6, 1, 0) +  IF('Движение товаров'!C1196=Магазин!$A$9, 1, 0) +  IF('Движение товаров'!C1196=Магазин!$A$14, 1, 0) + IF('Движение товаров'!C1196=Магазин!$A$15, 1, 0) + IF('Движение товаров'!C1196=Магазин!$A$18, 1, 0)</f>
        <v>1</v>
      </c>
      <c r="B1195" s="2" t="n">
        <f aca="false">'Движение товаров'!B1195</f>
        <v>44350</v>
      </c>
      <c r="C1195" s="0" t="n">
        <f aca="false">IF('Движение товаров'!F1195='Движение товаров'!$F$2, 1, 0)</f>
        <v>0</v>
      </c>
      <c r="D1195" s="0" t="n">
        <f aca="false">IF('Движение товаров'!D1195=Товар!$A$16, 1, 0)</f>
        <v>0</v>
      </c>
      <c r="E1195" s="0" t="n">
        <f aca="false">A1195*C1195*D1195*'Движение товаров'!G1195*'Движение товаров'!E1195</f>
        <v>0</v>
      </c>
    </row>
    <row r="1196" customFormat="false" ht="13.8" hidden="false" customHeight="false" outlineLevel="0" collapsed="false">
      <c r="A1196" s="0" t="n">
        <f aca="false">IF('Движение товаров'!C1197=Магазин!$A$4, 1, 0) +  IF('Движение товаров'!C1197=Магазин!$A$6, 1, 0) +  IF('Движение товаров'!C1197=Магазин!$A$9, 1, 0) +  IF('Движение товаров'!C1197=Магазин!$A$14, 1, 0) + IF('Движение товаров'!C1197=Магазин!$A$15, 1, 0) + IF('Движение товаров'!C1197=Магазин!$A$18, 1, 0)</f>
        <v>1</v>
      </c>
      <c r="B1196" s="2" t="n">
        <f aca="false">'Движение товаров'!B1196</f>
        <v>44350</v>
      </c>
      <c r="C1196" s="0" t="n">
        <f aca="false">IF('Движение товаров'!F1196='Движение товаров'!$F$2, 1, 0)</f>
        <v>1</v>
      </c>
      <c r="D1196" s="0" t="n">
        <f aca="false">IF('Движение товаров'!D1196=Товар!$A$16, 1, 0)</f>
        <v>0</v>
      </c>
      <c r="E1196" s="0" t="n">
        <f aca="false">A1196*C1196*D1196*'Движение товаров'!G1196*'Движение товаров'!E1196</f>
        <v>0</v>
      </c>
    </row>
    <row r="1197" customFormat="false" ht="13.8" hidden="false" customHeight="false" outlineLevel="0" collapsed="false">
      <c r="A1197" s="0" t="n">
        <f aca="false">IF('Движение товаров'!C1198=Магазин!$A$4, 1, 0) +  IF('Движение товаров'!C1198=Магазин!$A$6, 1, 0) +  IF('Движение товаров'!C1198=Магазин!$A$9, 1, 0) +  IF('Движение товаров'!C1198=Магазин!$A$14, 1, 0) + IF('Движение товаров'!C1198=Магазин!$A$15, 1, 0) + IF('Движение товаров'!C1198=Магазин!$A$18, 1, 0)</f>
        <v>1</v>
      </c>
      <c r="B1197" s="2" t="n">
        <f aca="false">'Движение товаров'!B1197</f>
        <v>44350</v>
      </c>
      <c r="C1197" s="0" t="n">
        <f aca="false">IF('Движение товаров'!F1197='Движение товаров'!$F$2, 1, 0)</f>
        <v>0</v>
      </c>
      <c r="D1197" s="0" t="n">
        <f aca="false">IF('Движение товаров'!D1197=Товар!$A$16, 1, 0)</f>
        <v>0</v>
      </c>
      <c r="E1197" s="0" t="n">
        <f aca="false">A1197*C1197*D1197*'Движение товаров'!G1197*'Движение товаров'!E1197</f>
        <v>0</v>
      </c>
    </row>
    <row r="1198" customFormat="false" ht="13.8" hidden="false" customHeight="false" outlineLevel="0" collapsed="false">
      <c r="A1198" s="0" t="n">
        <f aca="false">IF('Движение товаров'!C1199=Магазин!$A$4, 1, 0) +  IF('Движение товаров'!C1199=Магазин!$A$6, 1, 0) +  IF('Движение товаров'!C1199=Магазин!$A$9, 1, 0) +  IF('Движение товаров'!C1199=Магазин!$A$14, 1, 0) + IF('Движение товаров'!C1199=Магазин!$A$15, 1, 0) + IF('Движение товаров'!C1199=Магазин!$A$18, 1, 0)</f>
        <v>1</v>
      </c>
      <c r="B1198" s="2" t="n">
        <f aca="false">'Движение товаров'!B1198</f>
        <v>44350</v>
      </c>
      <c r="C1198" s="0" t="n">
        <f aca="false">IF('Движение товаров'!F1198='Движение товаров'!$F$2, 1, 0)</f>
        <v>1</v>
      </c>
      <c r="D1198" s="0" t="n">
        <f aca="false">IF('Движение товаров'!D1198=Товар!$A$16, 1, 0)</f>
        <v>0</v>
      </c>
      <c r="E1198" s="0" t="n">
        <f aca="false">A1198*C1198*D1198*'Движение товаров'!G1198*'Движение товаров'!E1198</f>
        <v>0</v>
      </c>
    </row>
    <row r="1199" customFormat="false" ht="13.8" hidden="false" customHeight="false" outlineLevel="0" collapsed="false">
      <c r="A1199" s="0" t="n">
        <f aca="false">IF('Движение товаров'!C1200=Магазин!$A$4, 1, 0) +  IF('Движение товаров'!C1200=Магазин!$A$6, 1, 0) +  IF('Движение товаров'!C1200=Магазин!$A$9, 1, 0) +  IF('Движение товаров'!C1200=Магазин!$A$14, 1, 0) + IF('Движение товаров'!C1200=Магазин!$A$15, 1, 0) + IF('Движение товаров'!C1200=Магазин!$A$18, 1, 0)</f>
        <v>1</v>
      </c>
      <c r="B1199" s="2" t="n">
        <f aca="false">'Движение товаров'!B1199</f>
        <v>44350</v>
      </c>
      <c r="C1199" s="0" t="n">
        <f aca="false">IF('Движение товаров'!F1199='Движение товаров'!$F$2, 1, 0)</f>
        <v>0</v>
      </c>
      <c r="D1199" s="0" t="n">
        <f aca="false">IF('Движение товаров'!D1199=Товар!$A$16, 1, 0)</f>
        <v>0</v>
      </c>
      <c r="E1199" s="0" t="n">
        <f aca="false">A1199*C1199*D1199*'Движение товаров'!G1199*'Движение товаров'!E1199</f>
        <v>0</v>
      </c>
    </row>
    <row r="1200" customFormat="false" ht="13.8" hidden="false" customHeight="false" outlineLevel="0" collapsed="false">
      <c r="A1200" s="0" t="n">
        <f aca="false">IF('Движение товаров'!C1201=Магазин!$A$4, 1, 0) +  IF('Движение товаров'!C1201=Магазин!$A$6, 1, 0) +  IF('Движение товаров'!C1201=Магазин!$A$9, 1, 0) +  IF('Движение товаров'!C1201=Магазин!$A$14, 1, 0) + IF('Движение товаров'!C1201=Магазин!$A$15, 1, 0) + IF('Движение товаров'!C1201=Магазин!$A$18, 1, 0)</f>
        <v>1</v>
      </c>
      <c r="B1200" s="2" t="n">
        <f aca="false">'Движение товаров'!B1200</f>
        <v>44350</v>
      </c>
      <c r="C1200" s="0" t="n">
        <f aca="false">IF('Движение товаров'!F1200='Движение товаров'!$F$2, 1, 0)</f>
        <v>1</v>
      </c>
      <c r="D1200" s="0" t="n">
        <f aca="false">IF('Движение товаров'!D1200=Товар!$A$16, 1, 0)</f>
        <v>0</v>
      </c>
      <c r="E1200" s="0" t="n">
        <f aca="false">A1200*C1200*D1200*'Движение товаров'!G1200*'Движение товаров'!E1200</f>
        <v>0</v>
      </c>
    </row>
    <row r="1201" customFormat="false" ht="13.8" hidden="false" customHeight="false" outlineLevel="0" collapsed="false">
      <c r="A1201" s="0" t="n">
        <f aca="false">IF('Движение товаров'!C1202=Магазин!$A$4, 1, 0) +  IF('Движение товаров'!C1202=Магазин!$A$6, 1, 0) +  IF('Движение товаров'!C1202=Магазин!$A$9, 1, 0) +  IF('Движение товаров'!C1202=Магазин!$A$14, 1, 0) + IF('Движение товаров'!C1202=Магазин!$A$15, 1, 0) + IF('Движение товаров'!C1202=Магазин!$A$18, 1, 0)</f>
        <v>0</v>
      </c>
      <c r="B1201" s="2" t="n">
        <f aca="false">'Движение товаров'!B1201</f>
        <v>44350</v>
      </c>
      <c r="C1201" s="0" t="n">
        <f aca="false">IF('Движение товаров'!F1201='Движение товаров'!$F$2, 1, 0)</f>
        <v>0</v>
      </c>
      <c r="D1201" s="0" t="n">
        <f aca="false">IF('Движение товаров'!D1201=Товар!$A$16, 1, 0)</f>
        <v>0</v>
      </c>
      <c r="E1201" s="0" t="n">
        <f aca="false">A1201*C1201*D1201*'Движение товаров'!G1201*'Движение товаров'!E1201</f>
        <v>0</v>
      </c>
    </row>
    <row r="1202" customFormat="false" ht="13.8" hidden="false" customHeight="false" outlineLevel="0" collapsed="false">
      <c r="A1202" s="0" t="n">
        <f aca="false">IF('Движение товаров'!C1203=Магазин!$A$4, 1, 0) +  IF('Движение товаров'!C1203=Магазин!$A$6, 1, 0) +  IF('Движение товаров'!C1203=Магазин!$A$9, 1, 0) +  IF('Движение товаров'!C1203=Магазин!$A$14, 1, 0) + IF('Движение товаров'!C1203=Магазин!$A$15, 1, 0) + IF('Движение товаров'!C1203=Магазин!$A$18, 1, 0)</f>
        <v>0</v>
      </c>
      <c r="B1202" s="2" t="n">
        <f aca="false">'Движение товаров'!B1202</f>
        <v>44350</v>
      </c>
      <c r="C1202" s="0" t="n">
        <f aca="false">IF('Движение товаров'!F1202='Движение товаров'!$F$2, 1, 0)</f>
        <v>1</v>
      </c>
      <c r="D1202" s="0" t="n">
        <f aca="false">IF('Движение товаров'!D1202=Товар!$A$16, 1, 0)</f>
        <v>0</v>
      </c>
      <c r="E1202" s="0" t="n">
        <f aca="false">A1202*C1202*D1202*'Движение товаров'!G1202*'Движение товаров'!E1202</f>
        <v>0</v>
      </c>
    </row>
    <row r="1203" customFormat="false" ht="13.8" hidden="false" customHeight="false" outlineLevel="0" collapsed="false">
      <c r="A1203" s="0" t="n">
        <f aca="false">IF('Движение товаров'!C1204=Магазин!$A$4, 1, 0) +  IF('Движение товаров'!C1204=Магазин!$A$6, 1, 0) +  IF('Движение товаров'!C1204=Магазин!$A$9, 1, 0) +  IF('Движение товаров'!C1204=Магазин!$A$14, 1, 0) + IF('Движение товаров'!C1204=Магазин!$A$15, 1, 0) + IF('Движение товаров'!C1204=Магазин!$A$18, 1, 0)</f>
        <v>0</v>
      </c>
      <c r="B1203" s="2" t="n">
        <f aca="false">'Движение товаров'!B1203</f>
        <v>44350</v>
      </c>
      <c r="C1203" s="0" t="n">
        <f aca="false">IF('Движение товаров'!F1203='Движение товаров'!$F$2, 1, 0)</f>
        <v>0</v>
      </c>
      <c r="D1203" s="0" t="n">
        <f aca="false">IF('Движение товаров'!D1203=Товар!$A$16, 1, 0)</f>
        <v>0</v>
      </c>
      <c r="E1203" s="0" t="n">
        <f aca="false">A1203*C1203*D1203*'Движение товаров'!G1203*'Движение товаров'!E1203</f>
        <v>0</v>
      </c>
    </row>
    <row r="1204" customFormat="false" ht="13.8" hidden="false" customHeight="false" outlineLevel="0" collapsed="false">
      <c r="A1204" s="0" t="n">
        <f aca="false">IF('Движение товаров'!C1205=Магазин!$A$4, 1, 0) +  IF('Движение товаров'!C1205=Магазин!$A$6, 1, 0) +  IF('Движение товаров'!C1205=Магазин!$A$9, 1, 0) +  IF('Движение товаров'!C1205=Магазин!$A$14, 1, 0) + IF('Движение товаров'!C1205=Магазин!$A$15, 1, 0) + IF('Движение товаров'!C1205=Магазин!$A$18, 1, 0)</f>
        <v>0</v>
      </c>
      <c r="B1204" s="2" t="n">
        <f aca="false">'Движение товаров'!B1204</f>
        <v>44350</v>
      </c>
      <c r="C1204" s="0" t="n">
        <f aca="false">IF('Движение товаров'!F1204='Движение товаров'!$F$2, 1, 0)</f>
        <v>1</v>
      </c>
      <c r="D1204" s="0" t="n">
        <f aca="false">IF('Движение товаров'!D1204=Товар!$A$16, 1, 0)</f>
        <v>0</v>
      </c>
      <c r="E1204" s="0" t="n">
        <f aca="false">A1204*C1204*D1204*'Движение товаров'!G1204*'Движение товаров'!E1204</f>
        <v>0</v>
      </c>
    </row>
    <row r="1205" customFormat="false" ht="13.8" hidden="false" customHeight="false" outlineLevel="0" collapsed="false">
      <c r="A1205" s="0" t="n">
        <f aca="false">IF('Движение товаров'!C1206=Магазин!$A$4, 1, 0) +  IF('Движение товаров'!C1206=Магазин!$A$6, 1, 0) +  IF('Движение товаров'!C1206=Магазин!$A$9, 1, 0) +  IF('Движение товаров'!C1206=Магазин!$A$14, 1, 0) + IF('Движение товаров'!C1206=Магазин!$A$15, 1, 0) + IF('Движение товаров'!C1206=Магазин!$A$18, 1, 0)</f>
        <v>0</v>
      </c>
      <c r="B1205" s="2" t="n">
        <f aca="false">'Движение товаров'!B1205</f>
        <v>44350</v>
      </c>
      <c r="C1205" s="0" t="n">
        <f aca="false">IF('Движение товаров'!F1205='Движение товаров'!$F$2, 1, 0)</f>
        <v>0</v>
      </c>
      <c r="D1205" s="0" t="n">
        <f aca="false">IF('Движение товаров'!D1205=Товар!$A$16, 1, 0)</f>
        <v>0</v>
      </c>
      <c r="E1205" s="0" t="n">
        <f aca="false">A1205*C1205*D1205*'Движение товаров'!G1205*'Движение товаров'!E1205</f>
        <v>0</v>
      </c>
    </row>
    <row r="1206" customFormat="false" ht="13.8" hidden="false" customHeight="false" outlineLevel="0" collapsed="false">
      <c r="A1206" s="0" t="n">
        <f aca="false">IF('Движение товаров'!C1207=Магазин!$A$4, 1, 0) +  IF('Движение товаров'!C1207=Магазин!$A$6, 1, 0) +  IF('Движение товаров'!C1207=Магазин!$A$9, 1, 0) +  IF('Движение товаров'!C1207=Магазин!$A$14, 1, 0) + IF('Движение товаров'!C1207=Магазин!$A$15, 1, 0) + IF('Движение товаров'!C1207=Магазин!$A$18, 1, 0)</f>
        <v>0</v>
      </c>
      <c r="B1206" s="2" t="n">
        <f aca="false">'Движение товаров'!B1206</f>
        <v>44350</v>
      </c>
      <c r="C1206" s="0" t="n">
        <f aca="false">IF('Движение товаров'!F1206='Движение товаров'!$F$2, 1, 0)</f>
        <v>1</v>
      </c>
      <c r="D1206" s="0" t="n">
        <f aca="false">IF('Движение товаров'!D1206=Товар!$A$16, 1, 0)</f>
        <v>0</v>
      </c>
      <c r="E1206" s="0" t="n">
        <f aca="false">A1206*C1206*D1206*'Движение товаров'!G1206*'Движение товаров'!E1206</f>
        <v>0</v>
      </c>
    </row>
    <row r="1207" customFormat="false" ht="13.8" hidden="false" customHeight="false" outlineLevel="0" collapsed="false">
      <c r="A1207" s="0" t="n">
        <f aca="false">IF('Движение товаров'!C1208=Магазин!$A$4, 1, 0) +  IF('Движение товаров'!C1208=Магазин!$A$6, 1, 0) +  IF('Движение товаров'!C1208=Магазин!$A$9, 1, 0) +  IF('Движение товаров'!C1208=Магазин!$A$14, 1, 0) + IF('Движение товаров'!C1208=Магазин!$A$15, 1, 0) + IF('Движение товаров'!C1208=Магазин!$A$18, 1, 0)</f>
        <v>0</v>
      </c>
      <c r="B1207" s="2" t="n">
        <f aca="false">'Движение товаров'!B1207</f>
        <v>44350</v>
      </c>
      <c r="C1207" s="0" t="n">
        <f aca="false">IF('Движение товаров'!F1207='Движение товаров'!$F$2, 1, 0)</f>
        <v>0</v>
      </c>
      <c r="D1207" s="0" t="n">
        <f aca="false">IF('Движение товаров'!D1207=Товар!$A$16, 1, 0)</f>
        <v>0</v>
      </c>
      <c r="E1207" s="0" t="n">
        <f aca="false">A1207*C1207*D1207*'Движение товаров'!G1207*'Движение товаров'!E1207</f>
        <v>0</v>
      </c>
    </row>
    <row r="1208" customFormat="false" ht="13.8" hidden="false" customHeight="false" outlineLevel="0" collapsed="false">
      <c r="A1208" s="0" t="n">
        <f aca="false">IF('Движение товаров'!C1209=Магазин!$A$4, 1, 0) +  IF('Движение товаров'!C1209=Магазин!$A$6, 1, 0) +  IF('Движение товаров'!C1209=Магазин!$A$9, 1, 0) +  IF('Движение товаров'!C1209=Магазин!$A$14, 1, 0) + IF('Движение товаров'!C1209=Магазин!$A$15, 1, 0) + IF('Движение товаров'!C1209=Магазин!$A$18, 1, 0)</f>
        <v>0</v>
      </c>
      <c r="B1208" s="2" t="n">
        <f aca="false">'Движение товаров'!B1208</f>
        <v>44350</v>
      </c>
      <c r="C1208" s="0" t="n">
        <f aca="false">IF('Движение товаров'!F1208='Движение товаров'!$F$2, 1, 0)</f>
        <v>1</v>
      </c>
      <c r="D1208" s="0" t="n">
        <f aca="false">IF('Движение товаров'!D1208=Товар!$A$16, 1, 0)</f>
        <v>0</v>
      </c>
      <c r="E1208" s="0" t="n">
        <f aca="false">A1208*C1208*D1208*'Движение товаров'!G1208*'Движение товаров'!E1208</f>
        <v>0</v>
      </c>
    </row>
    <row r="1209" customFormat="false" ht="13.8" hidden="false" customHeight="false" outlineLevel="0" collapsed="false">
      <c r="A1209" s="0" t="n">
        <f aca="false">IF('Движение товаров'!C1210=Магазин!$A$4, 1, 0) +  IF('Движение товаров'!C1210=Магазин!$A$6, 1, 0) +  IF('Движение товаров'!C1210=Магазин!$A$9, 1, 0) +  IF('Движение товаров'!C1210=Магазин!$A$14, 1, 0) + IF('Движение товаров'!C1210=Магазин!$A$15, 1, 0) + IF('Движение товаров'!C1210=Магазин!$A$18, 1, 0)</f>
        <v>0</v>
      </c>
      <c r="B1209" s="2" t="n">
        <f aca="false">'Движение товаров'!B1209</f>
        <v>44350</v>
      </c>
      <c r="C1209" s="0" t="n">
        <f aca="false">IF('Движение товаров'!F1209='Движение товаров'!$F$2, 1, 0)</f>
        <v>0</v>
      </c>
      <c r="D1209" s="0" t="n">
        <f aca="false">IF('Движение товаров'!D1209=Товар!$A$16, 1, 0)</f>
        <v>0</v>
      </c>
      <c r="E1209" s="0" t="n">
        <f aca="false">A1209*C1209*D1209*'Движение товаров'!G1209*'Движение товаров'!E1209</f>
        <v>0</v>
      </c>
    </row>
    <row r="1210" customFormat="false" ht="13.8" hidden="false" customHeight="false" outlineLevel="0" collapsed="false">
      <c r="A1210" s="0" t="n">
        <f aca="false">IF('Движение товаров'!C1211=Магазин!$A$4, 1, 0) +  IF('Движение товаров'!C1211=Магазин!$A$6, 1, 0) +  IF('Движение товаров'!C1211=Магазин!$A$9, 1, 0) +  IF('Движение товаров'!C1211=Магазин!$A$14, 1, 0) + IF('Движение товаров'!C1211=Магазин!$A$15, 1, 0) + IF('Движение товаров'!C1211=Магазин!$A$18, 1, 0)</f>
        <v>0</v>
      </c>
      <c r="B1210" s="2" t="n">
        <f aca="false">'Движение товаров'!B1210</f>
        <v>44350</v>
      </c>
      <c r="C1210" s="0" t="n">
        <f aca="false">IF('Движение товаров'!F1210='Движение товаров'!$F$2, 1, 0)</f>
        <v>1</v>
      </c>
      <c r="D1210" s="0" t="n">
        <f aca="false">IF('Движение товаров'!D1210=Товар!$A$16, 1, 0)</f>
        <v>0</v>
      </c>
      <c r="E1210" s="0" t="n">
        <f aca="false">A1210*C1210*D1210*'Движение товаров'!G1210*'Движение товаров'!E1210</f>
        <v>0</v>
      </c>
    </row>
    <row r="1211" customFormat="false" ht="13.8" hidden="false" customHeight="false" outlineLevel="0" collapsed="false">
      <c r="A1211" s="0" t="n">
        <f aca="false">IF('Движение товаров'!C1212=Магазин!$A$4, 1, 0) +  IF('Движение товаров'!C1212=Магазин!$A$6, 1, 0) +  IF('Движение товаров'!C1212=Магазин!$A$9, 1, 0) +  IF('Движение товаров'!C1212=Магазин!$A$14, 1, 0) + IF('Движение товаров'!C1212=Магазин!$A$15, 1, 0) + IF('Движение товаров'!C1212=Магазин!$A$18, 1, 0)</f>
        <v>0</v>
      </c>
      <c r="B1211" s="2" t="n">
        <f aca="false">'Движение товаров'!B1211</f>
        <v>44350</v>
      </c>
      <c r="C1211" s="0" t="n">
        <f aca="false">IF('Движение товаров'!F1211='Движение товаров'!$F$2, 1, 0)</f>
        <v>0</v>
      </c>
      <c r="D1211" s="0" t="n">
        <f aca="false">IF('Движение товаров'!D1211=Товар!$A$16, 1, 0)</f>
        <v>0</v>
      </c>
      <c r="E1211" s="0" t="n">
        <f aca="false">A1211*C1211*D1211*'Движение товаров'!G1211*'Движение товаров'!E1211</f>
        <v>0</v>
      </c>
    </row>
    <row r="1212" customFormat="false" ht="13.8" hidden="false" customHeight="false" outlineLevel="0" collapsed="false">
      <c r="A1212" s="0" t="n">
        <f aca="false">IF('Движение товаров'!C1213=Магазин!$A$4, 1, 0) +  IF('Движение товаров'!C1213=Магазин!$A$6, 1, 0) +  IF('Движение товаров'!C1213=Магазин!$A$9, 1, 0) +  IF('Движение товаров'!C1213=Магазин!$A$14, 1, 0) + IF('Движение товаров'!C1213=Магазин!$A$15, 1, 0) + IF('Движение товаров'!C1213=Магазин!$A$18, 1, 0)</f>
        <v>0</v>
      </c>
      <c r="B1212" s="2" t="n">
        <f aca="false">'Движение товаров'!B1212</f>
        <v>44350</v>
      </c>
      <c r="C1212" s="0" t="n">
        <f aca="false">IF('Движение товаров'!F1212='Движение товаров'!$F$2, 1, 0)</f>
        <v>1</v>
      </c>
      <c r="D1212" s="0" t="n">
        <f aca="false">IF('Движение товаров'!D1212=Товар!$A$16, 1, 0)</f>
        <v>0</v>
      </c>
      <c r="E1212" s="0" t="n">
        <f aca="false">A1212*C1212*D1212*'Движение товаров'!G1212*'Движение товаров'!E1212</f>
        <v>0</v>
      </c>
    </row>
    <row r="1213" customFormat="false" ht="13.8" hidden="false" customHeight="false" outlineLevel="0" collapsed="false">
      <c r="A1213" s="0" t="n">
        <f aca="false">IF('Движение товаров'!C1214=Магазин!$A$4, 1, 0) +  IF('Движение товаров'!C1214=Магазин!$A$6, 1, 0) +  IF('Движение товаров'!C1214=Магазин!$A$9, 1, 0) +  IF('Движение товаров'!C1214=Магазин!$A$14, 1, 0) + IF('Движение товаров'!C1214=Магазин!$A$15, 1, 0) + IF('Движение товаров'!C1214=Магазин!$A$18, 1, 0)</f>
        <v>0</v>
      </c>
      <c r="B1213" s="2" t="n">
        <f aca="false">'Движение товаров'!B1213</f>
        <v>44350</v>
      </c>
      <c r="C1213" s="0" t="n">
        <f aca="false">IF('Движение товаров'!F1213='Движение товаров'!$F$2, 1, 0)</f>
        <v>0</v>
      </c>
      <c r="D1213" s="0" t="n">
        <f aca="false">IF('Движение товаров'!D1213=Товар!$A$16, 1, 0)</f>
        <v>0</v>
      </c>
      <c r="E1213" s="0" t="n">
        <f aca="false">A1213*C1213*D1213*'Движение товаров'!G1213*'Движение товаров'!E1213</f>
        <v>0</v>
      </c>
    </row>
    <row r="1214" customFormat="false" ht="13.8" hidden="false" customHeight="false" outlineLevel="0" collapsed="false">
      <c r="A1214" s="0" t="n">
        <f aca="false">IF('Движение товаров'!C1215=Магазин!$A$4, 1, 0) +  IF('Движение товаров'!C1215=Магазин!$A$6, 1, 0) +  IF('Движение товаров'!C1215=Магазин!$A$9, 1, 0) +  IF('Движение товаров'!C1215=Магазин!$A$14, 1, 0) + IF('Движение товаров'!C1215=Магазин!$A$15, 1, 0) + IF('Движение товаров'!C1215=Магазин!$A$18, 1, 0)</f>
        <v>0</v>
      </c>
      <c r="B1214" s="2" t="n">
        <f aca="false">'Движение товаров'!B1214</f>
        <v>44350</v>
      </c>
      <c r="C1214" s="0" t="n">
        <f aca="false">IF('Движение товаров'!F1214='Движение товаров'!$F$2, 1, 0)</f>
        <v>1</v>
      </c>
      <c r="D1214" s="0" t="n">
        <f aca="false">IF('Движение товаров'!D1214=Товар!$A$16, 1, 0)</f>
        <v>0</v>
      </c>
      <c r="E1214" s="0" t="n">
        <f aca="false">A1214*C1214*D1214*'Движение товаров'!G1214*'Движение товаров'!E1214</f>
        <v>0</v>
      </c>
    </row>
    <row r="1215" customFormat="false" ht="13.8" hidden="false" customHeight="false" outlineLevel="0" collapsed="false">
      <c r="A1215" s="0" t="n">
        <f aca="false">IF('Движение товаров'!C1216=Магазин!$A$4, 1, 0) +  IF('Движение товаров'!C1216=Магазин!$A$6, 1, 0) +  IF('Движение товаров'!C1216=Магазин!$A$9, 1, 0) +  IF('Движение товаров'!C1216=Магазин!$A$14, 1, 0) + IF('Движение товаров'!C1216=Магазин!$A$15, 1, 0) + IF('Движение товаров'!C1216=Магазин!$A$18, 1, 0)</f>
        <v>0</v>
      </c>
      <c r="B1215" s="2" t="n">
        <f aca="false">'Движение товаров'!B1215</f>
        <v>44350</v>
      </c>
      <c r="C1215" s="0" t="n">
        <f aca="false">IF('Движение товаров'!F1215='Движение товаров'!$F$2, 1, 0)</f>
        <v>0</v>
      </c>
      <c r="D1215" s="0" t="n">
        <f aca="false">IF('Движение товаров'!D1215=Товар!$A$16, 1, 0)</f>
        <v>0</v>
      </c>
      <c r="E1215" s="0" t="n">
        <f aca="false">A1215*C1215*D1215*'Движение товаров'!G1215*'Движение товаров'!E1215</f>
        <v>0</v>
      </c>
    </row>
    <row r="1216" customFormat="false" ht="13.8" hidden="false" customHeight="false" outlineLevel="0" collapsed="false">
      <c r="A1216" s="0" t="n">
        <f aca="false">IF('Движение товаров'!C1217=Магазин!$A$4, 1, 0) +  IF('Движение товаров'!C1217=Магазин!$A$6, 1, 0) +  IF('Движение товаров'!C1217=Магазин!$A$9, 1, 0) +  IF('Движение товаров'!C1217=Магазин!$A$14, 1, 0) + IF('Движение товаров'!C1217=Магазин!$A$15, 1, 0) + IF('Движение товаров'!C1217=Магазин!$A$18, 1, 0)</f>
        <v>0</v>
      </c>
      <c r="B1216" s="2" t="n">
        <f aca="false">'Движение товаров'!B1216</f>
        <v>44350</v>
      </c>
      <c r="C1216" s="0" t="n">
        <f aca="false">IF('Движение товаров'!F1216='Движение товаров'!$F$2, 1, 0)</f>
        <v>1</v>
      </c>
      <c r="D1216" s="0" t="n">
        <f aca="false">IF('Движение товаров'!D1216=Товар!$A$16, 1, 0)</f>
        <v>0</v>
      </c>
      <c r="E1216" s="0" t="n">
        <f aca="false">A1216*C1216*D1216*'Движение товаров'!G1216*'Движение товаров'!E1216</f>
        <v>0</v>
      </c>
    </row>
    <row r="1217" customFormat="false" ht="13.8" hidden="false" customHeight="false" outlineLevel="0" collapsed="false">
      <c r="A1217" s="0" t="n">
        <f aca="false">IF('Движение товаров'!C1218=Магазин!$A$4, 1, 0) +  IF('Движение товаров'!C1218=Магазин!$A$6, 1, 0) +  IF('Движение товаров'!C1218=Магазин!$A$9, 1, 0) +  IF('Движение товаров'!C1218=Магазин!$A$14, 1, 0) + IF('Движение товаров'!C1218=Магазин!$A$15, 1, 0) + IF('Движение товаров'!C1218=Магазин!$A$18, 1, 0)</f>
        <v>0</v>
      </c>
      <c r="B1217" s="2" t="n">
        <f aca="false">'Движение товаров'!B1217</f>
        <v>44350</v>
      </c>
      <c r="C1217" s="0" t="n">
        <f aca="false">IF('Движение товаров'!F1217='Движение товаров'!$F$2, 1, 0)</f>
        <v>0</v>
      </c>
      <c r="D1217" s="0" t="n">
        <f aca="false">IF('Движение товаров'!D1217=Товар!$A$16, 1, 0)</f>
        <v>0</v>
      </c>
      <c r="E1217" s="0" t="n">
        <f aca="false">A1217*C1217*D1217*'Движение товаров'!G1217*'Движение товаров'!E1217</f>
        <v>0</v>
      </c>
    </row>
    <row r="1218" customFormat="false" ht="13.8" hidden="false" customHeight="false" outlineLevel="0" collapsed="false">
      <c r="A1218" s="0" t="n">
        <f aca="false">IF('Движение товаров'!C1219=Магазин!$A$4, 1, 0) +  IF('Движение товаров'!C1219=Магазин!$A$6, 1, 0) +  IF('Движение товаров'!C1219=Магазин!$A$9, 1, 0) +  IF('Движение товаров'!C1219=Магазин!$A$14, 1, 0) + IF('Движение товаров'!C1219=Магазин!$A$15, 1, 0) + IF('Движение товаров'!C1219=Магазин!$A$18, 1, 0)</f>
        <v>0</v>
      </c>
      <c r="B1218" s="2" t="n">
        <f aca="false">'Движение товаров'!B1218</f>
        <v>44350</v>
      </c>
      <c r="C1218" s="0" t="n">
        <f aca="false">IF('Движение товаров'!F1218='Движение товаров'!$F$2, 1, 0)</f>
        <v>1</v>
      </c>
      <c r="D1218" s="0" t="n">
        <f aca="false">IF('Движение товаров'!D1218=Товар!$A$16, 1, 0)</f>
        <v>0</v>
      </c>
      <c r="E1218" s="0" t="n">
        <f aca="false">A1218*C1218*D1218*'Движение товаров'!G1218*'Движение товаров'!E1218</f>
        <v>0</v>
      </c>
    </row>
    <row r="1219" customFormat="false" ht="13.8" hidden="false" customHeight="false" outlineLevel="0" collapsed="false">
      <c r="A1219" s="0" t="n">
        <f aca="false">IF('Движение товаров'!C1220=Магазин!$A$4, 1, 0) +  IF('Движение товаров'!C1220=Магазин!$A$6, 1, 0) +  IF('Движение товаров'!C1220=Магазин!$A$9, 1, 0) +  IF('Движение товаров'!C1220=Магазин!$A$14, 1, 0) + IF('Движение товаров'!C1220=Магазин!$A$15, 1, 0) + IF('Движение товаров'!C1220=Магазин!$A$18, 1, 0)</f>
        <v>0</v>
      </c>
      <c r="B1219" s="2" t="n">
        <f aca="false">'Движение товаров'!B1219</f>
        <v>44350</v>
      </c>
      <c r="C1219" s="0" t="n">
        <f aca="false">IF('Движение товаров'!F1219='Движение товаров'!$F$2, 1, 0)</f>
        <v>0</v>
      </c>
      <c r="D1219" s="0" t="n">
        <f aca="false">IF('Движение товаров'!D1219=Товар!$A$16, 1, 0)</f>
        <v>0</v>
      </c>
      <c r="E1219" s="0" t="n">
        <f aca="false">A1219*C1219*D1219*'Движение товаров'!G1219*'Движение товаров'!E1219</f>
        <v>0</v>
      </c>
    </row>
    <row r="1220" customFormat="false" ht="13.8" hidden="false" customHeight="false" outlineLevel="0" collapsed="false">
      <c r="A1220" s="0" t="n">
        <f aca="false">IF('Движение товаров'!C1221=Магазин!$A$4, 1, 0) +  IF('Движение товаров'!C1221=Магазин!$A$6, 1, 0) +  IF('Движение товаров'!C1221=Магазин!$A$9, 1, 0) +  IF('Движение товаров'!C1221=Магазин!$A$14, 1, 0) + IF('Движение товаров'!C1221=Магазин!$A$15, 1, 0) + IF('Движение товаров'!C1221=Магазин!$A$18, 1, 0)</f>
        <v>0</v>
      </c>
      <c r="B1220" s="2" t="n">
        <f aca="false">'Движение товаров'!B1220</f>
        <v>44350</v>
      </c>
      <c r="C1220" s="0" t="n">
        <f aca="false">IF('Движение товаров'!F1220='Движение товаров'!$F$2, 1, 0)</f>
        <v>1</v>
      </c>
      <c r="D1220" s="0" t="n">
        <f aca="false">IF('Движение товаров'!D1220=Товар!$A$16, 1, 0)</f>
        <v>0</v>
      </c>
      <c r="E1220" s="0" t="n">
        <f aca="false">A1220*C1220*D1220*'Движение товаров'!G1220*'Движение товаров'!E1220</f>
        <v>0</v>
      </c>
    </row>
    <row r="1221" customFormat="false" ht="13.8" hidden="false" customHeight="false" outlineLevel="0" collapsed="false">
      <c r="A1221" s="0" t="n">
        <f aca="false">IF('Движение товаров'!C1222=Магазин!$A$4, 1, 0) +  IF('Движение товаров'!C1222=Магазин!$A$6, 1, 0) +  IF('Движение товаров'!C1222=Магазин!$A$9, 1, 0) +  IF('Движение товаров'!C1222=Магазин!$A$14, 1, 0) + IF('Движение товаров'!C1222=Магазин!$A$15, 1, 0) + IF('Движение товаров'!C1222=Магазин!$A$18, 1, 0)</f>
        <v>0</v>
      </c>
      <c r="B1221" s="2" t="n">
        <f aca="false">'Движение товаров'!B1221</f>
        <v>44350</v>
      </c>
      <c r="C1221" s="0" t="n">
        <f aca="false">IF('Движение товаров'!F1221='Движение товаров'!$F$2, 1, 0)</f>
        <v>0</v>
      </c>
      <c r="D1221" s="0" t="n">
        <f aca="false">IF('Движение товаров'!D1221=Товар!$A$16, 1, 0)</f>
        <v>0</v>
      </c>
      <c r="E1221" s="0" t="n">
        <f aca="false">A1221*C1221*D1221*'Движение товаров'!G1221*'Движение товаров'!E1221</f>
        <v>0</v>
      </c>
    </row>
    <row r="1222" customFormat="false" ht="13.8" hidden="false" customHeight="false" outlineLevel="0" collapsed="false">
      <c r="A1222" s="0" t="n">
        <f aca="false">IF('Движение товаров'!C1223=Магазин!$A$4, 1, 0) +  IF('Движение товаров'!C1223=Магазин!$A$6, 1, 0) +  IF('Движение товаров'!C1223=Магазин!$A$9, 1, 0) +  IF('Движение товаров'!C1223=Магазин!$A$14, 1, 0) + IF('Движение товаров'!C1223=Магазин!$A$15, 1, 0) + IF('Движение товаров'!C1223=Магазин!$A$18, 1, 0)</f>
        <v>0</v>
      </c>
      <c r="B1222" s="2" t="n">
        <f aca="false">'Движение товаров'!B1222</f>
        <v>44350</v>
      </c>
      <c r="C1222" s="0" t="n">
        <f aca="false">IF('Движение товаров'!F1222='Движение товаров'!$F$2, 1, 0)</f>
        <v>1</v>
      </c>
      <c r="D1222" s="0" t="n">
        <f aca="false">IF('Движение товаров'!D1222=Товар!$A$16, 1, 0)</f>
        <v>0</v>
      </c>
      <c r="E1222" s="0" t="n">
        <f aca="false">A1222*C1222*D1222*'Движение товаров'!G1222*'Движение товаров'!E1222</f>
        <v>0</v>
      </c>
    </row>
    <row r="1223" customFormat="false" ht="13.8" hidden="false" customHeight="false" outlineLevel="0" collapsed="false">
      <c r="A1223" s="0" t="n">
        <f aca="false">IF('Движение товаров'!C1224=Магазин!$A$4, 1, 0) +  IF('Движение товаров'!C1224=Магазин!$A$6, 1, 0) +  IF('Движение товаров'!C1224=Магазин!$A$9, 1, 0) +  IF('Движение товаров'!C1224=Магазин!$A$14, 1, 0) + IF('Движение товаров'!C1224=Магазин!$A$15, 1, 0) + IF('Движение товаров'!C1224=Магазин!$A$18, 1, 0)</f>
        <v>0</v>
      </c>
      <c r="B1223" s="2" t="n">
        <f aca="false">'Движение товаров'!B1223</f>
        <v>44350</v>
      </c>
      <c r="C1223" s="0" t="n">
        <f aca="false">IF('Движение товаров'!F1223='Движение товаров'!$F$2, 1, 0)</f>
        <v>0</v>
      </c>
      <c r="D1223" s="0" t="n">
        <f aca="false">IF('Движение товаров'!D1223=Товар!$A$16, 1, 0)</f>
        <v>0</v>
      </c>
      <c r="E1223" s="0" t="n">
        <f aca="false">A1223*C1223*D1223*'Движение товаров'!G1223*'Движение товаров'!E1223</f>
        <v>0</v>
      </c>
    </row>
    <row r="1224" customFormat="false" ht="13.8" hidden="false" customHeight="false" outlineLevel="0" collapsed="false">
      <c r="A1224" s="0" t="n">
        <f aca="false">IF('Движение товаров'!C1225=Магазин!$A$4, 1, 0) +  IF('Движение товаров'!C1225=Магазин!$A$6, 1, 0) +  IF('Движение товаров'!C1225=Магазин!$A$9, 1, 0) +  IF('Движение товаров'!C1225=Магазин!$A$14, 1, 0) + IF('Движение товаров'!C1225=Магазин!$A$15, 1, 0) + IF('Движение товаров'!C1225=Магазин!$A$18, 1, 0)</f>
        <v>0</v>
      </c>
      <c r="B1224" s="2" t="n">
        <f aca="false">'Движение товаров'!B1224</f>
        <v>44350</v>
      </c>
      <c r="C1224" s="0" t="n">
        <f aca="false">IF('Движение товаров'!F1224='Движение товаров'!$F$2, 1, 0)</f>
        <v>1</v>
      </c>
      <c r="D1224" s="0" t="n">
        <f aca="false">IF('Движение товаров'!D1224=Товар!$A$16, 1, 0)</f>
        <v>0</v>
      </c>
      <c r="E1224" s="0" t="n">
        <f aca="false">A1224*C1224*D1224*'Движение товаров'!G1224*'Движение товаров'!E1224</f>
        <v>0</v>
      </c>
    </row>
    <row r="1225" customFormat="false" ht="13.8" hidden="false" customHeight="false" outlineLevel="0" collapsed="false">
      <c r="A1225" s="0" t="n">
        <f aca="false">IF('Движение товаров'!C1226=Магазин!$A$4, 1, 0) +  IF('Движение товаров'!C1226=Магазин!$A$6, 1, 0) +  IF('Движение товаров'!C1226=Магазин!$A$9, 1, 0) +  IF('Движение товаров'!C1226=Магазин!$A$14, 1, 0) + IF('Движение товаров'!C1226=Магазин!$A$15, 1, 0) + IF('Движение товаров'!C1226=Магазин!$A$18, 1, 0)</f>
        <v>0</v>
      </c>
      <c r="B1225" s="2" t="n">
        <f aca="false">'Движение товаров'!B1225</f>
        <v>44350</v>
      </c>
      <c r="C1225" s="0" t="n">
        <f aca="false">IF('Движение товаров'!F1225='Движение товаров'!$F$2, 1, 0)</f>
        <v>0</v>
      </c>
      <c r="D1225" s="0" t="n">
        <f aca="false">IF('Движение товаров'!D1225=Товар!$A$16, 1, 0)</f>
        <v>0</v>
      </c>
      <c r="E1225" s="0" t="n">
        <f aca="false">A1225*C1225*D1225*'Движение товаров'!G1225*'Движение товаров'!E1225</f>
        <v>0</v>
      </c>
    </row>
    <row r="1226" customFormat="false" ht="13.8" hidden="false" customHeight="false" outlineLevel="0" collapsed="false">
      <c r="A1226" s="0" t="n">
        <f aca="false">IF('Движение товаров'!C1227=Магазин!$A$4, 1, 0) +  IF('Движение товаров'!C1227=Магазин!$A$6, 1, 0) +  IF('Движение товаров'!C1227=Магазин!$A$9, 1, 0) +  IF('Движение товаров'!C1227=Магазин!$A$14, 1, 0) + IF('Движение товаров'!C1227=Магазин!$A$15, 1, 0) + IF('Движение товаров'!C1227=Магазин!$A$18, 1, 0)</f>
        <v>0</v>
      </c>
      <c r="B1226" s="2" t="n">
        <f aca="false">'Движение товаров'!B1226</f>
        <v>44350</v>
      </c>
      <c r="C1226" s="0" t="n">
        <f aca="false">IF('Движение товаров'!F1226='Движение товаров'!$F$2, 1, 0)</f>
        <v>1</v>
      </c>
      <c r="D1226" s="0" t="n">
        <f aca="false">IF('Движение товаров'!D1226=Товар!$A$16, 1, 0)</f>
        <v>0</v>
      </c>
      <c r="E1226" s="0" t="n">
        <f aca="false">A1226*C1226*D1226*'Движение товаров'!G1226*'Движение товаров'!E1226</f>
        <v>0</v>
      </c>
    </row>
    <row r="1227" customFormat="false" ht="13.8" hidden="false" customHeight="false" outlineLevel="0" collapsed="false">
      <c r="A1227" s="0" t="n">
        <f aca="false">IF('Движение товаров'!C1228=Магазин!$A$4, 1, 0) +  IF('Движение товаров'!C1228=Магазин!$A$6, 1, 0) +  IF('Движение товаров'!C1228=Магазин!$A$9, 1, 0) +  IF('Движение товаров'!C1228=Магазин!$A$14, 1, 0) + IF('Движение товаров'!C1228=Магазин!$A$15, 1, 0) + IF('Движение товаров'!C1228=Магазин!$A$18, 1, 0)</f>
        <v>0</v>
      </c>
      <c r="B1227" s="2" t="n">
        <f aca="false">'Движение товаров'!B1227</f>
        <v>44350</v>
      </c>
      <c r="C1227" s="0" t="n">
        <f aca="false">IF('Движение товаров'!F1227='Движение товаров'!$F$2, 1, 0)</f>
        <v>0</v>
      </c>
      <c r="D1227" s="0" t="n">
        <f aca="false">IF('Движение товаров'!D1227=Товар!$A$16, 1, 0)</f>
        <v>0</v>
      </c>
      <c r="E1227" s="0" t="n">
        <f aca="false">A1227*C1227*D1227*'Движение товаров'!G1227*'Движение товаров'!E1227</f>
        <v>0</v>
      </c>
    </row>
    <row r="1228" customFormat="false" ht="13.8" hidden="false" customHeight="false" outlineLevel="0" collapsed="false">
      <c r="A1228" s="0" t="n">
        <f aca="false">IF('Движение товаров'!C1229=Магазин!$A$4, 1, 0) +  IF('Движение товаров'!C1229=Магазин!$A$6, 1, 0) +  IF('Движение товаров'!C1229=Магазин!$A$9, 1, 0) +  IF('Движение товаров'!C1229=Магазин!$A$14, 1, 0) + IF('Движение товаров'!C1229=Магазин!$A$15, 1, 0) + IF('Движение товаров'!C1229=Магазин!$A$18, 1, 0)</f>
        <v>0</v>
      </c>
      <c r="B1228" s="2" t="n">
        <f aca="false">'Движение товаров'!B1228</f>
        <v>44350</v>
      </c>
      <c r="C1228" s="0" t="n">
        <f aca="false">IF('Движение товаров'!F1228='Движение товаров'!$F$2, 1, 0)</f>
        <v>1</v>
      </c>
      <c r="D1228" s="0" t="n">
        <f aca="false">IF('Движение товаров'!D1228=Товар!$A$16, 1, 0)</f>
        <v>0</v>
      </c>
      <c r="E1228" s="0" t="n">
        <f aca="false">A1228*C1228*D1228*'Движение товаров'!G1228*'Движение товаров'!E1228</f>
        <v>0</v>
      </c>
    </row>
    <row r="1229" customFormat="false" ht="13.8" hidden="false" customHeight="false" outlineLevel="0" collapsed="false">
      <c r="A1229" s="0" t="n">
        <f aca="false">IF('Движение товаров'!C1230=Магазин!$A$4, 1, 0) +  IF('Движение товаров'!C1230=Магазин!$A$6, 1, 0) +  IF('Движение товаров'!C1230=Магазин!$A$9, 1, 0) +  IF('Движение товаров'!C1230=Магазин!$A$14, 1, 0) + IF('Движение товаров'!C1230=Магазин!$A$15, 1, 0) + IF('Движение товаров'!C1230=Магазин!$A$18, 1, 0)</f>
        <v>0</v>
      </c>
      <c r="B1229" s="2" t="n">
        <f aca="false">'Движение товаров'!B1229</f>
        <v>44350</v>
      </c>
      <c r="C1229" s="0" t="n">
        <f aca="false">IF('Движение товаров'!F1229='Движение товаров'!$F$2, 1, 0)</f>
        <v>0</v>
      </c>
      <c r="D1229" s="0" t="n">
        <f aca="false">IF('Движение товаров'!D1229=Товар!$A$16, 1, 0)</f>
        <v>0</v>
      </c>
      <c r="E1229" s="0" t="n">
        <f aca="false">A1229*C1229*D1229*'Движение товаров'!G1229*'Движение товаров'!E1229</f>
        <v>0</v>
      </c>
    </row>
    <row r="1230" customFormat="false" ht="13.8" hidden="false" customHeight="false" outlineLevel="0" collapsed="false">
      <c r="A1230" s="0" t="n">
        <f aca="false">IF('Движение товаров'!C1231=Магазин!$A$4, 1, 0) +  IF('Движение товаров'!C1231=Магазин!$A$6, 1, 0) +  IF('Движение товаров'!C1231=Магазин!$A$9, 1, 0) +  IF('Движение товаров'!C1231=Магазин!$A$14, 1, 0) + IF('Движение товаров'!C1231=Магазин!$A$15, 1, 0) + IF('Движение товаров'!C1231=Магазин!$A$18, 1, 0)</f>
        <v>0</v>
      </c>
      <c r="B1230" s="2" t="n">
        <f aca="false">'Движение товаров'!B1230</f>
        <v>44350</v>
      </c>
      <c r="C1230" s="0" t="n">
        <f aca="false">IF('Движение товаров'!F1230='Движение товаров'!$F$2, 1, 0)</f>
        <v>1</v>
      </c>
      <c r="D1230" s="0" t="n">
        <f aca="false">IF('Движение товаров'!D1230=Товар!$A$16, 1, 0)</f>
        <v>0</v>
      </c>
      <c r="E1230" s="0" t="n">
        <f aca="false">A1230*C1230*D1230*'Движение товаров'!G1230*'Движение товаров'!E1230</f>
        <v>0</v>
      </c>
    </row>
    <row r="1231" customFormat="false" ht="13.8" hidden="false" customHeight="false" outlineLevel="0" collapsed="false">
      <c r="A1231" s="0" t="n">
        <f aca="false">IF('Движение товаров'!C1232=Магазин!$A$4, 1, 0) +  IF('Движение товаров'!C1232=Магазин!$A$6, 1, 0) +  IF('Движение товаров'!C1232=Магазин!$A$9, 1, 0) +  IF('Движение товаров'!C1232=Магазин!$A$14, 1, 0) + IF('Движение товаров'!C1232=Магазин!$A$15, 1, 0) + IF('Движение товаров'!C1232=Магазин!$A$18, 1, 0)</f>
        <v>0</v>
      </c>
      <c r="B1231" s="2" t="n">
        <f aca="false">'Движение товаров'!B1231</f>
        <v>44350</v>
      </c>
      <c r="C1231" s="0" t="n">
        <f aca="false">IF('Движение товаров'!F1231='Движение товаров'!$F$2, 1, 0)</f>
        <v>0</v>
      </c>
      <c r="D1231" s="0" t="n">
        <f aca="false">IF('Движение товаров'!D1231=Товар!$A$16, 1, 0)</f>
        <v>0</v>
      </c>
      <c r="E1231" s="0" t="n">
        <f aca="false">A1231*C1231*D1231*'Движение товаров'!G1231*'Движение товаров'!E1231</f>
        <v>0</v>
      </c>
    </row>
    <row r="1232" customFormat="false" ht="13.8" hidden="false" customHeight="false" outlineLevel="0" collapsed="false">
      <c r="A1232" s="0" t="n">
        <f aca="false">IF('Движение товаров'!C1233=Магазин!$A$4, 1, 0) +  IF('Движение товаров'!C1233=Магазин!$A$6, 1, 0) +  IF('Движение товаров'!C1233=Магазин!$A$9, 1, 0) +  IF('Движение товаров'!C1233=Магазин!$A$14, 1, 0) + IF('Движение товаров'!C1233=Магазин!$A$15, 1, 0) + IF('Движение товаров'!C1233=Магазин!$A$18, 1, 0)</f>
        <v>0</v>
      </c>
      <c r="B1232" s="2" t="n">
        <f aca="false">'Движение товаров'!B1232</f>
        <v>44350</v>
      </c>
      <c r="C1232" s="0" t="n">
        <f aca="false">IF('Движение товаров'!F1232='Движение товаров'!$F$2, 1, 0)</f>
        <v>1</v>
      </c>
      <c r="D1232" s="0" t="n">
        <f aca="false">IF('Движение товаров'!D1232=Товар!$A$16, 1, 0)</f>
        <v>0</v>
      </c>
      <c r="E1232" s="0" t="n">
        <f aca="false">A1232*C1232*D1232*'Движение товаров'!G1232*'Движение товаров'!E1232</f>
        <v>0</v>
      </c>
    </row>
    <row r="1233" customFormat="false" ht="13.8" hidden="false" customHeight="false" outlineLevel="0" collapsed="false">
      <c r="A1233" s="0" t="n">
        <f aca="false">IF('Движение товаров'!C1234=Магазин!$A$4, 1, 0) +  IF('Движение товаров'!C1234=Магазин!$A$6, 1, 0) +  IF('Движение товаров'!C1234=Магазин!$A$9, 1, 0) +  IF('Движение товаров'!C1234=Магазин!$A$14, 1, 0) + IF('Движение товаров'!C1234=Магазин!$A$15, 1, 0) + IF('Движение товаров'!C1234=Магазин!$A$18, 1, 0)</f>
        <v>0</v>
      </c>
      <c r="B1233" s="2" t="n">
        <f aca="false">'Движение товаров'!B1233</f>
        <v>44350</v>
      </c>
      <c r="C1233" s="0" t="n">
        <f aca="false">IF('Движение товаров'!F1233='Движение товаров'!$F$2, 1, 0)</f>
        <v>0</v>
      </c>
      <c r="D1233" s="0" t="n">
        <f aca="false">IF('Движение товаров'!D1233=Товар!$A$16, 1, 0)</f>
        <v>0</v>
      </c>
      <c r="E1233" s="0" t="n">
        <f aca="false">A1233*C1233*D1233*'Движение товаров'!G1233*'Движение товаров'!E1233</f>
        <v>0</v>
      </c>
    </row>
    <row r="1234" customFormat="false" ht="13.8" hidden="false" customHeight="false" outlineLevel="0" collapsed="false">
      <c r="A1234" s="0" t="n">
        <f aca="false">IF('Движение товаров'!C1235=Магазин!$A$4, 1, 0) +  IF('Движение товаров'!C1235=Магазин!$A$6, 1, 0) +  IF('Движение товаров'!C1235=Магазин!$A$9, 1, 0) +  IF('Движение товаров'!C1235=Магазин!$A$14, 1, 0) + IF('Движение товаров'!C1235=Магазин!$A$15, 1, 0) + IF('Движение товаров'!C1235=Магазин!$A$18, 1, 0)</f>
        <v>0</v>
      </c>
      <c r="B1234" s="2" t="n">
        <f aca="false">'Движение товаров'!B1234</f>
        <v>44350</v>
      </c>
      <c r="C1234" s="0" t="n">
        <f aca="false">IF('Движение товаров'!F1234='Движение товаров'!$F$2, 1, 0)</f>
        <v>1</v>
      </c>
      <c r="D1234" s="0" t="n">
        <f aca="false">IF('Движение товаров'!D1234=Товар!$A$16, 1, 0)</f>
        <v>0</v>
      </c>
      <c r="E1234" s="0" t="n">
        <f aca="false">A1234*C1234*D1234*'Движение товаров'!G1234*'Движение товаров'!E1234</f>
        <v>0</v>
      </c>
    </row>
    <row r="1235" customFormat="false" ht="13.8" hidden="false" customHeight="false" outlineLevel="0" collapsed="false">
      <c r="A1235" s="0" t="n">
        <f aca="false">IF('Движение товаров'!C1236=Магазин!$A$4, 1, 0) +  IF('Движение товаров'!C1236=Магазин!$A$6, 1, 0) +  IF('Движение товаров'!C1236=Магазин!$A$9, 1, 0) +  IF('Движение товаров'!C1236=Магазин!$A$14, 1, 0) + IF('Движение товаров'!C1236=Магазин!$A$15, 1, 0) + IF('Движение товаров'!C1236=Магазин!$A$18, 1, 0)</f>
        <v>0</v>
      </c>
      <c r="B1235" s="2" t="n">
        <f aca="false">'Движение товаров'!B1235</f>
        <v>44350</v>
      </c>
      <c r="C1235" s="0" t="n">
        <f aca="false">IF('Движение товаров'!F1235='Движение товаров'!$F$2, 1, 0)</f>
        <v>0</v>
      </c>
      <c r="D1235" s="0" t="n">
        <f aca="false">IF('Движение товаров'!D1235=Товар!$A$16, 1, 0)</f>
        <v>0</v>
      </c>
      <c r="E1235" s="0" t="n">
        <f aca="false">A1235*C1235*D1235*'Движение товаров'!G1235*'Движение товаров'!E1235</f>
        <v>0</v>
      </c>
    </row>
    <row r="1236" customFormat="false" ht="13.8" hidden="false" customHeight="false" outlineLevel="0" collapsed="false">
      <c r="A1236" s="0" t="n">
        <f aca="false">IF('Движение товаров'!C1237=Магазин!$A$4, 1, 0) +  IF('Движение товаров'!C1237=Магазин!$A$6, 1, 0) +  IF('Движение товаров'!C1237=Магазин!$A$9, 1, 0) +  IF('Движение товаров'!C1237=Магазин!$A$14, 1, 0) + IF('Движение товаров'!C1237=Магазин!$A$15, 1, 0) + IF('Движение товаров'!C1237=Магазин!$A$18, 1, 0)</f>
        <v>0</v>
      </c>
      <c r="B1236" s="2" t="n">
        <f aca="false">'Движение товаров'!B1236</f>
        <v>44350</v>
      </c>
      <c r="C1236" s="0" t="n">
        <f aca="false">IF('Движение товаров'!F1236='Движение товаров'!$F$2, 1, 0)</f>
        <v>1</v>
      </c>
      <c r="D1236" s="0" t="n">
        <f aca="false">IF('Движение товаров'!D1236=Товар!$A$16, 1, 0)</f>
        <v>0</v>
      </c>
      <c r="E1236" s="0" t="n">
        <f aca="false">A1236*C1236*D1236*'Движение товаров'!G1236*'Движение товаров'!E1236</f>
        <v>0</v>
      </c>
    </row>
    <row r="1237" customFormat="false" ht="13.8" hidden="false" customHeight="false" outlineLevel="0" collapsed="false">
      <c r="A1237" s="0" t="n">
        <f aca="false">IF('Движение товаров'!C1238=Магазин!$A$4, 1, 0) +  IF('Движение товаров'!C1238=Магазин!$A$6, 1, 0) +  IF('Движение товаров'!C1238=Магазин!$A$9, 1, 0) +  IF('Движение товаров'!C1238=Магазин!$A$14, 1, 0) + IF('Движение товаров'!C1238=Магазин!$A$15, 1, 0) + IF('Движение товаров'!C1238=Магазин!$A$18, 1, 0)</f>
        <v>0</v>
      </c>
      <c r="B1237" s="2" t="n">
        <f aca="false">'Движение товаров'!B1237</f>
        <v>44350</v>
      </c>
      <c r="C1237" s="0" t="n">
        <f aca="false">IF('Движение товаров'!F1237='Движение товаров'!$F$2, 1, 0)</f>
        <v>0</v>
      </c>
      <c r="D1237" s="0" t="n">
        <f aca="false">IF('Движение товаров'!D1237=Товар!$A$16, 1, 0)</f>
        <v>0</v>
      </c>
      <c r="E1237" s="0" t="n">
        <f aca="false">A1237*C1237*D1237*'Движение товаров'!G1237*'Движение товаров'!E1237</f>
        <v>0</v>
      </c>
    </row>
    <row r="1238" customFormat="false" ht="13.8" hidden="false" customHeight="false" outlineLevel="0" collapsed="false">
      <c r="A1238" s="0" t="n">
        <f aca="false">IF('Движение товаров'!C1239=Магазин!$A$4, 1, 0) +  IF('Движение товаров'!C1239=Магазин!$A$6, 1, 0) +  IF('Движение товаров'!C1239=Магазин!$A$9, 1, 0) +  IF('Движение товаров'!C1239=Магазин!$A$14, 1, 0) + IF('Движение товаров'!C1239=Магазин!$A$15, 1, 0) + IF('Движение товаров'!C1239=Магазин!$A$18, 1, 0)</f>
        <v>0</v>
      </c>
      <c r="B1238" s="2" t="n">
        <f aca="false">'Движение товаров'!B1238</f>
        <v>44350</v>
      </c>
      <c r="C1238" s="0" t="n">
        <f aca="false">IF('Движение товаров'!F1238='Движение товаров'!$F$2, 1, 0)</f>
        <v>1</v>
      </c>
      <c r="D1238" s="0" t="n">
        <f aca="false">IF('Движение товаров'!D1238=Товар!$A$16, 1, 0)</f>
        <v>0</v>
      </c>
      <c r="E1238" s="0" t="n">
        <f aca="false">A1238*C1238*D1238*'Движение товаров'!G1238*'Движение товаров'!E1238</f>
        <v>0</v>
      </c>
    </row>
    <row r="1239" customFormat="false" ht="13.8" hidden="false" customHeight="false" outlineLevel="0" collapsed="false">
      <c r="A1239" s="0" t="n">
        <f aca="false">IF('Движение товаров'!C1240=Магазин!$A$4, 1, 0) +  IF('Движение товаров'!C1240=Магазин!$A$6, 1, 0) +  IF('Движение товаров'!C1240=Магазин!$A$9, 1, 0) +  IF('Движение товаров'!C1240=Магазин!$A$14, 1, 0) + IF('Движение товаров'!C1240=Магазин!$A$15, 1, 0) + IF('Движение товаров'!C1240=Магазин!$A$18, 1, 0)</f>
        <v>0</v>
      </c>
      <c r="B1239" s="2" t="n">
        <f aca="false">'Движение товаров'!B1239</f>
        <v>44350</v>
      </c>
      <c r="C1239" s="0" t="n">
        <f aca="false">IF('Движение товаров'!F1239='Движение товаров'!$F$2, 1, 0)</f>
        <v>0</v>
      </c>
      <c r="D1239" s="0" t="n">
        <f aca="false">IF('Движение товаров'!D1239=Товар!$A$16, 1, 0)</f>
        <v>0</v>
      </c>
      <c r="E1239" s="0" t="n">
        <f aca="false">A1239*C1239*D1239*'Движение товаров'!G1239*'Движение товаров'!E1239</f>
        <v>0</v>
      </c>
    </row>
    <row r="1240" customFormat="false" ht="13.8" hidden="false" customHeight="false" outlineLevel="0" collapsed="false">
      <c r="A1240" s="0" t="n">
        <f aca="false">IF('Движение товаров'!C1241=Магазин!$A$4, 1, 0) +  IF('Движение товаров'!C1241=Магазин!$A$6, 1, 0) +  IF('Движение товаров'!C1241=Магазин!$A$9, 1, 0) +  IF('Движение товаров'!C1241=Магазин!$A$14, 1, 0) + IF('Движение товаров'!C1241=Магазин!$A$15, 1, 0) + IF('Движение товаров'!C1241=Магазин!$A$18, 1, 0)</f>
        <v>0</v>
      </c>
      <c r="B1240" s="2" t="n">
        <f aca="false">'Движение товаров'!B1240</f>
        <v>44350</v>
      </c>
      <c r="C1240" s="0" t="n">
        <f aca="false">IF('Движение товаров'!F1240='Движение товаров'!$F$2, 1, 0)</f>
        <v>1</v>
      </c>
      <c r="D1240" s="0" t="n">
        <f aca="false">IF('Движение товаров'!D1240=Товар!$A$16, 1, 0)</f>
        <v>0</v>
      </c>
      <c r="E1240" s="0" t="n">
        <f aca="false">A1240*C1240*D1240*'Движение товаров'!G1240*'Движение товаров'!E1240</f>
        <v>0</v>
      </c>
    </row>
    <row r="1241" customFormat="false" ht="13.8" hidden="false" customHeight="false" outlineLevel="0" collapsed="false">
      <c r="A1241" s="0" t="n">
        <f aca="false">IF('Движение товаров'!C1242=Магазин!$A$4, 1, 0) +  IF('Движение товаров'!C1242=Магазин!$A$6, 1, 0) +  IF('Движение товаров'!C1242=Магазин!$A$9, 1, 0) +  IF('Движение товаров'!C1242=Магазин!$A$14, 1, 0) + IF('Движение товаров'!C1242=Магазин!$A$15, 1, 0) + IF('Движение товаров'!C1242=Магазин!$A$18, 1, 0)</f>
        <v>0</v>
      </c>
      <c r="B1241" s="2" t="n">
        <f aca="false">'Движение товаров'!B1241</f>
        <v>44350</v>
      </c>
      <c r="C1241" s="0" t="n">
        <f aca="false">IF('Движение товаров'!F1241='Движение товаров'!$F$2, 1, 0)</f>
        <v>0</v>
      </c>
      <c r="D1241" s="0" t="n">
        <f aca="false">IF('Движение товаров'!D1241=Товар!$A$16, 1, 0)</f>
        <v>0</v>
      </c>
      <c r="E1241" s="0" t="n">
        <f aca="false">A1241*C1241*D1241*'Движение товаров'!G1241*'Движение товаров'!E1241</f>
        <v>0</v>
      </c>
    </row>
    <row r="1242" customFormat="false" ht="13.8" hidden="false" customHeight="false" outlineLevel="0" collapsed="false">
      <c r="A1242" s="0" t="n">
        <f aca="false">IF('Движение товаров'!C1243=Магазин!$A$4, 1, 0) +  IF('Движение товаров'!C1243=Магазин!$A$6, 1, 0) +  IF('Движение товаров'!C1243=Магазин!$A$9, 1, 0) +  IF('Движение товаров'!C1243=Магазин!$A$14, 1, 0) + IF('Движение товаров'!C1243=Магазин!$A$15, 1, 0) + IF('Движение товаров'!C1243=Магазин!$A$18, 1, 0)</f>
        <v>0</v>
      </c>
      <c r="B1242" s="2" t="n">
        <f aca="false">'Движение товаров'!B1242</f>
        <v>44350</v>
      </c>
      <c r="C1242" s="0" t="n">
        <f aca="false">IF('Движение товаров'!F1242='Движение товаров'!$F$2, 1, 0)</f>
        <v>1</v>
      </c>
      <c r="D1242" s="0" t="n">
        <f aca="false">IF('Движение товаров'!D1242=Товар!$A$16, 1, 0)</f>
        <v>0</v>
      </c>
      <c r="E1242" s="0" t="n">
        <f aca="false">A1242*C1242*D1242*'Движение товаров'!G1242*'Движение товаров'!E1242</f>
        <v>0</v>
      </c>
    </row>
    <row r="1243" customFormat="false" ht="13.8" hidden="false" customHeight="false" outlineLevel="0" collapsed="false">
      <c r="A1243" s="0" t="n">
        <f aca="false">IF('Движение товаров'!C1244=Магазин!$A$4, 1, 0) +  IF('Движение товаров'!C1244=Магазин!$A$6, 1, 0) +  IF('Движение товаров'!C1244=Магазин!$A$9, 1, 0) +  IF('Движение товаров'!C1244=Магазин!$A$14, 1, 0) + IF('Движение товаров'!C1244=Магазин!$A$15, 1, 0) + IF('Движение товаров'!C1244=Магазин!$A$18, 1, 0)</f>
        <v>0</v>
      </c>
      <c r="B1243" s="2" t="n">
        <f aca="false">'Движение товаров'!B1243</f>
        <v>44350</v>
      </c>
      <c r="C1243" s="0" t="n">
        <f aca="false">IF('Движение товаров'!F1243='Движение товаров'!$F$2, 1, 0)</f>
        <v>0</v>
      </c>
      <c r="D1243" s="0" t="n">
        <f aca="false">IF('Движение товаров'!D1243=Товар!$A$16, 1, 0)</f>
        <v>0</v>
      </c>
      <c r="E1243" s="0" t="n">
        <f aca="false">A1243*C1243*D1243*'Движение товаров'!G1243*'Движение товаров'!E1243</f>
        <v>0</v>
      </c>
    </row>
    <row r="1244" customFormat="false" ht="13.8" hidden="false" customHeight="false" outlineLevel="0" collapsed="false">
      <c r="A1244" s="0" t="n">
        <f aca="false">IF('Движение товаров'!C1245=Магазин!$A$4, 1, 0) +  IF('Движение товаров'!C1245=Магазин!$A$6, 1, 0) +  IF('Движение товаров'!C1245=Магазин!$A$9, 1, 0) +  IF('Движение товаров'!C1245=Магазин!$A$14, 1, 0) + IF('Движение товаров'!C1245=Магазин!$A$15, 1, 0) + IF('Движение товаров'!C1245=Магазин!$A$18, 1, 0)</f>
        <v>0</v>
      </c>
      <c r="B1244" s="2" t="n">
        <f aca="false">'Движение товаров'!B1244</f>
        <v>44350</v>
      </c>
      <c r="C1244" s="0" t="n">
        <f aca="false">IF('Движение товаров'!F1244='Движение товаров'!$F$2, 1, 0)</f>
        <v>1</v>
      </c>
      <c r="D1244" s="0" t="n">
        <f aca="false">IF('Движение товаров'!D1244=Товар!$A$16, 1, 0)</f>
        <v>0</v>
      </c>
      <c r="E1244" s="0" t="n">
        <f aca="false">A1244*C1244*D1244*'Движение товаров'!G1244*'Движение товаров'!E1244</f>
        <v>0</v>
      </c>
    </row>
    <row r="1245" customFormat="false" ht="13.8" hidden="false" customHeight="false" outlineLevel="0" collapsed="false">
      <c r="A1245" s="0" t="n">
        <f aca="false">IF('Движение товаров'!C1246=Магазин!$A$4, 1, 0) +  IF('Движение товаров'!C1246=Магазин!$A$6, 1, 0) +  IF('Движение товаров'!C1246=Магазин!$A$9, 1, 0) +  IF('Движение товаров'!C1246=Магазин!$A$14, 1, 0) + IF('Движение товаров'!C1246=Магазин!$A$15, 1, 0) + IF('Движение товаров'!C1246=Магазин!$A$18, 1, 0)</f>
        <v>0</v>
      </c>
      <c r="B1245" s="2" t="n">
        <f aca="false">'Движение товаров'!B1245</f>
        <v>44350</v>
      </c>
      <c r="C1245" s="0" t="n">
        <f aca="false">IF('Движение товаров'!F1245='Движение товаров'!$F$2, 1, 0)</f>
        <v>0</v>
      </c>
      <c r="D1245" s="0" t="n">
        <f aca="false">IF('Движение товаров'!D1245=Товар!$A$16, 1, 0)</f>
        <v>0</v>
      </c>
      <c r="E1245" s="0" t="n">
        <f aca="false">A1245*C1245*D1245*'Движение товаров'!G1245*'Движение товаров'!E1245</f>
        <v>0</v>
      </c>
    </row>
    <row r="1246" customFormat="false" ht="13.8" hidden="false" customHeight="false" outlineLevel="0" collapsed="false">
      <c r="A1246" s="0" t="n">
        <f aca="false">IF('Движение товаров'!C1247=Магазин!$A$4, 1, 0) +  IF('Движение товаров'!C1247=Магазин!$A$6, 1, 0) +  IF('Движение товаров'!C1247=Магазин!$A$9, 1, 0) +  IF('Движение товаров'!C1247=Магазин!$A$14, 1, 0) + IF('Движение товаров'!C1247=Магазин!$A$15, 1, 0) + IF('Движение товаров'!C1247=Магазин!$A$18, 1, 0)</f>
        <v>0</v>
      </c>
      <c r="B1246" s="2" t="n">
        <f aca="false">'Движение товаров'!B1246</f>
        <v>44350</v>
      </c>
      <c r="C1246" s="0" t="n">
        <f aca="false">IF('Движение товаров'!F1246='Движение товаров'!$F$2, 1, 0)</f>
        <v>1</v>
      </c>
      <c r="D1246" s="0" t="n">
        <f aca="false">IF('Движение товаров'!D1246=Товар!$A$16, 1, 0)</f>
        <v>0</v>
      </c>
      <c r="E1246" s="0" t="n">
        <f aca="false">A1246*C1246*D1246*'Движение товаров'!G1246*'Движение товаров'!E1246</f>
        <v>0</v>
      </c>
    </row>
    <row r="1247" customFormat="false" ht="13.8" hidden="false" customHeight="false" outlineLevel="0" collapsed="false">
      <c r="A1247" s="0" t="n">
        <f aca="false">IF('Движение товаров'!C1248=Магазин!$A$4, 1, 0) +  IF('Движение товаров'!C1248=Магазин!$A$6, 1, 0) +  IF('Движение товаров'!C1248=Магазин!$A$9, 1, 0) +  IF('Движение товаров'!C1248=Магазин!$A$14, 1, 0) + IF('Движение товаров'!C1248=Магазин!$A$15, 1, 0) + IF('Движение товаров'!C1248=Магазин!$A$18, 1, 0)</f>
        <v>0</v>
      </c>
      <c r="B1247" s="2" t="n">
        <f aca="false">'Движение товаров'!B1247</f>
        <v>44350</v>
      </c>
      <c r="C1247" s="0" t="n">
        <f aca="false">IF('Движение товаров'!F1247='Движение товаров'!$F$2, 1, 0)</f>
        <v>0</v>
      </c>
      <c r="D1247" s="0" t="n">
        <f aca="false">IF('Движение товаров'!D1247=Товар!$A$16, 1, 0)</f>
        <v>0</v>
      </c>
      <c r="E1247" s="0" t="n">
        <f aca="false">A1247*C1247*D1247*'Движение товаров'!G1247*'Движение товаров'!E1247</f>
        <v>0</v>
      </c>
    </row>
    <row r="1248" customFormat="false" ht="13.8" hidden="false" customHeight="false" outlineLevel="0" collapsed="false">
      <c r="A1248" s="0" t="n">
        <f aca="false">IF('Движение товаров'!C1249=Магазин!$A$4, 1, 0) +  IF('Движение товаров'!C1249=Магазин!$A$6, 1, 0) +  IF('Движение товаров'!C1249=Магазин!$A$9, 1, 0) +  IF('Движение товаров'!C1249=Магазин!$A$14, 1, 0) + IF('Движение товаров'!C1249=Магазин!$A$15, 1, 0) + IF('Движение товаров'!C1249=Магазин!$A$18, 1, 0)</f>
        <v>0</v>
      </c>
      <c r="B1248" s="2" t="n">
        <f aca="false">'Движение товаров'!B1248</f>
        <v>44350</v>
      </c>
      <c r="C1248" s="0" t="n">
        <f aca="false">IF('Движение товаров'!F1248='Движение товаров'!$F$2, 1, 0)</f>
        <v>1</v>
      </c>
      <c r="D1248" s="0" t="n">
        <f aca="false">IF('Движение товаров'!D1248=Товар!$A$16, 1, 0)</f>
        <v>0</v>
      </c>
      <c r="E1248" s="0" t="n">
        <f aca="false">A1248*C1248*D1248*'Движение товаров'!G1248*'Движение товаров'!E1248</f>
        <v>0</v>
      </c>
    </row>
    <row r="1249" customFormat="false" ht="13.8" hidden="false" customHeight="false" outlineLevel="0" collapsed="false">
      <c r="A1249" s="0" t="n">
        <f aca="false">IF('Движение товаров'!C1250=Магазин!$A$4, 1, 0) +  IF('Движение товаров'!C1250=Магазин!$A$6, 1, 0) +  IF('Движение товаров'!C1250=Магазин!$A$9, 1, 0) +  IF('Движение товаров'!C1250=Магазин!$A$14, 1, 0) + IF('Движение товаров'!C1250=Магазин!$A$15, 1, 0) + IF('Движение товаров'!C1250=Магазин!$A$18, 1, 0)</f>
        <v>0</v>
      </c>
      <c r="B1249" s="2" t="n">
        <f aca="false">'Движение товаров'!B1249</f>
        <v>44350</v>
      </c>
      <c r="C1249" s="0" t="n">
        <f aca="false">IF('Движение товаров'!F1249='Движение товаров'!$F$2, 1, 0)</f>
        <v>0</v>
      </c>
      <c r="D1249" s="0" t="n">
        <f aca="false">IF('Движение товаров'!D1249=Товар!$A$16, 1, 0)</f>
        <v>0</v>
      </c>
      <c r="E1249" s="0" t="n">
        <f aca="false">A1249*C1249*D1249*'Движение товаров'!G1249*'Движение товаров'!E1249</f>
        <v>0</v>
      </c>
    </row>
    <row r="1250" customFormat="false" ht="13.8" hidden="false" customHeight="false" outlineLevel="0" collapsed="false">
      <c r="A1250" s="0" t="n">
        <f aca="false">IF('Движение товаров'!C1251=Магазин!$A$4, 1, 0) +  IF('Движение товаров'!C1251=Магазин!$A$6, 1, 0) +  IF('Движение товаров'!C1251=Магазин!$A$9, 1, 0) +  IF('Движение товаров'!C1251=Магазин!$A$14, 1, 0) + IF('Движение товаров'!C1251=Магазин!$A$15, 1, 0) + IF('Движение товаров'!C1251=Магазин!$A$18, 1, 0)</f>
        <v>0</v>
      </c>
      <c r="B1250" s="2" t="n">
        <f aca="false">'Движение товаров'!B1250</f>
        <v>44350</v>
      </c>
      <c r="C1250" s="0" t="n">
        <f aca="false">IF('Движение товаров'!F1250='Движение товаров'!$F$2, 1, 0)</f>
        <v>1</v>
      </c>
      <c r="D1250" s="0" t="n">
        <f aca="false">IF('Движение товаров'!D1250=Товар!$A$16, 1, 0)</f>
        <v>0</v>
      </c>
      <c r="E1250" s="0" t="n">
        <f aca="false">A1250*C1250*D1250*'Движение товаров'!G1250*'Движение товаров'!E1250</f>
        <v>0</v>
      </c>
    </row>
    <row r="1251" customFormat="false" ht="13.8" hidden="false" customHeight="false" outlineLevel="0" collapsed="false">
      <c r="A1251" s="0" t="n">
        <f aca="false">IF('Движение товаров'!C1252=Магазин!$A$4, 1, 0) +  IF('Движение товаров'!C1252=Магазин!$A$6, 1, 0) +  IF('Движение товаров'!C1252=Магазин!$A$9, 1, 0) +  IF('Движение товаров'!C1252=Магазин!$A$14, 1, 0) + IF('Движение товаров'!C1252=Магазин!$A$15, 1, 0) + IF('Движение товаров'!C1252=Магазин!$A$18, 1, 0)</f>
        <v>0</v>
      </c>
      <c r="B1251" s="2" t="n">
        <f aca="false">'Движение товаров'!B1251</f>
        <v>44350</v>
      </c>
      <c r="C1251" s="0" t="n">
        <f aca="false">IF('Движение товаров'!F1251='Движение товаров'!$F$2, 1, 0)</f>
        <v>0</v>
      </c>
      <c r="D1251" s="0" t="n">
        <f aca="false">IF('Движение товаров'!D1251=Товар!$A$16, 1, 0)</f>
        <v>0</v>
      </c>
      <c r="E1251" s="0" t="n">
        <f aca="false">A1251*C1251*D1251*'Движение товаров'!G1251*'Движение товаров'!E1251</f>
        <v>0</v>
      </c>
    </row>
    <row r="1252" customFormat="false" ht="13.8" hidden="false" customHeight="false" outlineLevel="0" collapsed="false">
      <c r="A1252" s="0" t="n">
        <f aca="false">IF('Движение товаров'!C1253=Магазин!$A$4, 1, 0) +  IF('Движение товаров'!C1253=Магазин!$A$6, 1, 0) +  IF('Движение товаров'!C1253=Магазин!$A$9, 1, 0) +  IF('Движение товаров'!C1253=Магазин!$A$14, 1, 0) + IF('Движение товаров'!C1253=Магазин!$A$15, 1, 0) + IF('Движение товаров'!C1253=Магазин!$A$18, 1, 0)</f>
        <v>0</v>
      </c>
      <c r="B1252" s="2" t="n">
        <f aca="false">'Движение товаров'!B1252</f>
        <v>44350</v>
      </c>
      <c r="C1252" s="0" t="n">
        <f aca="false">IF('Движение товаров'!F1252='Движение товаров'!$F$2, 1, 0)</f>
        <v>1</v>
      </c>
      <c r="D1252" s="0" t="n">
        <f aca="false">IF('Движение товаров'!D1252=Товар!$A$16, 1, 0)</f>
        <v>0</v>
      </c>
      <c r="E1252" s="0" t="n">
        <f aca="false">A1252*C1252*D1252*'Движение товаров'!G1252*'Движение товаров'!E1252</f>
        <v>0</v>
      </c>
    </row>
    <row r="1253" customFormat="false" ht="13.8" hidden="false" customHeight="false" outlineLevel="0" collapsed="false">
      <c r="A1253" s="0" t="n">
        <f aca="false">IF('Движение товаров'!C1254=Магазин!$A$4, 1, 0) +  IF('Движение товаров'!C1254=Магазин!$A$6, 1, 0) +  IF('Движение товаров'!C1254=Магазин!$A$9, 1, 0) +  IF('Движение товаров'!C1254=Магазин!$A$14, 1, 0) + IF('Движение товаров'!C1254=Магазин!$A$15, 1, 0) + IF('Движение товаров'!C1254=Магазин!$A$18, 1, 0)</f>
        <v>0</v>
      </c>
      <c r="B1253" s="2" t="n">
        <f aca="false">'Движение товаров'!B1253</f>
        <v>44350</v>
      </c>
      <c r="C1253" s="0" t="n">
        <f aca="false">IF('Движение товаров'!F1253='Движение товаров'!$F$2, 1, 0)</f>
        <v>0</v>
      </c>
      <c r="D1253" s="0" t="n">
        <f aca="false">IF('Движение товаров'!D1253=Товар!$A$16, 1, 0)</f>
        <v>0</v>
      </c>
      <c r="E1253" s="0" t="n">
        <f aca="false">A1253*C1253*D1253*'Движение товаров'!G1253*'Движение товаров'!E1253</f>
        <v>0</v>
      </c>
    </row>
    <row r="1254" customFormat="false" ht="13.8" hidden="false" customHeight="false" outlineLevel="0" collapsed="false">
      <c r="A1254" s="0" t="n">
        <f aca="false">IF('Движение товаров'!C1255=Магазин!$A$4, 1, 0) +  IF('Движение товаров'!C1255=Магазин!$A$6, 1, 0) +  IF('Движение товаров'!C1255=Магазин!$A$9, 1, 0) +  IF('Движение товаров'!C1255=Магазин!$A$14, 1, 0) + IF('Движение товаров'!C1255=Магазин!$A$15, 1, 0) + IF('Движение товаров'!C1255=Магазин!$A$18, 1, 0)</f>
        <v>0</v>
      </c>
      <c r="B1254" s="2" t="n">
        <f aca="false">'Движение товаров'!B1254</f>
        <v>44350</v>
      </c>
      <c r="C1254" s="0" t="n">
        <f aca="false">IF('Движение товаров'!F1254='Движение товаров'!$F$2, 1, 0)</f>
        <v>1</v>
      </c>
      <c r="D1254" s="0" t="n">
        <f aca="false">IF('Движение товаров'!D1254=Товар!$A$16, 1, 0)</f>
        <v>0</v>
      </c>
      <c r="E1254" s="0" t="n">
        <f aca="false">A1254*C1254*D1254*'Движение товаров'!G1254*'Движение товаров'!E1254</f>
        <v>0</v>
      </c>
    </row>
    <row r="1255" customFormat="false" ht="13.8" hidden="false" customHeight="false" outlineLevel="0" collapsed="false">
      <c r="A1255" s="0" t="n">
        <f aca="false">IF('Движение товаров'!C1256=Магазин!$A$4, 1, 0) +  IF('Движение товаров'!C1256=Магазин!$A$6, 1, 0) +  IF('Движение товаров'!C1256=Магазин!$A$9, 1, 0) +  IF('Движение товаров'!C1256=Магазин!$A$14, 1, 0) + IF('Движение товаров'!C1256=Магазин!$A$15, 1, 0) + IF('Движение товаров'!C1256=Магазин!$A$18, 1, 0)</f>
        <v>0</v>
      </c>
      <c r="B1255" s="2" t="n">
        <f aca="false">'Движение товаров'!B1255</f>
        <v>44350</v>
      </c>
      <c r="C1255" s="0" t="n">
        <f aca="false">IF('Движение товаров'!F1255='Движение товаров'!$F$2, 1, 0)</f>
        <v>0</v>
      </c>
      <c r="D1255" s="0" t="n">
        <f aca="false">IF('Движение товаров'!D1255=Товар!$A$16, 1, 0)</f>
        <v>0</v>
      </c>
      <c r="E1255" s="0" t="n">
        <f aca="false">A1255*C1255*D1255*'Движение товаров'!G1255*'Движение товаров'!E1255</f>
        <v>0</v>
      </c>
    </row>
    <row r="1256" customFormat="false" ht="13.8" hidden="false" customHeight="false" outlineLevel="0" collapsed="false">
      <c r="A1256" s="0" t="n">
        <f aca="false">IF('Движение товаров'!C1257=Магазин!$A$4, 1, 0) +  IF('Движение товаров'!C1257=Магазин!$A$6, 1, 0) +  IF('Движение товаров'!C1257=Магазин!$A$9, 1, 0) +  IF('Движение товаров'!C1257=Магазин!$A$14, 1, 0) + IF('Движение товаров'!C1257=Магазин!$A$15, 1, 0) + IF('Движение товаров'!C1257=Магазин!$A$18, 1, 0)</f>
        <v>0</v>
      </c>
      <c r="B1256" s="2" t="n">
        <f aca="false">'Движение товаров'!B1256</f>
        <v>44350</v>
      </c>
      <c r="C1256" s="0" t="n">
        <f aca="false">IF('Движение товаров'!F1256='Движение товаров'!$F$2, 1, 0)</f>
        <v>1</v>
      </c>
      <c r="D1256" s="0" t="n">
        <f aca="false">IF('Движение товаров'!D1256=Товар!$A$16, 1, 0)</f>
        <v>0</v>
      </c>
      <c r="E1256" s="0" t="n">
        <f aca="false">A1256*C1256*D1256*'Движение товаров'!G1256*'Движение товаров'!E1256</f>
        <v>0</v>
      </c>
    </row>
    <row r="1257" customFormat="false" ht="13.8" hidden="false" customHeight="false" outlineLevel="0" collapsed="false">
      <c r="A1257" s="0" t="n">
        <f aca="false">IF('Движение товаров'!C1258=Магазин!$A$4, 1, 0) +  IF('Движение товаров'!C1258=Магазин!$A$6, 1, 0) +  IF('Движение товаров'!C1258=Магазин!$A$9, 1, 0) +  IF('Движение товаров'!C1258=Магазин!$A$14, 1, 0) + IF('Движение товаров'!C1258=Магазин!$A$15, 1, 0) + IF('Движение товаров'!C1258=Магазин!$A$18, 1, 0)</f>
        <v>1</v>
      </c>
      <c r="B1257" s="2" t="n">
        <f aca="false">'Движение товаров'!B1257</f>
        <v>44350</v>
      </c>
      <c r="C1257" s="0" t="n">
        <f aca="false">IF('Движение товаров'!F1257='Движение товаров'!$F$2, 1, 0)</f>
        <v>0</v>
      </c>
      <c r="D1257" s="0" t="n">
        <f aca="false">IF('Движение товаров'!D1257=Товар!$A$16, 1, 0)</f>
        <v>0</v>
      </c>
      <c r="E1257" s="0" t="n">
        <f aca="false">A1257*C1257*D1257*'Движение товаров'!G1257*'Движение товаров'!E1257</f>
        <v>0</v>
      </c>
    </row>
    <row r="1258" customFormat="false" ht="13.8" hidden="false" customHeight="false" outlineLevel="0" collapsed="false">
      <c r="A1258" s="0" t="n">
        <f aca="false">IF('Движение товаров'!C1259=Магазин!$A$4, 1, 0) +  IF('Движение товаров'!C1259=Магазин!$A$6, 1, 0) +  IF('Движение товаров'!C1259=Магазин!$A$9, 1, 0) +  IF('Движение товаров'!C1259=Магазин!$A$14, 1, 0) + IF('Движение товаров'!C1259=Магазин!$A$15, 1, 0) + IF('Движение товаров'!C1259=Магазин!$A$18, 1, 0)</f>
        <v>1</v>
      </c>
      <c r="B1258" s="2" t="n">
        <f aca="false">'Движение товаров'!B1258</f>
        <v>44350</v>
      </c>
      <c r="C1258" s="0" t="n">
        <f aca="false">IF('Движение товаров'!F1258='Движение товаров'!$F$2, 1, 0)</f>
        <v>1</v>
      </c>
      <c r="D1258" s="0" t="n">
        <f aca="false">IF('Движение товаров'!D1258=Товар!$A$16, 1, 0)</f>
        <v>0</v>
      </c>
      <c r="E1258" s="0" t="n">
        <f aca="false">A1258*C1258*D1258*'Движение товаров'!G1258*'Движение товаров'!E1258</f>
        <v>0</v>
      </c>
    </row>
    <row r="1259" customFormat="false" ht="13.8" hidden="false" customHeight="false" outlineLevel="0" collapsed="false">
      <c r="A1259" s="0" t="n">
        <f aca="false">IF('Движение товаров'!C1260=Магазин!$A$4, 1, 0) +  IF('Движение товаров'!C1260=Магазин!$A$6, 1, 0) +  IF('Движение товаров'!C1260=Магазин!$A$9, 1, 0) +  IF('Движение товаров'!C1260=Магазин!$A$14, 1, 0) + IF('Движение товаров'!C1260=Магазин!$A$15, 1, 0) + IF('Движение товаров'!C1260=Магазин!$A$18, 1, 0)</f>
        <v>1</v>
      </c>
      <c r="B1259" s="2" t="n">
        <f aca="false">'Движение товаров'!B1259</f>
        <v>44350</v>
      </c>
      <c r="C1259" s="0" t="n">
        <f aca="false">IF('Движение товаров'!F1259='Движение товаров'!$F$2, 1, 0)</f>
        <v>0</v>
      </c>
      <c r="D1259" s="0" t="n">
        <f aca="false">IF('Движение товаров'!D1259=Товар!$A$16, 1, 0)</f>
        <v>0</v>
      </c>
      <c r="E1259" s="0" t="n">
        <f aca="false">A1259*C1259*D1259*'Движение товаров'!G1259*'Движение товаров'!E1259</f>
        <v>0</v>
      </c>
    </row>
    <row r="1260" customFormat="false" ht="13.8" hidden="false" customHeight="false" outlineLevel="0" collapsed="false">
      <c r="A1260" s="0" t="n">
        <f aca="false">IF('Движение товаров'!C1261=Магазин!$A$4, 1, 0) +  IF('Движение товаров'!C1261=Магазин!$A$6, 1, 0) +  IF('Движение товаров'!C1261=Магазин!$A$9, 1, 0) +  IF('Движение товаров'!C1261=Магазин!$A$14, 1, 0) + IF('Движение товаров'!C1261=Магазин!$A$15, 1, 0) + IF('Движение товаров'!C1261=Магазин!$A$18, 1, 0)</f>
        <v>1</v>
      </c>
      <c r="B1260" s="2" t="n">
        <f aca="false">'Движение товаров'!B1260</f>
        <v>44350</v>
      </c>
      <c r="C1260" s="0" t="n">
        <f aca="false">IF('Движение товаров'!F1260='Движение товаров'!$F$2, 1, 0)</f>
        <v>1</v>
      </c>
      <c r="D1260" s="0" t="n">
        <f aca="false">IF('Движение товаров'!D1260=Товар!$A$16, 1, 0)</f>
        <v>0</v>
      </c>
      <c r="E1260" s="0" t="n">
        <f aca="false">A1260*C1260*D1260*'Движение товаров'!G1260*'Движение товаров'!E1260</f>
        <v>0</v>
      </c>
    </row>
    <row r="1261" customFormat="false" ht="13.8" hidden="false" customHeight="false" outlineLevel="0" collapsed="false">
      <c r="A1261" s="0" t="n">
        <f aca="false">IF('Движение товаров'!C1262=Магазин!$A$4, 1, 0) +  IF('Движение товаров'!C1262=Магазин!$A$6, 1, 0) +  IF('Движение товаров'!C1262=Магазин!$A$9, 1, 0) +  IF('Движение товаров'!C1262=Магазин!$A$14, 1, 0) + IF('Движение товаров'!C1262=Магазин!$A$15, 1, 0) + IF('Движение товаров'!C1262=Магазин!$A$18, 1, 0)</f>
        <v>1</v>
      </c>
      <c r="B1261" s="2" t="n">
        <f aca="false">'Движение товаров'!B1261</f>
        <v>44350</v>
      </c>
      <c r="C1261" s="0" t="n">
        <f aca="false">IF('Движение товаров'!F1261='Движение товаров'!$F$2, 1, 0)</f>
        <v>0</v>
      </c>
      <c r="D1261" s="0" t="n">
        <f aca="false">IF('Движение товаров'!D1261=Товар!$A$16, 1, 0)</f>
        <v>0</v>
      </c>
      <c r="E1261" s="0" t="n">
        <f aca="false">A1261*C1261*D1261*'Движение товаров'!G1261*'Движение товаров'!E1261</f>
        <v>0</v>
      </c>
    </row>
    <row r="1262" customFormat="false" ht="13.8" hidden="false" customHeight="false" outlineLevel="0" collapsed="false">
      <c r="A1262" s="0" t="n">
        <f aca="false">IF('Движение товаров'!C1263=Магазин!$A$4, 1, 0) +  IF('Движение товаров'!C1263=Магазин!$A$6, 1, 0) +  IF('Движение товаров'!C1263=Магазин!$A$9, 1, 0) +  IF('Движение товаров'!C1263=Магазин!$A$14, 1, 0) + IF('Движение товаров'!C1263=Магазин!$A$15, 1, 0) + IF('Движение товаров'!C1263=Магазин!$A$18, 1, 0)</f>
        <v>1</v>
      </c>
      <c r="B1262" s="2" t="n">
        <f aca="false">'Движение товаров'!B1262</f>
        <v>44350</v>
      </c>
      <c r="C1262" s="0" t="n">
        <f aca="false">IF('Движение товаров'!F1262='Движение товаров'!$F$2, 1, 0)</f>
        <v>1</v>
      </c>
      <c r="D1262" s="0" t="n">
        <f aca="false">IF('Движение товаров'!D1262=Товар!$A$16, 1, 0)</f>
        <v>0</v>
      </c>
      <c r="E1262" s="0" t="n">
        <f aca="false">A1262*C1262*D1262*'Движение товаров'!G1262*'Движение товаров'!E1262</f>
        <v>0</v>
      </c>
    </row>
    <row r="1263" customFormat="false" ht="13.8" hidden="false" customHeight="false" outlineLevel="0" collapsed="false">
      <c r="A1263" s="0" t="n">
        <f aca="false">IF('Движение товаров'!C1264=Магазин!$A$4, 1, 0) +  IF('Движение товаров'!C1264=Магазин!$A$6, 1, 0) +  IF('Движение товаров'!C1264=Магазин!$A$9, 1, 0) +  IF('Движение товаров'!C1264=Магазин!$A$14, 1, 0) + IF('Движение товаров'!C1264=Магазин!$A$15, 1, 0) + IF('Движение товаров'!C1264=Магазин!$A$18, 1, 0)</f>
        <v>1</v>
      </c>
      <c r="B1263" s="2" t="n">
        <f aca="false">'Движение товаров'!B1263</f>
        <v>44350</v>
      </c>
      <c r="C1263" s="0" t="n">
        <f aca="false">IF('Движение товаров'!F1263='Движение товаров'!$F$2, 1, 0)</f>
        <v>0</v>
      </c>
      <c r="D1263" s="0" t="n">
        <f aca="false">IF('Движение товаров'!D1263=Товар!$A$16, 1, 0)</f>
        <v>0</v>
      </c>
      <c r="E1263" s="0" t="n">
        <f aca="false">A1263*C1263*D1263*'Движение товаров'!G1263*'Движение товаров'!E1263</f>
        <v>0</v>
      </c>
    </row>
    <row r="1264" customFormat="false" ht="13.8" hidden="false" customHeight="false" outlineLevel="0" collapsed="false">
      <c r="A1264" s="0" t="n">
        <f aca="false">IF('Движение товаров'!C1265=Магазин!$A$4, 1, 0) +  IF('Движение товаров'!C1265=Магазин!$A$6, 1, 0) +  IF('Движение товаров'!C1265=Магазин!$A$9, 1, 0) +  IF('Движение товаров'!C1265=Магазин!$A$14, 1, 0) + IF('Движение товаров'!C1265=Магазин!$A$15, 1, 0) + IF('Движение товаров'!C1265=Магазин!$A$18, 1, 0)</f>
        <v>1</v>
      </c>
      <c r="B1264" s="2" t="n">
        <f aca="false">'Движение товаров'!B1264</f>
        <v>44350</v>
      </c>
      <c r="C1264" s="0" t="n">
        <f aca="false">IF('Движение товаров'!F1264='Движение товаров'!$F$2, 1, 0)</f>
        <v>1</v>
      </c>
      <c r="D1264" s="0" t="n">
        <f aca="false">IF('Движение товаров'!D1264=Товар!$A$16, 1, 0)</f>
        <v>0</v>
      </c>
      <c r="E1264" s="0" t="n">
        <f aca="false">A1264*C1264*D1264*'Движение товаров'!G1264*'Движение товаров'!E1264</f>
        <v>0</v>
      </c>
    </row>
    <row r="1265" customFormat="false" ht="13.8" hidden="false" customHeight="false" outlineLevel="0" collapsed="false">
      <c r="A1265" s="0" t="n">
        <f aca="false">IF('Движение товаров'!C1266=Магазин!$A$4, 1, 0) +  IF('Движение товаров'!C1266=Магазин!$A$6, 1, 0) +  IF('Движение товаров'!C1266=Магазин!$A$9, 1, 0) +  IF('Движение товаров'!C1266=Магазин!$A$14, 1, 0) + IF('Движение товаров'!C1266=Магазин!$A$15, 1, 0) + IF('Движение товаров'!C1266=Магазин!$A$18, 1, 0)</f>
        <v>1</v>
      </c>
      <c r="B1265" s="2" t="n">
        <f aca="false">'Движение товаров'!B1265</f>
        <v>44350</v>
      </c>
      <c r="C1265" s="0" t="n">
        <f aca="false">IF('Движение товаров'!F1265='Движение товаров'!$F$2, 1, 0)</f>
        <v>0</v>
      </c>
      <c r="D1265" s="0" t="n">
        <f aca="false">IF('Движение товаров'!D1265=Товар!$A$16, 1, 0)</f>
        <v>0</v>
      </c>
      <c r="E1265" s="0" t="n">
        <f aca="false">A1265*C1265*D1265*'Движение товаров'!G1265*'Движение товаров'!E1265</f>
        <v>0</v>
      </c>
    </row>
    <row r="1266" customFormat="false" ht="13.8" hidden="false" customHeight="false" outlineLevel="0" collapsed="false">
      <c r="A1266" s="0" t="n">
        <f aca="false">IF('Движение товаров'!C1267=Магазин!$A$4, 1, 0) +  IF('Движение товаров'!C1267=Магазин!$A$6, 1, 0) +  IF('Движение товаров'!C1267=Магазин!$A$9, 1, 0) +  IF('Движение товаров'!C1267=Магазин!$A$14, 1, 0) + IF('Движение товаров'!C1267=Магазин!$A$15, 1, 0) + IF('Движение товаров'!C1267=Магазин!$A$18, 1, 0)</f>
        <v>1</v>
      </c>
      <c r="B1266" s="2" t="n">
        <f aca="false">'Движение товаров'!B1266</f>
        <v>44350</v>
      </c>
      <c r="C1266" s="0" t="n">
        <f aca="false">IF('Движение товаров'!F1266='Движение товаров'!$F$2, 1, 0)</f>
        <v>1</v>
      </c>
      <c r="D1266" s="0" t="n">
        <f aca="false">IF('Движение товаров'!D1266=Товар!$A$16, 1, 0)</f>
        <v>0</v>
      </c>
      <c r="E1266" s="0" t="n">
        <f aca="false">A1266*C1266*D1266*'Движение товаров'!G1266*'Движение товаров'!E1266</f>
        <v>0</v>
      </c>
    </row>
    <row r="1267" customFormat="false" ht="13.8" hidden="false" customHeight="false" outlineLevel="0" collapsed="false">
      <c r="A1267" s="0" t="n">
        <f aca="false">IF('Движение товаров'!C1268=Магазин!$A$4, 1, 0) +  IF('Движение товаров'!C1268=Магазин!$A$6, 1, 0) +  IF('Движение товаров'!C1268=Магазин!$A$9, 1, 0) +  IF('Движение товаров'!C1268=Магазин!$A$14, 1, 0) + IF('Движение товаров'!C1268=Магазин!$A$15, 1, 0) + IF('Движение товаров'!C1268=Магазин!$A$18, 1, 0)</f>
        <v>1</v>
      </c>
      <c r="B1267" s="2" t="n">
        <f aca="false">'Движение товаров'!B1267</f>
        <v>44350</v>
      </c>
      <c r="C1267" s="0" t="n">
        <f aca="false">IF('Движение товаров'!F1267='Движение товаров'!$F$2, 1, 0)</f>
        <v>0</v>
      </c>
      <c r="D1267" s="0" t="n">
        <f aca="false">IF('Движение товаров'!D1267=Товар!$A$16, 1, 0)</f>
        <v>0</v>
      </c>
      <c r="E1267" s="0" t="n">
        <f aca="false">A1267*C1267*D1267*'Движение товаров'!G1267*'Движение товаров'!E1267</f>
        <v>0</v>
      </c>
    </row>
    <row r="1268" customFormat="false" ht="13.8" hidden="false" customHeight="false" outlineLevel="0" collapsed="false">
      <c r="A1268" s="0" t="n">
        <f aca="false">IF('Движение товаров'!C1269=Магазин!$A$4, 1, 0) +  IF('Движение товаров'!C1269=Магазин!$A$6, 1, 0) +  IF('Движение товаров'!C1269=Магазин!$A$9, 1, 0) +  IF('Движение товаров'!C1269=Магазин!$A$14, 1, 0) + IF('Движение товаров'!C1269=Магазин!$A$15, 1, 0) + IF('Движение товаров'!C1269=Магазин!$A$18, 1, 0)</f>
        <v>1</v>
      </c>
      <c r="B1268" s="2" t="n">
        <f aca="false">'Движение товаров'!B1268</f>
        <v>44350</v>
      </c>
      <c r="C1268" s="0" t="n">
        <f aca="false">IF('Движение товаров'!F1268='Движение товаров'!$F$2, 1, 0)</f>
        <v>1</v>
      </c>
      <c r="D1268" s="0" t="n">
        <f aca="false">IF('Движение товаров'!D1268=Товар!$A$16, 1, 0)</f>
        <v>0</v>
      </c>
      <c r="E1268" s="0" t="n">
        <f aca="false">A1268*C1268*D1268*'Движение товаров'!G1268*'Движение товаров'!E1268</f>
        <v>0</v>
      </c>
    </row>
    <row r="1269" customFormat="false" ht="13.8" hidden="false" customHeight="false" outlineLevel="0" collapsed="false">
      <c r="A1269" s="0" t="n">
        <f aca="false">IF('Движение товаров'!C1270=Магазин!$A$4, 1, 0) +  IF('Движение товаров'!C1270=Магазин!$A$6, 1, 0) +  IF('Движение товаров'!C1270=Магазин!$A$9, 1, 0) +  IF('Движение товаров'!C1270=Магазин!$A$14, 1, 0) + IF('Движение товаров'!C1270=Магазин!$A$15, 1, 0) + IF('Движение товаров'!C1270=Магазин!$A$18, 1, 0)</f>
        <v>1</v>
      </c>
      <c r="B1269" s="2" t="n">
        <f aca="false">'Движение товаров'!B1269</f>
        <v>44350</v>
      </c>
      <c r="C1269" s="0" t="n">
        <f aca="false">IF('Движение товаров'!F1269='Движение товаров'!$F$2, 1, 0)</f>
        <v>0</v>
      </c>
      <c r="D1269" s="0" t="n">
        <f aca="false">IF('Движение товаров'!D1269=Товар!$A$16, 1, 0)</f>
        <v>0</v>
      </c>
      <c r="E1269" s="0" t="n">
        <f aca="false">A1269*C1269*D1269*'Движение товаров'!G1269*'Движение товаров'!E1269</f>
        <v>0</v>
      </c>
    </row>
    <row r="1270" customFormat="false" ht="13.8" hidden="false" customHeight="false" outlineLevel="0" collapsed="false">
      <c r="A1270" s="0" t="n">
        <f aca="false">IF('Движение товаров'!C1271=Магазин!$A$4, 1, 0) +  IF('Движение товаров'!C1271=Магазин!$A$6, 1, 0) +  IF('Движение товаров'!C1271=Магазин!$A$9, 1, 0) +  IF('Движение товаров'!C1271=Магазин!$A$14, 1, 0) + IF('Движение товаров'!C1271=Магазин!$A$15, 1, 0) + IF('Движение товаров'!C1271=Магазин!$A$18, 1, 0)</f>
        <v>1</v>
      </c>
      <c r="B1270" s="2" t="n">
        <f aca="false">'Движение товаров'!B1270</f>
        <v>44350</v>
      </c>
      <c r="C1270" s="0" t="n">
        <f aca="false">IF('Движение товаров'!F1270='Движение товаров'!$F$2, 1, 0)</f>
        <v>1</v>
      </c>
      <c r="D1270" s="0" t="n">
        <f aca="false">IF('Движение товаров'!D1270=Товар!$A$16, 1, 0)</f>
        <v>0</v>
      </c>
      <c r="E1270" s="0" t="n">
        <f aca="false">A1270*C1270*D1270*'Движение товаров'!G1270*'Движение товаров'!E1270</f>
        <v>0</v>
      </c>
    </row>
    <row r="1271" customFormat="false" ht="13.8" hidden="false" customHeight="false" outlineLevel="0" collapsed="false">
      <c r="A1271" s="0" t="n">
        <f aca="false">IF('Движение товаров'!C1272=Магазин!$A$4, 1, 0) +  IF('Движение товаров'!C1272=Магазин!$A$6, 1, 0) +  IF('Движение товаров'!C1272=Магазин!$A$9, 1, 0) +  IF('Движение товаров'!C1272=Магазин!$A$14, 1, 0) + IF('Движение товаров'!C1272=Магазин!$A$15, 1, 0) + IF('Движение товаров'!C1272=Магазин!$A$18, 1, 0)</f>
        <v>1</v>
      </c>
      <c r="B1271" s="2" t="n">
        <f aca="false">'Движение товаров'!B1271</f>
        <v>44350</v>
      </c>
      <c r="C1271" s="0" t="n">
        <f aca="false">IF('Движение товаров'!F1271='Движение товаров'!$F$2, 1, 0)</f>
        <v>0</v>
      </c>
      <c r="D1271" s="0" t="n">
        <f aca="false">IF('Движение товаров'!D1271=Товар!$A$16, 1, 0)</f>
        <v>0</v>
      </c>
      <c r="E1271" s="0" t="n">
        <f aca="false">A1271*C1271*D1271*'Движение товаров'!G1271*'Движение товаров'!E1271</f>
        <v>0</v>
      </c>
    </row>
    <row r="1272" customFormat="false" ht="13.8" hidden="false" customHeight="false" outlineLevel="0" collapsed="false">
      <c r="A1272" s="0" t="n">
        <f aca="false">IF('Движение товаров'!C1273=Магазин!$A$4, 1, 0) +  IF('Движение товаров'!C1273=Магазин!$A$6, 1, 0) +  IF('Движение товаров'!C1273=Магазин!$A$9, 1, 0) +  IF('Движение товаров'!C1273=Магазин!$A$14, 1, 0) + IF('Движение товаров'!C1273=Магазин!$A$15, 1, 0) + IF('Движение товаров'!C1273=Магазин!$A$18, 1, 0)</f>
        <v>1</v>
      </c>
      <c r="B1272" s="2" t="n">
        <f aca="false">'Движение товаров'!B1272</f>
        <v>44350</v>
      </c>
      <c r="C1272" s="0" t="n">
        <f aca="false">IF('Движение товаров'!F1272='Движение товаров'!$F$2, 1, 0)</f>
        <v>1</v>
      </c>
      <c r="D1272" s="0" t="n">
        <f aca="false">IF('Движение товаров'!D1272=Товар!$A$16, 1, 0)</f>
        <v>0</v>
      </c>
      <c r="E1272" s="0" t="n">
        <f aca="false">A1272*C1272*D1272*'Движение товаров'!G1272*'Движение товаров'!E1272</f>
        <v>0</v>
      </c>
    </row>
    <row r="1273" customFormat="false" ht="13.8" hidden="false" customHeight="false" outlineLevel="0" collapsed="false">
      <c r="A1273" s="0" t="n">
        <f aca="false">IF('Движение товаров'!C1274=Магазин!$A$4, 1, 0) +  IF('Движение товаров'!C1274=Магазин!$A$6, 1, 0) +  IF('Движение товаров'!C1274=Магазин!$A$9, 1, 0) +  IF('Движение товаров'!C1274=Магазин!$A$14, 1, 0) + IF('Движение товаров'!C1274=Магазин!$A$15, 1, 0) + IF('Движение товаров'!C1274=Магазин!$A$18, 1, 0)</f>
        <v>1</v>
      </c>
      <c r="B1273" s="2" t="n">
        <f aca="false">'Движение товаров'!B1273</f>
        <v>44350</v>
      </c>
      <c r="C1273" s="0" t="n">
        <f aca="false">IF('Движение товаров'!F1273='Движение товаров'!$F$2, 1, 0)</f>
        <v>0</v>
      </c>
      <c r="D1273" s="0" t="n">
        <f aca="false">IF('Движение товаров'!D1273=Товар!$A$16, 1, 0)</f>
        <v>0</v>
      </c>
      <c r="E1273" s="0" t="n">
        <f aca="false">A1273*C1273*D1273*'Движение товаров'!G1273*'Движение товаров'!E1273</f>
        <v>0</v>
      </c>
    </row>
    <row r="1274" customFormat="false" ht="13.8" hidden="false" customHeight="false" outlineLevel="0" collapsed="false">
      <c r="A1274" s="0" t="n">
        <f aca="false">IF('Движение товаров'!C1275=Магазин!$A$4, 1, 0) +  IF('Движение товаров'!C1275=Магазин!$A$6, 1, 0) +  IF('Движение товаров'!C1275=Магазин!$A$9, 1, 0) +  IF('Движение товаров'!C1275=Магазин!$A$14, 1, 0) + IF('Движение товаров'!C1275=Магазин!$A$15, 1, 0) + IF('Движение товаров'!C1275=Магазин!$A$18, 1, 0)</f>
        <v>1</v>
      </c>
      <c r="B1274" s="2" t="n">
        <f aca="false">'Движение товаров'!B1274</f>
        <v>44350</v>
      </c>
      <c r="C1274" s="0" t="n">
        <f aca="false">IF('Движение товаров'!F1274='Движение товаров'!$F$2, 1, 0)</f>
        <v>1</v>
      </c>
      <c r="D1274" s="0" t="n">
        <f aca="false">IF('Движение товаров'!D1274=Товар!$A$16, 1, 0)</f>
        <v>0</v>
      </c>
      <c r="E1274" s="0" t="n">
        <f aca="false">A1274*C1274*D1274*'Движение товаров'!G1274*'Движение товаров'!E1274</f>
        <v>0</v>
      </c>
    </row>
    <row r="1275" customFormat="false" ht="13.8" hidden="false" customHeight="false" outlineLevel="0" collapsed="false">
      <c r="A1275" s="0" t="n">
        <f aca="false">IF('Движение товаров'!C1276=Магазин!$A$4, 1, 0) +  IF('Движение товаров'!C1276=Магазин!$A$6, 1, 0) +  IF('Движение товаров'!C1276=Магазин!$A$9, 1, 0) +  IF('Движение товаров'!C1276=Магазин!$A$14, 1, 0) + IF('Движение товаров'!C1276=Магазин!$A$15, 1, 0) + IF('Движение товаров'!C1276=Магазин!$A$18, 1, 0)</f>
        <v>1</v>
      </c>
      <c r="B1275" s="2" t="n">
        <f aca="false">'Движение товаров'!B1275</f>
        <v>44350</v>
      </c>
      <c r="C1275" s="0" t="n">
        <f aca="false">IF('Движение товаров'!F1275='Движение товаров'!$F$2, 1, 0)</f>
        <v>0</v>
      </c>
      <c r="D1275" s="0" t="n">
        <f aca="false">IF('Движение товаров'!D1275=Товар!$A$16, 1, 0)</f>
        <v>0</v>
      </c>
      <c r="E1275" s="0" t="n">
        <f aca="false">A1275*C1275*D1275*'Движение товаров'!G1275*'Движение товаров'!E1275</f>
        <v>0</v>
      </c>
    </row>
    <row r="1276" customFormat="false" ht="13.8" hidden="false" customHeight="false" outlineLevel="0" collapsed="false">
      <c r="A1276" s="0" t="n">
        <f aca="false">IF('Движение товаров'!C1277=Магазин!$A$4, 1, 0) +  IF('Движение товаров'!C1277=Магазин!$A$6, 1, 0) +  IF('Движение товаров'!C1277=Магазин!$A$9, 1, 0) +  IF('Движение товаров'!C1277=Магазин!$A$14, 1, 0) + IF('Движение товаров'!C1277=Магазин!$A$15, 1, 0) + IF('Движение товаров'!C1277=Магазин!$A$18, 1, 0)</f>
        <v>1</v>
      </c>
      <c r="B1276" s="2" t="n">
        <f aca="false">'Движение товаров'!B1276</f>
        <v>44350</v>
      </c>
      <c r="C1276" s="0" t="n">
        <f aca="false">IF('Движение товаров'!F1276='Движение товаров'!$F$2, 1, 0)</f>
        <v>1</v>
      </c>
      <c r="D1276" s="0" t="n">
        <f aca="false">IF('Движение товаров'!D1276=Товар!$A$16, 1, 0)</f>
        <v>0</v>
      </c>
      <c r="E1276" s="0" t="n">
        <f aca="false">A1276*C1276*D1276*'Движение товаров'!G1276*'Движение товаров'!E1276</f>
        <v>0</v>
      </c>
    </row>
    <row r="1277" customFormat="false" ht="13.8" hidden="false" customHeight="false" outlineLevel="0" collapsed="false">
      <c r="A1277" s="0" t="n">
        <f aca="false">IF('Движение товаров'!C1278=Магазин!$A$4, 1, 0) +  IF('Движение товаров'!C1278=Магазин!$A$6, 1, 0) +  IF('Движение товаров'!C1278=Магазин!$A$9, 1, 0) +  IF('Движение товаров'!C1278=Магазин!$A$14, 1, 0) + IF('Движение товаров'!C1278=Магазин!$A$15, 1, 0) + IF('Движение товаров'!C1278=Магазин!$A$18, 1, 0)</f>
        <v>1</v>
      </c>
      <c r="B1277" s="2" t="n">
        <f aca="false">'Движение товаров'!B1277</f>
        <v>44350</v>
      </c>
      <c r="C1277" s="0" t="n">
        <f aca="false">IF('Движение товаров'!F1277='Движение товаров'!$F$2, 1, 0)</f>
        <v>0</v>
      </c>
      <c r="D1277" s="0" t="n">
        <f aca="false">IF('Движение товаров'!D1277=Товар!$A$16, 1, 0)</f>
        <v>0</v>
      </c>
      <c r="E1277" s="0" t="n">
        <f aca="false">A1277*C1277*D1277*'Движение товаров'!G1277*'Движение товаров'!E1277</f>
        <v>0</v>
      </c>
    </row>
    <row r="1278" customFormat="false" ht="13.8" hidden="false" customHeight="false" outlineLevel="0" collapsed="false">
      <c r="A1278" s="0" t="n">
        <f aca="false">IF('Движение товаров'!C1279=Магазин!$A$4, 1, 0) +  IF('Движение товаров'!C1279=Магазин!$A$6, 1, 0) +  IF('Движение товаров'!C1279=Магазин!$A$9, 1, 0) +  IF('Движение товаров'!C1279=Магазин!$A$14, 1, 0) + IF('Движение товаров'!C1279=Магазин!$A$15, 1, 0) + IF('Движение товаров'!C1279=Магазин!$A$18, 1, 0)</f>
        <v>1</v>
      </c>
      <c r="B1278" s="2" t="n">
        <f aca="false">'Движение товаров'!B1278</f>
        <v>44350</v>
      </c>
      <c r="C1278" s="0" t="n">
        <f aca="false">IF('Движение товаров'!F1278='Движение товаров'!$F$2, 1, 0)</f>
        <v>1</v>
      </c>
      <c r="D1278" s="0" t="n">
        <f aca="false">IF('Движение товаров'!D1278=Товар!$A$16, 1, 0)</f>
        <v>0</v>
      </c>
      <c r="E1278" s="0" t="n">
        <f aca="false">A1278*C1278*D1278*'Движение товаров'!G1278*'Движение товаров'!E1278</f>
        <v>0</v>
      </c>
    </row>
    <row r="1279" customFormat="false" ht="13.8" hidden="false" customHeight="false" outlineLevel="0" collapsed="false">
      <c r="A1279" s="0" t="n">
        <f aca="false">IF('Движение товаров'!C1280=Магазин!$A$4, 1, 0) +  IF('Движение товаров'!C1280=Магазин!$A$6, 1, 0) +  IF('Движение товаров'!C1280=Магазин!$A$9, 1, 0) +  IF('Движение товаров'!C1280=Магазин!$A$14, 1, 0) + IF('Движение товаров'!C1280=Магазин!$A$15, 1, 0) + IF('Движение товаров'!C1280=Магазин!$A$18, 1, 0)</f>
        <v>1</v>
      </c>
      <c r="B1279" s="2" t="n">
        <f aca="false">'Движение товаров'!B1279</f>
        <v>44350</v>
      </c>
      <c r="C1279" s="0" t="n">
        <f aca="false">IF('Движение товаров'!F1279='Движение товаров'!$F$2, 1, 0)</f>
        <v>0</v>
      </c>
      <c r="D1279" s="0" t="n">
        <f aca="false">IF('Движение товаров'!D1279=Товар!$A$16, 1, 0)</f>
        <v>0</v>
      </c>
      <c r="E1279" s="0" t="n">
        <f aca="false">A1279*C1279*D1279*'Движение товаров'!G1279*'Движение товаров'!E1279</f>
        <v>0</v>
      </c>
    </row>
    <row r="1280" customFormat="false" ht="13.8" hidden="false" customHeight="false" outlineLevel="0" collapsed="false">
      <c r="A1280" s="0" t="n">
        <f aca="false">IF('Движение товаров'!C1281=Магазин!$A$4, 1, 0) +  IF('Движение товаров'!C1281=Магазин!$A$6, 1, 0) +  IF('Движение товаров'!C1281=Магазин!$A$9, 1, 0) +  IF('Движение товаров'!C1281=Магазин!$A$14, 1, 0) + IF('Движение товаров'!C1281=Магазин!$A$15, 1, 0) + IF('Движение товаров'!C1281=Магазин!$A$18, 1, 0)</f>
        <v>1</v>
      </c>
      <c r="B1280" s="2" t="n">
        <f aca="false">'Движение товаров'!B1280</f>
        <v>44350</v>
      </c>
      <c r="C1280" s="0" t="n">
        <f aca="false">IF('Движение товаров'!F1280='Движение товаров'!$F$2, 1, 0)</f>
        <v>1</v>
      </c>
      <c r="D1280" s="0" t="n">
        <f aca="false">IF('Движение товаров'!D1280=Товар!$A$16, 1, 0)</f>
        <v>0</v>
      </c>
      <c r="E1280" s="0" t="n">
        <f aca="false">A1280*C1280*D1280*'Движение товаров'!G1280*'Движение товаров'!E1280</f>
        <v>0</v>
      </c>
    </row>
    <row r="1281" customFormat="false" ht="13.8" hidden="false" customHeight="false" outlineLevel="0" collapsed="false">
      <c r="A1281" s="0" t="n">
        <f aca="false">IF('Движение товаров'!C1282=Магазин!$A$4, 1, 0) +  IF('Движение товаров'!C1282=Магазин!$A$6, 1, 0) +  IF('Движение товаров'!C1282=Магазин!$A$9, 1, 0) +  IF('Движение товаров'!C1282=Магазин!$A$14, 1, 0) + IF('Движение товаров'!C1282=Магазин!$A$15, 1, 0) + IF('Движение товаров'!C1282=Магазин!$A$18, 1, 0)</f>
        <v>1</v>
      </c>
      <c r="B1281" s="2" t="n">
        <f aca="false">'Движение товаров'!B1281</f>
        <v>44350</v>
      </c>
      <c r="C1281" s="0" t="n">
        <f aca="false">IF('Движение товаров'!F1281='Движение товаров'!$F$2, 1, 0)</f>
        <v>0</v>
      </c>
      <c r="D1281" s="0" t="n">
        <f aca="false">IF('Движение товаров'!D1281=Товар!$A$16, 1, 0)</f>
        <v>0</v>
      </c>
      <c r="E1281" s="0" t="n">
        <f aca="false">A1281*C1281*D1281*'Движение товаров'!G1281*'Движение товаров'!E1281</f>
        <v>0</v>
      </c>
    </row>
    <row r="1282" customFormat="false" ht="13.8" hidden="false" customHeight="false" outlineLevel="0" collapsed="false">
      <c r="A1282" s="0" t="n">
        <f aca="false">IF('Движение товаров'!C1283=Магазин!$A$4, 1, 0) +  IF('Движение товаров'!C1283=Магазин!$A$6, 1, 0) +  IF('Движение товаров'!C1283=Магазин!$A$9, 1, 0) +  IF('Движение товаров'!C1283=Магазин!$A$14, 1, 0) + IF('Движение товаров'!C1283=Магазин!$A$15, 1, 0) + IF('Движение товаров'!C1283=Магазин!$A$18, 1, 0)</f>
        <v>1</v>
      </c>
      <c r="B1282" s="2" t="n">
        <f aca="false">'Движение товаров'!B1282</f>
        <v>44350</v>
      </c>
      <c r="C1282" s="0" t="n">
        <f aca="false">IF('Движение товаров'!F1282='Движение товаров'!$F$2, 1, 0)</f>
        <v>1</v>
      </c>
      <c r="D1282" s="0" t="n">
        <f aca="false">IF('Движение товаров'!D1282=Товар!$A$16, 1, 0)</f>
        <v>0</v>
      </c>
      <c r="E1282" s="0" t="n">
        <f aca="false">A1282*C1282*D1282*'Движение товаров'!G1282*'Движение товаров'!E1282</f>
        <v>0</v>
      </c>
    </row>
    <row r="1283" customFormat="false" ht="13.8" hidden="false" customHeight="false" outlineLevel="0" collapsed="false">
      <c r="A1283" s="0" t="n">
        <f aca="false">IF('Движение товаров'!C1284=Магазин!$A$4, 1, 0) +  IF('Движение товаров'!C1284=Магазин!$A$6, 1, 0) +  IF('Движение товаров'!C1284=Магазин!$A$9, 1, 0) +  IF('Движение товаров'!C1284=Магазин!$A$14, 1, 0) + IF('Движение товаров'!C1284=Магазин!$A$15, 1, 0) + IF('Движение товаров'!C1284=Магазин!$A$18, 1, 0)</f>
        <v>1</v>
      </c>
      <c r="B1283" s="2" t="n">
        <f aca="false">'Движение товаров'!B1283</f>
        <v>44350</v>
      </c>
      <c r="C1283" s="0" t="n">
        <f aca="false">IF('Движение товаров'!F1283='Движение товаров'!$F$2, 1, 0)</f>
        <v>0</v>
      </c>
      <c r="D1283" s="0" t="n">
        <f aca="false">IF('Движение товаров'!D1283=Товар!$A$16, 1, 0)</f>
        <v>0</v>
      </c>
      <c r="E1283" s="0" t="n">
        <f aca="false">A1283*C1283*D1283*'Движение товаров'!G1283*'Движение товаров'!E1283</f>
        <v>0</v>
      </c>
    </row>
    <row r="1284" customFormat="false" ht="13.8" hidden="false" customHeight="false" outlineLevel="0" collapsed="false">
      <c r="A1284" s="0" t="n">
        <f aca="false">IF('Движение товаров'!C1285=Магазин!$A$4, 1, 0) +  IF('Движение товаров'!C1285=Магазин!$A$6, 1, 0) +  IF('Движение товаров'!C1285=Магазин!$A$9, 1, 0) +  IF('Движение товаров'!C1285=Магазин!$A$14, 1, 0) + IF('Движение товаров'!C1285=Магазин!$A$15, 1, 0) + IF('Движение товаров'!C1285=Магазин!$A$18, 1, 0)</f>
        <v>1</v>
      </c>
      <c r="B1284" s="2" t="n">
        <f aca="false">'Движение товаров'!B1284</f>
        <v>44350</v>
      </c>
      <c r="C1284" s="0" t="n">
        <f aca="false">IF('Движение товаров'!F1284='Движение товаров'!$F$2, 1, 0)</f>
        <v>1</v>
      </c>
      <c r="D1284" s="0" t="n">
        <f aca="false">IF('Движение товаров'!D1284=Товар!$A$16, 1, 0)</f>
        <v>0</v>
      </c>
      <c r="E1284" s="0" t="n">
        <f aca="false">A1284*C1284*D1284*'Движение товаров'!G1284*'Движение товаров'!E1284</f>
        <v>0</v>
      </c>
    </row>
    <row r="1285" customFormat="false" ht="13.8" hidden="false" customHeight="false" outlineLevel="0" collapsed="false">
      <c r="A1285" s="0" t="n">
        <f aca="false">IF('Движение товаров'!C1286=Магазин!$A$4, 1, 0) +  IF('Движение товаров'!C1286=Магазин!$A$6, 1, 0) +  IF('Движение товаров'!C1286=Магазин!$A$9, 1, 0) +  IF('Движение товаров'!C1286=Магазин!$A$14, 1, 0) + IF('Движение товаров'!C1286=Магазин!$A$15, 1, 0) + IF('Движение товаров'!C1286=Магазин!$A$18, 1, 0)</f>
        <v>0</v>
      </c>
      <c r="B1285" s="2" t="n">
        <f aca="false">'Движение товаров'!B1285</f>
        <v>44350</v>
      </c>
      <c r="C1285" s="0" t="n">
        <f aca="false">IF('Движение товаров'!F1285='Движение товаров'!$F$2, 1, 0)</f>
        <v>0</v>
      </c>
      <c r="D1285" s="0" t="n">
        <f aca="false">IF('Движение товаров'!D1285=Товар!$A$16, 1, 0)</f>
        <v>0</v>
      </c>
      <c r="E1285" s="0" t="n">
        <f aca="false">A1285*C1285*D1285*'Движение товаров'!G1285*'Движение товаров'!E1285</f>
        <v>0</v>
      </c>
    </row>
    <row r="1286" customFormat="false" ht="13.8" hidden="false" customHeight="false" outlineLevel="0" collapsed="false">
      <c r="A1286" s="0" t="n">
        <f aca="false">IF('Движение товаров'!C1287=Магазин!$A$4, 1, 0) +  IF('Движение товаров'!C1287=Магазин!$A$6, 1, 0) +  IF('Движение товаров'!C1287=Магазин!$A$9, 1, 0) +  IF('Движение товаров'!C1287=Магазин!$A$14, 1, 0) + IF('Движение товаров'!C1287=Магазин!$A$15, 1, 0) + IF('Движение товаров'!C1287=Магазин!$A$18, 1, 0)</f>
        <v>0</v>
      </c>
      <c r="B1286" s="2" t="n">
        <f aca="false">'Движение товаров'!B1286</f>
        <v>44350</v>
      </c>
      <c r="C1286" s="0" t="n">
        <f aca="false">IF('Движение товаров'!F1286='Движение товаров'!$F$2, 1, 0)</f>
        <v>1</v>
      </c>
      <c r="D1286" s="0" t="n">
        <f aca="false">IF('Движение товаров'!D1286=Товар!$A$16, 1, 0)</f>
        <v>0</v>
      </c>
      <c r="E1286" s="0" t="n">
        <f aca="false">A1286*C1286*D1286*'Движение товаров'!G1286*'Движение товаров'!E1286</f>
        <v>0</v>
      </c>
    </row>
    <row r="1287" customFormat="false" ht="13.8" hidden="false" customHeight="false" outlineLevel="0" collapsed="false">
      <c r="A1287" s="0" t="n">
        <f aca="false">IF('Движение товаров'!C1288=Магазин!$A$4, 1, 0) +  IF('Движение товаров'!C1288=Магазин!$A$6, 1, 0) +  IF('Движение товаров'!C1288=Магазин!$A$9, 1, 0) +  IF('Движение товаров'!C1288=Магазин!$A$14, 1, 0) + IF('Движение товаров'!C1288=Магазин!$A$15, 1, 0) + IF('Движение товаров'!C1288=Магазин!$A$18, 1, 0)</f>
        <v>0</v>
      </c>
      <c r="B1287" s="2" t="n">
        <f aca="false">'Движение товаров'!B1287</f>
        <v>44350</v>
      </c>
      <c r="C1287" s="0" t="n">
        <f aca="false">IF('Движение товаров'!F1287='Движение товаров'!$F$2, 1, 0)</f>
        <v>0</v>
      </c>
      <c r="D1287" s="0" t="n">
        <f aca="false">IF('Движение товаров'!D1287=Товар!$A$16, 1, 0)</f>
        <v>0</v>
      </c>
      <c r="E1287" s="0" t="n">
        <f aca="false">A1287*C1287*D1287*'Движение товаров'!G1287*'Движение товаров'!E1287</f>
        <v>0</v>
      </c>
    </row>
    <row r="1288" customFormat="false" ht="13.8" hidden="false" customHeight="false" outlineLevel="0" collapsed="false">
      <c r="A1288" s="0" t="n">
        <f aca="false">IF('Движение товаров'!C1289=Магазин!$A$4, 1, 0) +  IF('Движение товаров'!C1289=Магазин!$A$6, 1, 0) +  IF('Движение товаров'!C1289=Магазин!$A$9, 1, 0) +  IF('Движение товаров'!C1289=Магазин!$A$14, 1, 0) + IF('Движение товаров'!C1289=Магазин!$A$15, 1, 0) + IF('Движение товаров'!C1289=Магазин!$A$18, 1, 0)</f>
        <v>0</v>
      </c>
      <c r="B1288" s="2" t="n">
        <f aca="false">'Движение товаров'!B1288</f>
        <v>44350</v>
      </c>
      <c r="C1288" s="0" t="n">
        <f aca="false">IF('Движение товаров'!F1288='Движение товаров'!$F$2, 1, 0)</f>
        <v>1</v>
      </c>
      <c r="D1288" s="0" t="n">
        <f aca="false">IF('Движение товаров'!D1288=Товар!$A$16, 1, 0)</f>
        <v>0</v>
      </c>
      <c r="E1288" s="0" t="n">
        <f aca="false">A1288*C1288*D1288*'Движение товаров'!G1288*'Движение товаров'!E1288</f>
        <v>0</v>
      </c>
    </row>
    <row r="1289" customFormat="false" ht="13.8" hidden="false" customHeight="false" outlineLevel="0" collapsed="false">
      <c r="A1289" s="0" t="n">
        <f aca="false">IF('Движение товаров'!C1290=Магазин!$A$4, 1, 0) +  IF('Движение товаров'!C1290=Магазин!$A$6, 1, 0) +  IF('Движение товаров'!C1290=Магазин!$A$9, 1, 0) +  IF('Движение товаров'!C1290=Магазин!$A$14, 1, 0) + IF('Движение товаров'!C1290=Магазин!$A$15, 1, 0) + IF('Движение товаров'!C1290=Магазин!$A$18, 1, 0)</f>
        <v>0</v>
      </c>
      <c r="B1289" s="2" t="n">
        <f aca="false">'Движение товаров'!B1289</f>
        <v>44350</v>
      </c>
      <c r="C1289" s="0" t="n">
        <f aca="false">IF('Движение товаров'!F1289='Движение товаров'!$F$2, 1, 0)</f>
        <v>0</v>
      </c>
      <c r="D1289" s="0" t="n">
        <f aca="false">IF('Движение товаров'!D1289=Товар!$A$16, 1, 0)</f>
        <v>0</v>
      </c>
      <c r="E1289" s="0" t="n">
        <f aca="false">A1289*C1289*D1289*'Движение товаров'!G1289*'Движение товаров'!E1289</f>
        <v>0</v>
      </c>
    </row>
    <row r="1290" customFormat="false" ht="13.8" hidden="false" customHeight="false" outlineLevel="0" collapsed="false">
      <c r="A1290" s="0" t="n">
        <f aca="false">IF('Движение товаров'!C1291=Магазин!$A$4, 1, 0) +  IF('Движение товаров'!C1291=Магазин!$A$6, 1, 0) +  IF('Движение товаров'!C1291=Магазин!$A$9, 1, 0) +  IF('Движение товаров'!C1291=Магазин!$A$14, 1, 0) + IF('Движение товаров'!C1291=Магазин!$A$15, 1, 0) + IF('Движение товаров'!C1291=Магазин!$A$18, 1, 0)</f>
        <v>0</v>
      </c>
      <c r="B1290" s="2" t="n">
        <f aca="false">'Движение товаров'!B1290</f>
        <v>44350</v>
      </c>
      <c r="C1290" s="0" t="n">
        <f aca="false">IF('Движение товаров'!F1290='Движение товаров'!$F$2, 1, 0)</f>
        <v>1</v>
      </c>
      <c r="D1290" s="0" t="n">
        <f aca="false">IF('Движение товаров'!D1290=Товар!$A$16, 1, 0)</f>
        <v>0</v>
      </c>
      <c r="E1290" s="0" t="n">
        <f aca="false">A1290*C1290*D1290*'Движение товаров'!G1290*'Движение товаров'!E1290</f>
        <v>0</v>
      </c>
    </row>
    <row r="1291" customFormat="false" ht="13.8" hidden="false" customHeight="false" outlineLevel="0" collapsed="false">
      <c r="A1291" s="0" t="n">
        <f aca="false">IF('Движение товаров'!C1292=Магазин!$A$4, 1, 0) +  IF('Движение товаров'!C1292=Магазин!$A$6, 1, 0) +  IF('Движение товаров'!C1292=Магазин!$A$9, 1, 0) +  IF('Движение товаров'!C1292=Магазин!$A$14, 1, 0) + IF('Движение товаров'!C1292=Магазин!$A$15, 1, 0) + IF('Движение товаров'!C1292=Магазин!$A$18, 1, 0)</f>
        <v>0</v>
      </c>
      <c r="B1291" s="2" t="n">
        <f aca="false">'Движение товаров'!B1291</f>
        <v>44350</v>
      </c>
      <c r="C1291" s="0" t="n">
        <f aca="false">IF('Движение товаров'!F1291='Движение товаров'!$F$2, 1, 0)</f>
        <v>0</v>
      </c>
      <c r="D1291" s="0" t="n">
        <f aca="false">IF('Движение товаров'!D1291=Товар!$A$16, 1, 0)</f>
        <v>0</v>
      </c>
      <c r="E1291" s="0" t="n">
        <f aca="false">A1291*C1291*D1291*'Движение товаров'!G1291*'Движение товаров'!E1291</f>
        <v>0</v>
      </c>
    </row>
    <row r="1292" customFormat="false" ht="13.8" hidden="false" customHeight="false" outlineLevel="0" collapsed="false">
      <c r="A1292" s="0" t="n">
        <f aca="false">IF('Движение товаров'!C1293=Магазин!$A$4, 1, 0) +  IF('Движение товаров'!C1293=Магазин!$A$6, 1, 0) +  IF('Движение товаров'!C1293=Магазин!$A$9, 1, 0) +  IF('Движение товаров'!C1293=Магазин!$A$14, 1, 0) + IF('Движение товаров'!C1293=Магазин!$A$15, 1, 0) + IF('Движение товаров'!C1293=Магазин!$A$18, 1, 0)</f>
        <v>0</v>
      </c>
      <c r="B1292" s="2" t="n">
        <f aca="false">'Движение товаров'!B1292</f>
        <v>44350</v>
      </c>
      <c r="C1292" s="0" t="n">
        <f aca="false">IF('Движение товаров'!F1292='Движение товаров'!$F$2, 1, 0)</f>
        <v>1</v>
      </c>
      <c r="D1292" s="0" t="n">
        <f aca="false">IF('Движение товаров'!D1292=Товар!$A$16, 1, 0)</f>
        <v>0</v>
      </c>
      <c r="E1292" s="0" t="n">
        <f aca="false">A1292*C1292*D1292*'Движение товаров'!G1292*'Движение товаров'!E1292</f>
        <v>0</v>
      </c>
    </row>
    <row r="1293" customFormat="false" ht="13.8" hidden="false" customHeight="false" outlineLevel="0" collapsed="false">
      <c r="A1293" s="0" t="n">
        <f aca="false">IF('Движение товаров'!C1294=Магазин!$A$4, 1, 0) +  IF('Движение товаров'!C1294=Магазин!$A$6, 1, 0) +  IF('Движение товаров'!C1294=Магазин!$A$9, 1, 0) +  IF('Движение товаров'!C1294=Магазин!$A$14, 1, 0) + IF('Движение товаров'!C1294=Магазин!$A$15, 1, 0) + IF('Движение товаров'!C1294=Магазин!$A$18, 1, 0)</f>
        <v>0</v>
      </c>
      <c r="B1293" s="2" t="n">
        <f aca="false">'Движение товаров'!B1293</f>
        <v>44350</v>
      </c>
      <c r="C1293" s="0" t="n">
        <f aca="false">IF('Движение товаров'!F1293='Движение товаров'!$F$2, 1, 0)</f>
        <v>0</v>
      </c>
      <c r="D1293" s="0" t="n">
        <f aca="false">IF('Движение товаров'!D1293=Товар!$A$16, 1, 0)</f>
        <v>0</v>
      </c>
      <c r="E1293" s="0" t="n">
        <f aca="false">A1293*C1293*D1293*'Движение товаров'!G1293*'Движение товаров'!E1293</f>
        <v>0</v>
      </c>
    </row>
    <row r="1294" customFormat="false" ht="13.8" hidden="false" customHeight="false" outlineLevel="0" collapsed="false">
      <c r="A1294" s="0" t="n">
        <f aca="false">IF('Движение товаров'!C1295=Магазин!$A$4, 1, 0) +  IF('Движение товаров'!C1295=Магазин!$A$6, 1, 0) +  IF('Движение товаров'!C1295=Магазин!$A$9, 1, 0) +  IF('Движение товаров'!C1295=Магазин!$A$14, 1, 0) + IF('Движение товаров'!C1295=Магазин!$A$15, 1, 0) + IF('Движение товаров'!C1295=Магазин!$A$18, 1, 0)</f>
        <v>0</v>
      </c>
      <c r="B1294" s="2" t="n">
        <f aca="false">'Движение товаров'!B1294</f>
        <v>44350</v>
      </c>
      <c r="C1294" s="0" t="n">
        <f aca="false">IF('Движение товаров'!F1294='Движение товаров'!$F$2, 1, 0)</f>
        <v>1</v>
      </c>
      <c r="D1294" s="0" t="n">
        <f aca="false">IF('Движение товаров'!D1294=Товар!$A$16, 1, 0)</f>
        <v>0</v>
      </c>
      <c r="E1294" s="0" t="n">
        <f aca="false">A1294*C1294*D1294*'Движение товаров'!G1294*'Движение товаров'!E1294</f>
        <v>0</v>
      </c>
    </row>
    <row r="1295" customFormat="false" ht="13.8" hidden="false" customHeight="false" outlineLevel="0" collapsed="false">
      <c r="A1295" s="0" t="n">
        <f aca="false">IF('Движение товаров'!C1296=Магазин!$A$4, 1, 0) +  IF('Движение товаров'!C1296=Магазин!$A$6, 1, 0) +  IF('Движение товаров'!C1296=Магазин!$A$9, 1, 0) +  IF('Движение товаров'!C1296=Магазин!$A$14, 1, 0) + IF('Движение товаров'!C1296=Магазин!$A$15, 1, 0) + IF('Движение товаров'!C1296=Магазин!$A$18, 1, 0)</f>
        <v>0</v>
      </c>
      <c r="B1295" s="2" t="n">
        <f aca="false">'Движение товаров'!B1295</f>
        <v>44350</v>
      </c>
      <c r="C1295" s="0" t="n">
        <f aca="false">IF('Движение товаров'!F1295='Движение товаров'!$F$2, 1, 0)</f>
        <v>0</v>
      </c>
      <c r="D1295" s="0" t="n">
        <f aca="false">IF('Движение товаров'!D1295=Товар!$A$16, 1, 0)</f>
        <v>0</v>
      </c>
      <c r="E1295" s="0" t="n">
        <f aca="false">A1295*C1295*D1295*'Движение товаров'!G1295*'Движение товаров'!E1295</f>
        <v>0</v>
      </c>
    </row>
    <row r="1296" customFormat="false" ht="13.8" hidden="false" customHeight="false" outlineLevel="0" collapsed="false">
      <c r="A1296" s="0" t="n">
        <f aca="false">IF('Движение товаров'!C1297=Магазин!$A$4, 1, 0) +  IF('Движение товаров'!C1297=Магазин!$A$6, 1, 0) +  IF('Движение товаров'!C1297=Магазин!$A$9, 1, 0) +  IF('Движение товаров'!C1297=Магазин!$A$14, 1, 0) + IF('Движение товаров'!C1297=Магазин!$A$15, 1, 0) + IF('Движение товаров'!C1297=Магазин!$A$18, 1, 0)</f>
        <v>0</v>
      </c>
      <c r="B1296" s="2" t="n">
        <f aca="false">'Движение товаров'!B1296</f>
        <v>44350</v>
      </c>
      <c r="C1296" s="0" t="n">
        <f aca="false">IF('Движение товаров'!F1296='Движение товаров'!$F$2, 1, 0)</f>
        <v>1</v>
      </c>
      <c r="D1296" s="0" t="n">
        <f aca="false">IF('Движение товаров'!D1296=Товар!$A$16, 1, 0)</f>
        <v>0</v>
      </c>
      <c r="E1296" s="0" t="n">
        <f aca="false">A1296*C1296*D1296*'Движение товаров'!G1296*'Движение товаров'!E1296</f>
        <v>0</v>
      </c>
    </row>
    <row r="1297" customFormat="false" ht="13.8" hidden="false" customHeight="false" outlineLevel="0" collapsed="false">
      <c r="A1297" s="0" t="n">
        <f aca="false">IF('Движение товаров'!C1298=Магазин!$A$4, 1, 0) +  IF('Движение товаров'!C1298=Магазин!$A$6, 1, 0) +  IF('Движение товаров'!C1298=Магазин!$A$9, 1, 0) +  IF('Движение товаров'!C1298=Магазин!$A$14, 1, 0) + IF('Движение товаров'!C1298=Магазин!$A$15, 1, 0) + IF('Движение товаров'!C1298=Магазин!$A$18, 1, 0)</f>
        <v>0</v>
      </c>
      <c r="B1297" s="2" t="n">
        <f aca="false">'Движение товаров'!B1297</f>
        <v>44350</v>
      </c>
      <c r="C1297" s="0" t="n">
        <f aca="false">IF('Движение товаров'!F1297='Движение товаров'!$F$2, 1, 0)</f>
        <v>0</v>
      </c>
      <c r="D1297" s="0" t="n">
        <f aca="false">IF('Движение товаров'!D1297=Товар!$A$16, 1, 0)</f>
        <v>0</v>
      </c>
      <c r="E1297" s="0" t="n">
        <f aca="false">A1297*C1297*D1297*'Движение товаров'!G1297*'Движение товаров'!E1297</f>
        <v>0</v>
      </c>
    </row>
    <row r="1298" customFormat="false" ht="13.8" hidden="false" customHeight="false" outlineLevel="0" collapsed="false">
      <c r="A1298" s="0" t="n">
        <f aca="false">IF('Движение товаров'!C1299=Магазин!$A$4, 1, 0) +  IF('Движение товаров'!C1299=Магазин!$A$6, 1, 0) +  IF('Движение товаров'!C1299=Магазин!$A$9, 1, 0) +  IF('Движение товаров'!C1299=Магазин!$A$14, 1, 0) + IF('Движение товаров'!C1299=Магазин!$A$15, 1, 0) + IF('Движение товаров'!C1299=Магазин!$A$18, 1, 0)</f>
        <v>0</v>
      </c>
      <c r="B1298" s="2" t="n">
        <f aca="false">'Движение товаров'!B1298</f>
        <v>44350</v>
      </c>
      <c r="C1298" s="0" t="n">
        <f aca="false">IF('Движение товаров'!F1298='Движение товаров'!$F$2, 1, 0)</f>
        <v>1</v>
      </c>
      <c r="D1298" s="0" t="n">
        <f aca="false">IF('Движение товаров'!D1298=Товар!$A$16, 1, 0)</f>
        <v>0</v>
      </c>
      <c r="E1298" s="0" t="n">
        <f aca="false">A1298*C1298*D1298*'Движение товаров'!G1298*'Движение товаров'!E1298</f>
        <v>0</v>
      </c>
    </row>
    <row r="1299" customFormat="false" ht="13.8" hidden="false" customHeight="false" outlineLevel="0" collapsed="false">
      <c r="A1299" s="0" t="n">
        <f aca="false">IF('Движение товаров'!C1300=Магазин!$A$4, 1, 0) +  IF('Движение товаров'!C1300=Магазин!$A$6, 1, 0) +  IF('Движение товаров'!C1300=Магазин!$A$9, 1, 0) +  IF('Движение товаров'!C1300=Магазин!$A$14, 1, 0) + IF('Движение товаров'!C1300=Магазин!$A$15, 1, 0) + IF('Движение товаров'!C1300=Магазин!$A$18, 1, 0)</f>
        <v>0</v>
      </c>
      <c r="B1299" s="2" t="n">
        <f aca="false">'Движение товаров'!B1299</f>
        <v>44350</v>
      </c>
      <c r="C1299" s="0" t="n">
        <f aca="false">IF('Движение товаров'!F1299='Движение товаров'!$F$2, 1, 0)</f>
        <v>0</v>
      </c>
      <c r="D1299" s="0" t="n">
        <f aca="false">IF('Движение товаров'!D1299=Товар!$A$16, 1, 0)</f>
        <v>0</v>
      </c>
      <c r="E1299" s="0" t="n">
        <f aca="false">A1299*C1299*D1299*'Движение товаров'!G1299*'Движение товаров'!E1299</f>
        <v>0</v>
      </c>
    </row>
    <row r="1300" customFormat="false" ht="13.8" hidden="false" customHeight="false" outlineLevel="0" collapsed="false">
      <c r="A1300" s="0" t="n">
        <f aca="false">IF('Движение товаров'!C1301=Магазин!$A$4, 1, 0) +  IF('Движение товаров'!C1301=Магазин!$A$6, 1, 0) +  IF('Движение товаров'!C1301=Магазин!$A$9, 1, 0) +  IF('Движение товаров'!C1301=Магазин!$A$14, 1, 0) + IF('Движение товаров'!C1301=Магазин!$A$15, 1, 0) + IF('Движение товаров'!C1301=Магазин!$A$18, 1, 0)</f>
        <v>0</v>
      </c>
      <c r="B1300" s="2" t="n">
        <f aca="false">'Движение товаров'!B1300</f>
        <v>44350</v>
      </c>
      <c r="C1300" s="0" t="n">
        <f aca="false">IF('Движение товаров'!F1300='Движение товаров'!$F$2, 1, 0)</f>
        <v>1</v>
      </c>
      <c r="D1300" s="0" t="n">
        <f aca="false">IF('Движение товаров'!D1300=Товар!$A$16, 1, 0)</f>
        <v>0</v>
      </c>
      <c r="E1300" s="0" t="n">
        <f aca="false">A1300*C1300*D1300*'Движение товаров'!G1300*'Движение товаров'!E1300</f>
        <v>0</v>
      </c>
    </row>
    <row r="1301" customFormat="false" ht="13.8" hidden="false" customHeight="false" outlineLevel="0" collapsed="false">
      <c r="A1301" s="0" t="n">
        <f aca="false">IF('Движение товаров'!C1302=Магазин!$A$4, 1, 0) +  IF('Движение товаров'!C1302=Магазин!$A$6, 1, 0) +  IF('Движение товаров'!C1302=Магазин!$A$9, 1, 0) +  IF('Движение товаров'!C1302=Магазин!$A$14, 1, 0) + IF('Движение товаров'!C1302=Магазин!$A$15, 1, 0) + IF('Движение товаров'!C1302=Магазин!$A$18, 1, 0)</f>
        <v>0</v>
      </c>
      <c r="B1301" s="2" t="n">
        <f aca="false">'Движение товаров'!B1301</f>
        <v>44350</v>
      </c>
      <c r="C1301" s="0" t="n">
        <f aca="false">IF('Движение товаров'!F1301='Движение товаров'!$F$2, 1, 0)</f>
        <v>0</v>
      </c>
      <c r="D1301" s="0" t="n">
        <f aca="false">IF('Движение товаров'!D1301=Товар!$A$16, 1, 0)</f>
        <v>0</v>
      </c>
      <c r="E1301" s="0" t="n">
        <f aca="false">A1301*C1301*D1301*'Движение товаров'!G1301*'Движение товаров'!E1301</f>
        <v>0</v>
      </c>
    </row>
    <row r="1302" customFormat="false" ht="13.8" hidden="false" customHeight="false" outlineLevel="0" collapsed="false">
      <c r="A1302" s="0" t="n">
        <f aca="false">IF('Движение товаров'!C1303=Магазин!$A$4, 1, 0) +  IF('Движение товаров'!C1303=Магазин!$A$6, 1, 0) +  IF('Движение товаров'!C1303=Магазин!$A$9, 1, 0) +  IF('Движение товаров'!C1303=Магазин!$A$14, 1, 0) + IF('Движение товаров'!C1303=Магазин!$A$15, 1, 0) + IF('Движение товаров'!C1303=Магазин!$A$18, 1, 0)</f>
        <v>0</v>
      </c>
      <c r="B1302" s="2" t="n">
        <f aca="false">'Движение товаров'!B1302</f>
        <v>44350</v>
      </c>
      <c r="C1302" s="0" t="n">
        <f aca="false">IF('Движение товаров'!F1302='Движение товаров'!$F$2, 1, 0)</f>
        <v>1</v>
      </c>
      <c r="D1302" s="0" t="n">
        <f aca="false">IF('Движение товаров'!D1302=Товар!$A$16, 1, 0)</f>
        <v>0</v>
      </c>
      <c r="E1302" s="0" t="n">
        <f aca="false">A1302*C1302*D1302*'Движение товаров'!G1302*'Движение товаров'!E1302</f>
        <v>0</v>
      </c>
    </row>
    <row r="1303" customFormat="false" ht="13.8" hidden="false" customHeight="false" outlineLevel="0" collapsed="false">
      <c r="A1303" s="0" t="n">
        <f aca="false">IF('Движение товаров'!C1304=Магазин!$A$4, 1, 0) +  IF('Движение товаров'!C1304=Магазин!$A$6, 1, 0) +  IF('Движение товаров'!C1304=Магазин!$A$9, 1, 0) +  IF('Движение товаров'!C1304=Магазин!$A$14, 1, 0) + IF('Движение товаров'!C1304=Магазин!$A$15, 1, 0) + IF('Движение товаров'!C1304=Магазин!$A$18, 1, 0)</f>
        <v>0</v>
      </c>
      <c r="B1303" s="2" t="n">
        <f aca="false">'Движение товаров'!B1303</f>
        <v>44350</v>
      </c>
      <c r="C1303" s="0" t="n">
        <f aca="false">IF('Движение товаров'!F1303='Движение товаров'!$F$2, 1, 0)</f>
        <v>0</v>
      </c>
      <c r="D1303" s="0" t="n">
        <f aca="false">IF('Движение товаров'!D1303=Товар!$A$16, 1, 0)</f>
        <v>0</v>
      </c>
      <c r="E1303" s="0" t="n">
        <f aca="false">A1303*C1303*D1303*'Движение товаров'!G1303*'Движение товаров'!E1303</f>
        <v>0</v>
      </c>
    </row>
    <row r="1304" customFormat="false" ht="13.8" hidden="false" customHeight="false" outlineLevel="0" collapsed="false">
      <c r="A1304" s="0" t="n">
        <f aca="false">IF('Движение товаров'!C1305=Магазин!$A$4, 1, 0) +  IF('Движение товаров'!C1305=Магазин!$A$6, 1, 0) +  IF('Движение товаров'!C1305=Магазин!$A$9, 1, 0) +  IF('Движение товаров'!C1305=Магазин!$A$14, 1, 0) + IF('Движение товаров'!C1305=Магазин!$A$15, 1, 0) + IF('Движение товаров'!C1305=Магазин!$A$18, 1, 0)</f>
        <v>0</v>
      </c>
      <c r="B1304" s="2" t="n">
        <f aca="false">'Движение товаров'!B1304</f>
        <v>44350</v>
      </c>
      <c r="C1304" s="0" t="n">
        <f aca="false">IF('Движение товаров'!F1304='Движение товаров'!$F$2, 1, 0)</f>
        <v>1</v>
      </c>
      <c r="D1304" s="0" t="n">
        <f aca="false">IF('Движение товаров'!D1304=Товар!$A$16, 1, 0)</f>
        <v>0</v>
      </c>
      <c r="E1304" s="0" t="n">
        <f aca="false">A1304*C1304*D1304*'Движение товаров'!G1304*'Движение товаров'!E1304</f>
        <v>0</v>
      </c>
    </row>
    <row r="1305" customFormat="false" ht="13.8" hidden="false" customHeight="false" outlineLevel="0" collapsed="false">
      <c r="A1305" s="0" t="n">
        <f aca="false">IF('Движение товаров'!C1306=Магазин!$A$4, 1, 0) +  IF('Движение товаров'!C1306=Магазин!$A$6, 1, 0) +  IF('Движение товаров'!C1306=Магазин!$A$9, 1, 0) +  IF('Движение товаров'!C1306=Магазин!$A$14, 1, 0) + IF('Движение товаров'!C1306=Магазин!$A$15, 1, 0) + IF('Движение товаров'!C1306=Магазин!$A$18, 1, 0)</f>
        <v>0</v>
      </c>
      <c r="B1305" s="2" t="n">
        <f aca="false">'Движение товаров'!B1305</f>
        <v>44350</v>
      </c>
      <c r="C1305" s="0" t="n">
        <f aca="false">IF('Движение товаров'!F1305='Движение товаров'!$F$2, 1, 0)</f>
        <v>0</v>
      </c>
      <c r="D1305" s="0" t="n">
        <f aca="false">IF('Движение товаров'!D1305=Товар!$A$16, 1, 0)</f>
        <v>0</v>
      </c>
      <c r="E1305" s="0" t="n">
        <f aca="false">A1305*C1305*D1305*'Движение товаров'!G1305*'Движение товаров'!E1305</f>
        <v>0</v>
      </c>
    </row>
    <row r="1306" customFormat="false" ht="13.8" hidden="false" customHeight="false" outlineLevel="0" collapsed="false">
      <c r="A1306" s="0" t="n">
        <f aca="false">IF('Движение товаров'!C1307=Магазин!$A$4, 1, 0) +  IF('Движение товаров'!C1307=Магазин!$A$6, 1, 0) +  IF('Движение товаров'!C1307=Магазин!$A$9, 1, 0) +  IF('Движение товаров'!C1307=Магазин!$A$14, 1, 0) + IF('Движение товаров'!C1307=Магазин!$A$15, 1, 0) + IF('Движение товаров'!C1307=Магазин!$A$18, 1, 0)</f>
        <v>0</v>
      </c>
      <c r="B1306" s="2" t="n">
        <f aca="false">'Движение товаров'!B1306</f>
        <v>44350</v>
      </c>
      <c r="C1306" s="0" t="n">
        <f aca="false">IF('Движение товаров'!F1306='Движение товаров'!$F$2, 1, 0)</f>
        <v>1</v>
      </c>
      <c r="D1306" s="0" t="n">
        <f aca="false">IF('Движение товаров'!D1306=Товар!$A$16, 1, 0)</f>
        <v>0</v>
      </c>
      <c r="E1306" s="0" t="n">
        <f aca="false">A1306*C1306*D1306*'Движение товаров'!G1306*'Движение товаров'!E1306</f>
        <v>0</v>
      </c>
    </row>
    <row r="1307" customFormat="false" ht="13.8" hidden="false" customHeight="false" outlineLevel="0" collapsed="false">
      <c r="A1307" s="0" t="n">
        <f aca="false">IF('Движение товаров'!C1308=Магазин!$A$4, 1, 0) +  IF('Движение товаров'!C1308=Магазин!$A$6, 1, 0) +  IF('Движение товаров'!C1308=Магазин!$A$9, 1, 0) +  IF('Движение товаров'!C1308=Магазин!$A$14, 1, 0) + IF('Движение товаров'!C1308=Магазин!$A$15, 1, 0) + IF('Движение товаров'!C1308=Магазин!$A$18, 1, 0)</f>
        <v>0</v>
      </c>
      <c r="B1307" s="2" t="n">
        <f aca="false">'Движение товаров'!B1307</f>
        <v>44350</v>
      </c>
      <c r="C1307" s="0" t="n">
        <f aca="false">IF('Движение товаров'!F1307='Движение товаров'!$F$2, 1, 0)</f>
        <v>0</v>
      </c>
      <c r="D1307" s="0" t="n">
        <f aca="false">IF('Движение товаров'!D1307=Товар!$A$16, 1, 0)</f>
        <v>0</v>
      </c>
      <c r="E1307" s="0" t="n">
        <f aca="false">A1307*C1307*D1307*'Движение товаров'!G1307*'Движение товаров'!E1307</f>
        <v>0</v>
      </c>
    </row>
    <row r="1308" customFormat="false" ht="13.8" hidden="false" customHeight="false" outlineLevel="0" collapsed="false">
      <c r="A1308" s="0" t="n">
        <f aca="false">IF('Движение товаров'!C1309=Магазин!$A$4, 1, 0) +  IF('Движение товаров'!C1309=Магазин!$A$6, 1, 0) +  IF('Движение товаров'!C1309=Магазин!$A$9, 1, 0) +  IF('Движение товаров'!C1309=Магазин!$A$14, 1, 0) + IF('Движение товаров'!C1309=Магазин!$A$15, 1, 0) + IF('Движение товаров'!C1309=Магазин!$A$18, 1, 0)</f>
        <v>0</v>
      </c>
      <c r="B1308" s="2" t="n">
        <f aca="false">'Движение товаров'!B1308</f>
        <v>44350</v>
      </c>
      <c r="C1308" s="0" t="n">
        <f aca="false">IF('Движение товаров'!F1308='Движение товаров'!$F$2, 1, 0)</f>
        <v>1</v>
      </c>
      <c r="D1308" s="0" t="n">
        <f aca="false">IF('Движение товаров'!D1308=Товар!$A$16, 1, 0)</f>
        <v>0</v>
      </c>
      <c r="E1308" s="0" t="n">
        <f aca="false">A1308*C1308*D1308*'Движение товаров'!G1308*'Движение товаров'!E1308</f>
        <v>0</v>
      </c>
    </row>
    <row r="1309" customFormat="false" ht="13.8" hidden="false" customHeight="false" outlineLevel="0" collapsed="false">
      <c r="A1309" s="0" t="n">
        <f aca="false">IF('Движение товаров'!C1310=Магазин!$A$4, 1, 0) +  IF('Движение товаров'!C1310=Магазин!$A$6, 1, 0) +  IF('Движение товаров'!C1310=Магазин!$A$9, 1, 0) +  IF('Движение товаров'!C1310=Магазин!$A$14, 1, 0) + IF('Движение товаров'!C1310=Магазин!$A$15, 1, 0) + IF('Движение товаров'!C1310=Магазин!$A$18, 1, 0)</f>
        <v>0</v>
      </c>
      <c r="B1309" s="2" t="n">
        <f aca="false">'Движение товаров'!B1309</f>
        <v>44350</v>
      </c>
      <c r="C1309" s="0" t="n">
        <f aca="false">IF('Движение товаров'!F1309='Движение товаров'!$F$2, 1, 0)</f>
        <v>0</v>
      </c>
      <c r="D1309" s="0" t="n">
        <f aca="false">IF('Движение товаров'!D1309=Товар!$A$16, 1, 0)</f>
        <v>0</v>
      </c>
      <c r="E1309" s="0" t="n">
        <f aca="false">A1309*C1309*D1309*'Движение товаров'!G1309*'Движение товаров'!E1309</f>
        <v>0</v>
      </c>
    </row>
    <row r="1310" customFormat="false" ht="13.8" hidden="false" customHeight="false" outlineLevel="0" collapsed="false">
      <c r="A1310" s="0" t="n">
        <f aca="false">IF('Движение товаров'!C1311=Магазин!$A$4, 1, 0) +  IF('Движение товаров'!C1311=Магазин!$A$6, 1, 0) +  IF('Движение товаров'!C1311=Магазин!$A$9, 1, 0) +  IF('Движение товаров'!C1311=Магазин!$A$14, 1, 0) + IF('Движение товаров'!C1311=Магазин!$A$15, 1, 0) + IF('Движение товаров'!C1311=Магазин!$A$18, 1, 0)</f>
        <v>0</v>
      </c>
      <c r="B1310" s="2" t="n">
        <f aca="false">'Движение товаров'!B1310</f>
        <v>44350</v>
      </c>
      <c r="C1310" s="0" t="n">
        <f aca="false">IF('Движение товаров'!F1310='Движение товаров'!$F$2, 1, 0)</f>
        <v>1</v>
      </c>
      <c r="D1310" s="0" t="n">
        <f aca="false">IF('Движение товаров'!D1310=Товар!$A$16, 1, 0)</f>
        <v>0</v>
      </c>
      <c r="E1310" s="0" t="n">
        <f aca="false">A1310*C1310*D1310*'Движение товаров'!G1310*'Движение товаров'!E1310</f>
        <v>0</v>
      </c>
    </row>
    <row r="1311" customFormat="false" ht="13.8" hidden="false" customHeight="false" outlineLevel="0" collapsed="false">
      <c r="A1311" s="0" t="n">
        <f aca="false">IF('Движение товаров'!C1312=Магазин!$A$4, 1, 0) +  IF('Движение товаров'!C1312=Магазин!$A$6, 1, 0) +  IF('Движение товаров'!C1312=Магазин!$A$9, 1, 0) +  IF('Движение товаров'!C1312=Магазин!$A$14, 1, 0) + IF('Движение товаров'!C1312=Магазин!$A$15, 1, 0) + IF('Движение товаров'!C1312=Магазин!$A$18, 1, 0)</f>
        <v>0</v>
      </c>
      <c r="B1311" s="2" t="n">
        <f aca="false">'Движение товаров'!B1311</f>
        <v>44350</v>
      </c>
      <c r="C1311" s="0" t="n">
        <f aca="false">IF('Движение товаров'!F1311='Движение товаров'!$F$2, 1, 0)</f>
        <v>0</v>
      </c>
      <c r="D1311" s="0" t="n">
        <f aca="false">IF('Движение товаров'!D1311=Товар!$A$16, 1, 0)</f>
        <v>0</v>
      </c>
      <c r="E1311" s="0" t="n">
        <f aca="false">A1311*C1311*D1311*'Движение товаров'!G1311*'Движение товаров'!E1311</f>
        <v>0</v>
      </c>
    </row>
    <row r="1312" customFormat="false" ht="13.8" hidden="false" customHeight="false" outlineLevel="0" collapsed="false">
      <c r="A1312" s="0" t="n">
        <f aca="false">IF('Движение товаров'!C1313=Магазин!$A$4, 1, 0) +  IF('Движение товаров'!C1313=Магазин!$A$6, 1, 0) +  IF('Движение товаров'!C1313=Магазин!$A$9, 1, 0) +  IF('Движение товаров'!C1313=Магазин!$A$14, 1, 0) + IF('Движение товаров'!C1313=Магазин!$A$15, 1, 0) + IF('Движение товаров'!C1313=Магазин!$A$18, 1, 0)</f>
        <v>0</v>
      </c>
      <c r="B1312" s="2" t="n">
        <f aca="false">'Движение товаров'!B1312</f>
        <v>44350</v>
      </c>
      <c r="C1312" s="0" t="n">
        <f aca="false">IF('Движение товаров'!F1312='Движение товаров'!$F$2, 1, 0)</f>
        <v>1</v>
      </c>
      <c r="D1312" s="0" t="n">
        <f aca="false">IF('Движение товаров'!D1312=Товар!$A$16, 1, 0)</f>
        <v>0</v>
      </c>
      <c r="E1312" s="0" t="n">
        <f aca="false">A1312*C1312*D1312*'Движение товаров'!G1312*'Движение товаров'!E1312</f>
        <v>0</v>
      </c>
    </row>
    <row r="1313" customFormat="false" ht="13.8" hidden="false" customHeight="false" outlineLevel="0" collapsed="false">
      <c r="A1313" s="0" t="n">
        <f aca="false">IF('Движение товаров'!C1314=Магазин!$A$4, 1, 0) +  IF('Движение товаров'!C1314=Магазин!$A$6, 1, 0) +  IF('Движение товаров'!C1314=Магазин!$A$9, 1, 0) +  IF('Движение товаров'!C1314=Магазин!$A$14, 1, 0) + IF('Движение товаров'!C1314=Магазин!$A$15, 1, 0) + IF('Движение товаров'!C1314=Магазин!$A$18, 1, 0)</f>
        <v>0</v>
      </c>
      <c r="B1313" s="2" t="n">
        <f aca="false">'Движение товаров'!B1313</f>
        <v>44350</v>
      </c>
      <c r="C1313" s="0" t="n">
        <f aca="false">IF('Движение товаров'!F1313='Движение товаров'!$F$2, 1, 0)</f>
        <v>0</v>
      </c>
      <c r="D1313" s="0" t="n">
        <f aca="false">IF('Движение товаров'!D1313=Товар!$A$16, 1, 0)</f>
        <v>0</v>
      </c>
      <c r="E1313" s="0" t="n">
        <f aca="false">A1313*C1313*D1313*'Движение товаров'!G1313*'Движение товаров'!E1313</f>
        <v>0</v>
      </c>
    </row>
    <row r="1314" customFormat="false" ht="13.8" hidden="false" customHeight="false" outlineLevel="0" collapsed="false">
      <c r="A1314" s="0" t="n">
        <f aca="false">IF('Движение товаров'!C1315=Магазин!$A$4, 1, 0) +  IF('Движение товаров'!C1315=Магазин!$A$6, 1, 0) +  IF('Движение товаров'!C1315=Магазин!$A$9, 1, 0) +  IF('Движение товаров'!C1315=Магазин!$A$14, 1, 0) + IF('Движение товаров'!C1315=Магазин!$A$15, 1, 0) + IF('Движение товаров'!C1315=Магазин!$A$18, 1, 0)</f>
        <v>0</v>
      </c>
      <c r="B1314" s="2" t="n">
        <f aca="false">'Движение товаров'!B1314</f>
        <v>44351</v>
      </c>
      <c r="C1314" s="0" t="n">
        <f aca="false">IF('Движение товаров'!F1314='Движение товаров'!$F$2, 1, 0)</f>
        <v>1</v>
      </c>
      <c r="D1314" s="0" t="n">
        <f aca="false">IF('Движение товаров'!D1314=Товар!$A$16, 1, 0)</f>
        <v>1</v>
      </c>
      <c r="E1314" s="0" t="n">
        <f aca="false">A1314*C1314*D1314*'Движение товаров'!G1314*'Движение товаров'!E1314</f>
        <v>0</v>
      </c>
    </row>
    <row r="1315" customFormat="false" ht="13.8" hidden="false" customHeight="false" outlineLevel="0" collapsed="false">
      <c r="A1315" s="0" t="n">
        <f aca="false">IF('Движение товаров'!C1316=Магазин!$A$4, 1, 0) +  IF('Движение товаров'!C1316=Магазин!$A$6, 1, 0) +  IF('Движение товаров'!C1316=Магазин!$A$9, 1, 0) +  IF('Движение товаров'!C1316=Магазин!$A$14, 1, 0) + IF('Движение товаров'!C1316=Магазин!$A$15, 1, 0) + IF('Движение товаров'!C1316=Магазин!$A$18, 1, 0)</f>
        <v>0</v>
      </c>
      <c r="B1315" s="2" t="n">
        <f aca="false">'Движение товаров'!B1315</f>
        <v>44351</v>
      </c>
      <c r="C1315" s="0" t="n">
        <f aca="false">IF('Движение товаров'!F1315='Движение товаров'!$F$2, 1, 0)</f>
        <v>0</v>
      </c>
      <c r="D1315" s="0" t="n">
        <f aca="false">IF('Движение товаров'!D1315=Товар!$A$16, 1, 0)</f>
        <v>1</v>
      </c>
      <c r="E1315" s="0" t="n">
        <f aca="false">A1315*C1315*D1315*'Движение товаров'!G1315*'Движение товаров'!E1315</f>
        <v>0</v>
      </c>
    </row>
    <row r="1316" customFormat="false" ht="13.8" hidden="false" customHeight="false" outlineLevel="0" collapsed="false">
      <c r="A1316" s="0" t="n">
        <f aca="false">IF('Движение товаров'!C1317=Магазин!$A$4, 1, 0) +  IF('Движение товаров'!C1317=Магазин!$A$6, 1, 0) +  IF('Движение товаров'!C1317=Магазин!$A$9, 1, 0) +  IF('Движение товаров'!C1317=Магазин!$A$14, 1, 0) + IF('Движение товаров'!C1317=Магазин!$A$15, 1, 0) + IF('Движение товаров'!C1317=Магазин!$A$18, 1, 0)</f>
        <v>0</v>
      </c>
      <c r="B1316" s="2" t="n">
        <f aca="false">'Движение товаров'!B1316</f>
        <v>44351</v>
      </c>
      <c r="C1316" s="0" t="n">
        <f aca="false">IF('Движение товаров'!F1316='Движение товаров'!$F$2, 1, 0)</f>
        <v>1</v>
      </c>
      <c r="D1316" s="0" t="n">
        <f aca="false">IF('Движение товаров'!D1316=Товар!$A$16, 1, 0)</f>
        <v>1</v>
      </c>
      <c r="E1316" s="0" t="n">
        <f aca="false">A1316*C1316*D1316*'Движение товаров'!G1316*'Движение товаров'!E1316</f>
        <v>0</v>
      </c>
    </row>
    <row r="1317" customFormat="false" ht="13.8" hidden="false" customHeight="false" outlineLevel="0" collapsed="false">
      <c r="A1317" s="0" t="n">
        <f aca="false">IF('Движение товаров'!C1318=Магазин!$A$4, 1, 0) +  IF('Движение товаров'!C1318=Магазин!$A$6, 1, 0) +  IF('Движение товаров'!C1318=Магазин!$A$9, 1, 0) +  IF('Движение товаров'!C1318=Магазин!$A$14, 1, 0) + IF('Движение товаров'!C1318=Магазин!$A$15, 1, 0) + IF('Движение товаров'!C1318=Магазин!$A$18, 1, 0)</f>
        <v>0</v>
      </c>
      <c r="B1317" s="2" t="n">
        <f aca="false">'Движение товаров'!B1317</f>
        <v>44351</v>
      </c>
      <c r="C1317" s="0" t="n">
        <f aca="false">IF('Движение товаров'!F1317='Движение товаров'!$F$2, 1, 0)</f>
        <v>0</v>
      </c>
      <c r="D1317" s="0" t="n">
        <f aca="false">IF('Движение товаров'!D1317=Товар!$A$16, 1, 0)</f>
        <v>1</v>
      </c>
      <c r="E1317" s="0" t="n">
        <f aca="false">A1317*C1317*D1317*'Движение товаров'!G1317*'Движение товаров'!E1317</f>
        <v>0</v>
      </c>
    </row>
    <row r="1318" customFormat="false" ht="13.8" hidden="false" customHeight="false" outlineLevel="0" collapsed="false">
      <c r="A1318" s="0" t="n">
        <f aca="false">IF('Движение товаров'!C1319=Магазин!$A$4, 1, 0) +  IF('Движение товаров'!C1319=Магазин!$A$6, 1, 0) +  IF('Движение товаров'!C1319=Магазин!$A$9, 1, 0) +  IF('Движение товаров'!C1319=Магазин!$A$14, 1, 0) + IF('Движение товаров'!C1319=Магазин!$A$15, 1, 0) + IF('Движение товаров'!C1319=Магазин!$A$18, 1, 0)</f>
        <v>0</v>
      </c>
      <c r="B1318" s="2" t="n">
        <f aca="false">'Движение товаров'!B1318</f>
        <v>44351</v>
      </c>
      <c r="C1318" s="0" t="n">
        <f aca="false">IF('Движение товаров'!F1318='Движение товаров'!$F$2, 1, 0)</f>
        <v>1</v>
      </c>
      <c r="D1318" s="0" t="n">
        <f aca="false">IF('Движение товаров'!D1318=Товар!$A$16, 1, 0)</f>
        <v>1</v>
      </c>
      <c r="E1318" s="0" t="n">
        <f aca="false">A1318*C1318*D1318*'Движение товаров'!G1318*'Движение товаров'!E1318</f>
        <v>0</v>
      </c>
    </row>
    <row r="1319" customFormat="false" ht="13.8" hidden="false" customHeight="false" outlineLevel="0" collapsed="false">
      <c r="A1319" s="0" t="n">
        <f aca="false">IF('Движение товаров'!C1320=Магазин!$A$4, 1, 0) +  IF('Движение товаров'!C1320=Магазин!$A$6, 1, 0) +  IF('Движение товаров'!C1320=Магазин!$A$9, 1, 0) +  IF('Движение товаров'!C1320=Магазин!$A$14, 1, 0) + IF('Движение товаров'!C1320=Магазин!$A$15, 1, 0) + IF('Движение товаров'!C1320=Магазин!$A$18, 1, 0)</f>
        <v>0</v>
      </c>
      <c r="B1319" s="2" t="n">
        <f aca="false">'Движение товаров'!B1319</f>
        <v>44351</v>
      </c>
      <c r="C1319" s="0" t="n">
        <f aca="false">IF('Движение товаров'!F1319='Движение товаров'!$F$2, 1, 0)</f>
        <v>0</v>
      </c>
      <c r="D1319" s="0" t="n">
        <f aca="false">IF('Движение товаров'!D1319=Товар!$A$16, 1, 0)</f>
        <v>1</v>
      </c>
      <c r="E1319" s="0" t="n">
        <f aca="false">A1319*C1319*D1319*'Движение товаров'!G1319*'Движение товаров'!E1319</f>
        <v>0</v>
      </c>
    </row>
    <row r="1320" customFormat="false" ht="13.8" hidden="false" customHeight="false" outlineLevel="0" collapsed="false">
      <c r="A1320" s="0" t="n">
        <f aca="false">IF('Движение товаров'!C1321=Магазин!$A$4, 1, 0) +  IF('Движение товаров'!C1321=Магазин!$A$6, 1, 0) +  IF('Движение товаров'!C1321=Магазин!$A$9, 1, 0) +  IF('Движение товаров'!C1321=Магазин!$A$14, 1, 0) + IF('Движение товаров'!C1321=Магазин!$A$15, 1, 0) + IF('Движение товаров'!C1321=Магазин!$A$18, 1, 0)</f>
        <v>0</v>
      </c>
      <c r="B1320" s="2" t="n">
        <f aca="false">'Движение товаров'!B1320</f>
        <v>44351</v>
      </c>
      <c r="C1320" s="0" t="n">
        <f aca="false">IF('Движение товаров'!F1320='Движение товаров'!$F$2, 1, 0)</f>
        <v>1</v>
      </c>
      <c r="D1320" s="0" t="n">
        <f aca="false">IF('Движение товаров'!D1320=Товар!$A$16, 1, 0)</f>
        <v>1</v>
      </c>
      <c r="E1320" s="0" t="n">
        <f aca="false">A1320*C1320*D1320*'Движение товаров'!G1320*'Движение товаров'!E1320</f>
        <v>0</v>
      </c>
    </row>
    <row r="1321" customFormat="false" ht="13.8" hidden="false" customHeight="false" outlineLevel="0" collapsed="false">
      <c r="A1321" s="0" t="n">
        <f aca="false">IF('Движение товаров'!C1322=Магазин!$A$4, 1, 0) +  IF('Движение товаров'!C1322=Магазин!$A$6, 1, 0) +  IF('Движение товаров'!C1322=Магазин!$A$9, 1, 0) +  IF('Движение товаров'!C1322=Магазин!$A$14, 1, 0) + IF('Движение товаров'!C1322=Магазин!$A$15, 1, 0) + IF('Движение товаров'!C1322=Магазин!$A$18, 1, 0)</f>
        <v>1</v>
      </c>
      <c r="B1321" s="2" t="n">
        <f aca="false">'Движение товаров'!B1321</f>
        <v>44351</v>
      </c>
      <c r="C1321" s="0" t="n">
        <f aca="false">IF('Движение товаров'!F1321='Движение товаров'!$F$2, 1, 0)</f>
        <v>0</v>
      </c>
      <c r="D1321" s="0" t="n">
        <f aca="false">IF('Движение товаров'!D1321=Товар!$A$16, 1, 0)</f>
        <v>1</v>
      </c>
      <c r="E1321" s="0" t="n">
        <f aca="false">A1321*C1321*D1321*'Движение товаров'!G1321*'Движение товаров'!E1321</f>
        <v>0</v>
      </c>
    </row>
    <row r="1322" customFormat="false" ht="13.8" hidden="false" customHeight="false" outlineLevel="0" collapsed="false">
      <c r="A1322" s="0" t="n">
        <f aca="false">IF('Движение товаров'!C1323=Магазин!$A$4, 1, 0) +  IF('Движение товаров'!C1323=Магазин!$A$6, 1, 0) +  IF('Движение товаров'!C1323=Магазин!$A$9, 1, 0) +  IF('Движение товаров'!C1323=Магазин!$A$14, 1, 0) + IF('Движение товаров'!C1323=Магазин!$A$15, 1, 0) + IF('Движение товаров'!C1323=Магазин!$A$18, 1, 0)</f>
        <v>1</v>
      </c>
      <c r="B1322" s="2" t="n">
        <f aca="false">'Движение товаров'!B1322</f>
        <v>44351</v>
      </c>
      <c r="C1322" s="0" t="n">
        <f aca="false">IF('Движение товаров'!F1322='Движение товаров'!$F$2, 1, 0)</f>
        <v>1</v>
      </c>
      <c r="D1322" s="0" t="n">
        <f aca="false">IF('Движение товаров'!D1322=Товар!$A$16, 1, 0)</f>
        <v>1</v>
      </c>
      <c r="E1322" s="0" t="n">
        <f aca="false">A1322*C1322*D1322*'Движение товаров'!G1322*'Движение товаров'!E1322</f>
        <v>12600</v>
      </c>
    </row>
    <row r="1323" customFormat="false" ht="13.8" hidden="false" customHeight="false" outlineLevel="0" collapsed="false">
      <c r="A1323" s="0" t="n">
        <f aca="false">IF('Движение товаров'!C1324=Магазин!$A$4, 1, 0) +  IF('Движение товаров'!C1324=Магазин!$A$6, 1, 0) +  IF('Движение товаров'!C1324=Магазин!$A$9, 1, 0) +  IF('Движение товаров'!C1324=Магазин!$A$14, 1, 0) + IF('Движение товаров'!C1324=Магазин!$A$15, 1, 0) + IF('Движение товаров'!C1324=Магазин!$A$18, 1, 0)</f>
        <v>1</v>
      </c>
      <c r="B1323" s="2" t="n">
        <f aca="false">'Движение товаров'!B1323</f>
        <v>44351</v>
      </c>
      <c r="C1323" s="0" t="n">
        <f aca="false">IF('Движение товаров'!F1323='Движение товаров'!$F$2, 1, 0)</f>
        <v>0</v>
      </c>
      <c r="D1323" s="0" t="n">
        <f aca="false">IF('Движение товаров'!D1323=Товар!$A$16, 1, 0)</f>
        <v>1</v>
      </c>
      <c r="E1323" s="0" t="n">
        <f aca="false">A1323*C1323*D1323*'Движение товаров'!G1323*'Движение товаров'!E1323</f>
        <v>0</v>
      </c>
    </row>
    <row r="1324" customFormat="false" ht="13.8" hidden="false" customHeight="false" outlineLevel="0" collapsed="false">
      <c r="A1324" s="0" t="n">
        <f aca="false">IF('Движение товаров'!C1325=Магазин!$A$4, 1, 0) +  IF('Движение товаров'!C1325=Магазин!$A$6, 1, 0) +  IF('Движение товаров'!C1325=Магазин!$A$9, 1, 0) +  IF('Движение товаров'!C1325=Магазин!$A$14, 1, 0) + IF('Движение товаров'!C1325=Магазин!$A$15, 1, 0) + IF('Движение товаров'!C1325=Магазин!$A$18, 1, 0)</f>
        <v>1</v>
      </c>
      <c r="B1324" s="2" t="n">
        <f aca="false">'Движение товаров'!B1324</f>
        <v>44351</v>
      </c>
      <c r="C1324" s="0" t="n">
        <f aca="false">IF('Движение товаров'!F1324='Движение товаров'!$F$2, 1, 0)</f>
        <v>1</v>
      </c>
      <c r="D1324" s="0" t="n">
        <f aca="false">IF('Движение товаров'!D1324=Товар!$A$16, 1, 0)</f>
        <v>1</v>
      </c>
      <c r="E1324" s="0" t="n">
        <f aca="false">A1324*C1324*D1324*'Движение товаров'!G1324*'Движение товаров'!E1324</f>
        <v>11900</v>
      </c>
    </row>
    <row r="1325" customFormat="false" ht="13.8" hidden="false" customHeight="false" outlineLevel="0" collapsed="false">
      <c r="A1325" s="0" t="n">
        <f aca="false">IF('Движение товаров'!C1326=Магазин!$A$4, 1, 0) +  IF('Движение товаров'!C1326=Магазин!$A$6, 1, 0) +  IF('Движение товаров'!C1326=Магазин!$A$9, 1, 0) +  IF('Движение товаров'!C1326=Магазин!$A$14, 1, 0) + IF('Движение товаров'!C1326=Магазин!$A$15, 1, 0) + IF('Движение товаров'!C1326=Магазин!$A$18, 1, 0)</f>
        <v>0</v>
      </c>
      <c r="B1325" s="2" t="n">
        <f aca="false">'Движение товаров'!B1325</f>
        <v>44351</v>
      </c>
      <c r="C1325" s="0" t="n">
        <f aca="false">IF('Движение товаров'!F1325='Движение товаров'!$F$2, 1, 0)</f>
        <v>0</v>
      </c>
      <c r="D1325" s="0" t="n">
        <f aca="false">IF('Движение товаров'!D1325=Товар!$A$16, 1, 0)</f>
        <v>1</v>
      </c>
      <c r="E1325" s="0" t="n">
        <f aca="false">A1325*C1325*D1325*'Движение товаров'!G1325*'Движение товаров'!E1325</f>
        <v>0</v>
      </c>
    </row>
    <row r="1326" customFormat="false" ht="13.8" hidden="false" customHeight="false" outlineLevel="0" collapsed="false">
      <c r="A1326" s="0" t="n">
        <f aca="false">IF('Движение товаров'!C1327=Магазин!$A$4, 1, 0) +  IF('Движение товаров'!C1327=Магазин!$A$6, 1, 0) +  IF('Движение товаров'!C1327=Магазин!$A$9, 1, 0) +  IF('Движение товаров'!C1327=Магазин!$A$14, 1, 0) + IF('Движение товаров'!C1327=Магазин!$A$15, 1, 0) + IF('Движение товаров'!C1327=Магазин!$A$18, 1, 0)</f>
        <v>0</v>
      </c>
      <c r="B1326" s="2" t="n">
        <f aca="false">'Движение товаров'!B1326</f>
        <v>44351</v>
      </c>
      <c r="C1326" s="0" t="n">
        <f aca="false">IF('Движение товаров'!F1326='Движение товаров'!$F$2, 1, 0)</f>
        <v>1</v>
      </c>
      <c r="D1326" s="0" t="n">
        <f aca="false">IF('Движение товаров'!D1326=Товар!$A$16, 1, 0)</f>
        <v>1</v>
      </c>
      <c r="E1326" s="0" t="n">
        <f aca="false">A1326*C1326*D1326*'Движение товаров'!G1326*'Движение товаров'!E1326</f>
        <v>0</v>
      </c>
    </row>
    <row r="1327" customFormat="false" ht="13.8" hidden="false" customHeight="false" outlineLevel="0" collapsed="false">
      <c r="A1327" s="0" t="n">
        <f aca="false">IF('Движение товаров'!C1328=Магазин!$A$4, 1, 0) +  IF('Движение товаров'!C1328=Магазин!$A$6, 1, 0) +  IF('Движение товаров'!C1328=Магазин!$A$9, 1, 0) +  IF('Движение товаров'!C1328=Магазин!$A$14, 1, 0) + IF('Движение товаров'!C1328=Магазин!$A$15, 1, 0) + IF('Движение товаров'!C1328=Магазин!$A$18, 1, 0)</f>
        <v>0</v>
      </c>
      <c r="B1327" s="2" t="n">
        <f aca="false">'Движение товаров'!B1327</f>
        <v>44351</v>
      </c>
      <c r="C1327" s="0" t="n">
        <f aca="false">IF('Движение товаров'!F1327='Движение товаров'!$F$2, 1, 0)</f>
        <v>0</v>
      </c>
      <c r="D1327" s="0" t="n">
        <f aca="false">IF('Движение товаров'!D1327=Товар!$A$16, 1, 0)</f>
        <v>1</v>
      </c>
      <c r="E1327" s="0" t="n">
        <f aca="false">A1327*C1327*D1327*'Движение товаров'!G1327*'Движение товаров'!E1327</f>
        <v>0</v>
      </c>
    </row>
    <row r="1328" customFormat="false" ht="13.8" hidden="false" customHeight="false" outlineLevel="0" collapsed="false">
      <c r="A1328" s="0" t="n">
        <f aca="false">IF('Движение товаров'!C1329=Магазин!$A$4, 1, 0) +  IF('Движение товаров'!C1329=Магазин!$A$6, 1, 0) +  IF('Движение товаров'!C1329=Магазин!$A$9, 1, 0) +  IF('Движение товаров'!C1329=Магазин!$A$14, 1, 0) + IF('Движение товаров'!C1329=Магазин!$A$15, 1, 0) + IF('Движение товаров'!C1329=Магазин!$A$18, 1, 0)</f>
        <v>0</v>
      </c>
      <c r="B1328" s="2" t="n">
        <f aca="false">'Движение товаров'!B1328</f>
        <v>44351</v>
      </c>
      <c r="C1328" s="0" t="n">
        <f aca="false">IF('Движение товаров'!F1328='Движение товаров'!$F$2, 1, 0)</f>
        <v>1</v>
      </c>
      <c r="D1328" s="0" t="n">
        <f aca="false">IF('Движение товаров'!D1328=Товар!$A$16, 1, 0)</f>
        <v>1</v>
      </c>
      <c r="E1328" s="0" t="n">
        <f aca="false">A1328*C1328*D1328*'Движение товаров'!G1328*'Движение товаров'!E1328</f>
        <v>0</v>
      </c>
    </row>
    <row r="1329" customFormat="false" ht="13.8" hidden="false" customHeight="false" outlineLevel="0" collapsed="false">
      <c r="A1329" s="0" t="n">
        <f aca="false">IF('Движение товаров'!C1330=Магазин!$A$4, 1, 0) +  IF('Движение товаров'!C1330=Магазин!$A$6, 1, 0) +  IF('Движение товаров'!C1330=Магазин!$A$9, 1, 0) +  IF('Движение товаров'!C1330=Магазин!$A$14, 1, 0) + IF('Движение товаров'!C1330=Магазин!$A$15, 1, 0) + IF('Движение товаров'!C1330=Магазин!$A$18, 1, 0)</f>
        <v>0</v>
      </c>
      <c r="B1329" s="2" t="n">
        <f aca="false">'Движение товаров'!B1329</f>
        <v>44351</v>
      </c>
      <c r="C1329" s="0" t="n">
        <f aca="false">IF('Движение товаров'!F1329='Движение товаров'!$F$2, 1, 0)</f>
        <v>0</v>
      </c>
      <c r="D1329" s="0" t="n">
        <f aca="false">IF('Движение товаров'!D1329=Товар!$A$16, 1, 0)</f>
        <v>1</v>
      </c>
      <c r="E1329" s="0" t="n">
        <f aca="false">A1329*C1329*D1329*'Движение товаров'!G1329*'Движение товаров'!E1329</f>
        <v>0</v>
      </c>
    </row>
    <row r="1330" customFormat="false" ht="13.8" hidden="false" customHeight="false" outlineLevel="0" collapsed="false">
      <c r="A1330" s="0" t="n">
        <f aca="false">IF('Движение товаров'!C1331=Магазин!$A$4, 1, 0) +  IF('Движение товаров'!C1331=Магазин!$A$6, 1, 0) +  IF('Движение товаров'!C1331=Магазин!$A$9, 1, 0) +  IF('Движение товаров'!C1331=Магазин!$A$14, 1, 0) + IF('Движение товаров'!C1331=Магазин!$A$15, 1, 0) + IF('Движение товаров'!C1331=Магазин!$A$18, 1, 0)</f>
        <v>0</v>
      </c>
      <c r="B1330" s="2" t="n">
        <f aca="false">'Движение товаров'!B1330</f>
        <v>44351</v>
      </c>
      <c r="C1330" s="0" t="n">
        <f aca="false">IF('Движение товаров'!F1330='Движение товаров'!$F$2, 1, 0)</f>
        <v>1</v>
      </c>
      <c r="D1330" s="0" t="n">
        <f aca="false">IF('Движение товаров'!D1330=Товар!$A$16, 1, 0)</f>
        <v>1</v>
      </c>
      <c r="E1330" s="0" t="n">
        <f aca="false">A1330*C1330*D1330*'Движение товаров'!G1330*'Движение товаров'!E1330</f>
        <v>0</v>
      </c>
    </row>
    <row r="1331" customFormat="false" ht="13.8" hidden="false" customHeight="false" outlineLevel="0" collapsed="false">
      <c r="A1331" s="0" t="n">
        <f aca="false">IF('Движение товаров'!C1332=Магазин!$A$4, 1, 0) +  IF('Движение товаров'!C1332=Магазин!$A$6, 1, 0) +  IF('Движение товаров'!C1332=Магазин!$A$9, 1, 0) +  IF('Движение товаров'!C1332=Магазин!$A$14, 1, 0) + IF('Движение товаров'!C1332=Магазин!$A$15, 1, 0) + IF('Движение товаров'!C1332=Магазин!$A$18, 1, 0)</f>
        <v>1</v>
      </c>
      <c r="B1331" s="2" t="n">
        <f aca="false">'Движение товаров'!B1331</f>
        <v>44351</v>
      </c>
      <c r="C1331" s="0" t="n">
        <f aca="false">IF('Движение товаров'!F1331='Движение товаров'!$F$2, 1, 0)</f>
        <v>0</v>
      </c>
      <c r="D1331" s="0" t="n">
        <f aca="false">IF('Движение товаров'!D1331=Товар!$A$16, 1, 0)</f>
        <v>1</v>
      </c>
      <c r="E1331" s="0" t="n">
        <f aca="false">A1331*C1331*D1331*'Движение товаров'!G1331*'Движение товаров'!E1331</f>
        <v>0</v>
      </c>
    </row>
    <row r="1332" customFormat="false" ht="13.8" hidden="false" customHeight="false" outlineLevel="0" collapsed="false">
      <c r="A1332" s="0" t="n">
        <f aca="false">IF('Движение товаров'!C1333=Магазин!$A$4, 1, 0) +  IF('Движение товаров'!C1333=Магазин!$A$6, 1, 0) +  IF('Движение товаров'!C1333=Магазин!$A$9, 1, 0) +  IF('Движение товаров'!C1333=Магазин!$A$14, 1, 0) + IF('Движение товаров'!C1333=Магазин!$A$15, 1, 0) + IF('Движение товаров'!C1333=Магазин!$A$18, 1, 0)</f>
        <v>1</v>
      </c>
      <c r="B1332" s="2" t="n">
        <f aca="false">'Движение товаров'!B1332</f>
        <v>44351</v>
      </c>
      <c r="C1332" s="0" t="n">
        <f aca="false">IF('Движение товаров'!F1332='Движение товаров'!$F$2, 1, 0)</f>
        <v>1</v>
      </c>
      <c r="D1332" s="0" t="n">
        <f aca="false">IF('Движение товаров'!D1332=Товар!$A$16, 1, 0)</f>
        <v>1</v>
      </c>
      <c r="E1332" s="0" t="n">
        <f aca="false">A1332*C1332*D1332*'Движение товаров'!G1332*'Движение товаров'!E1332</f>
        <v>12600</v>
      </c>
    </row>
    <row r="1333" customFormat="false" ht="13.8" hidden="false" customHeight="false" outlineLevel="0" collapsed="false">
      <c r="A1333" s="0" t="n">
        <f aca="false">IF('Движение товаров'!C1334=Магазин!$A$4, 1, 0) +  IF('Движение товаров'!C1334=Магазин!$A$6, 1, 0) +  IF('Движение товаров'!C1334=Магазин!$A$9, 1, 0) +  IF('Движение товаров'!C1334=Магазин!$A$14, 1, 0) + IF('Движение товаров'!C1334=Магазин!$A$15, 1, 0) + IF('Движение товаров'!C1334=Магазин!$A$18, 1, 0)</f>
        <v>0</v>
      </c>
      <c r="B1333" s="2" t="n">
        <f aca="false">'Движение товаров'!B1333</f>
        <v>44351</v>
      </c>
      <c r="C1333" s="0" t="n">
        <f aca="false">IF('Движение товаров'!F1333='Движение товаров'!$F$2, 1, 0)</f>
        <v>0</v>
      </c>
      <c r="D1333" s="0" t="n">
        <f aca="false">IF('Движение товаров'!D1333=Товар!$A$16, 1, 0)</f>
        <v>1</v>
      </c>
      <c r="E1333" s="0" t="n">
        <f aca="false">A1333*C1333*D1333*'Движение товаров'!G1333*'Движение товаров'!E1333</f>
        <v>0</v>
      </c>
    </row>
    <row r="1334" customFormat="false" ht="13.8" hidden="false" customHeight="false" outlineLevel="0" collapsed="false">
      <c r="A1334" s="0" t="n">
        <f aca="false">IF('Движение товаров'!C1335=Магазин!$A$4, 1, 0) +  IF('Движение товаров'!C1335=Магазин!$A$6, 1, 0) +  IF('Движение товаров'!C1335=Магазин!$A$9, 1, 0) +  IF('Движение товаров'!C1335=Магазин!$A$14, 1, 0) + IF('Движение товаров'!C1335=Магазин!$A$15, 1, 0) + IF('Движение товаров'!C1335=Магазин!$A$18, 1, 0)</f>
        <v>0</v>
      </c>
      <c r="B1334" s="2" t="n">
        <f aca="false">'Движение товаров'!B1334</f>
        <v>44351</v>
      </c>
      <c r="C1334" s="0" t="n">
        <f aca="false">IF('Движение товаров'!F1334='Движение товаров'!$F$2, 1, 0)</f>
        <v>1</v>
      </c>
      <c r="D1334" s="0" t="n">
        <f aca="false">IF('Движение товаров'!D1334=Товар!$A$16, 1, 0)</f>
        <v>1</v>
      </c>
      <c r="E1334" s="0" t="n">
        <f aca="false">A1334*C1334*D1334*'Движение товаров'!G1334*'Движение товаров'!E1334</f>
        <v>0</v>
      </c>
    </row>
    <row r="1335" customFormat="false" ht="13.8" hidden="false" customHeight="false" outlineLevel="0" collapsed="false">
      <c r="A1335" s="0" t="n">
        <f aca="false">IF('Движение товаров'!C1336=Магазин!$A$4, 1, 0) +  IF('Движение товаров'!C1336=Магазин!$A$6, 1, 0) +  IF('Движение товаров'!C1336=Магазин!$A$9, 1, 0) +  IF('Движение товаров'!C1336=Магазин!$A$14, 1, 0) + IF('Движение товаров'!C1336=Магазин!$A$15, 1, 0) + IF('Движение товаров'!C1336=Магазин!$A$18, 1, 0)</f>
        <v>1</v>
      </c>
      <c r="B1335" s="2" t="n">
        <f aca="false">'Движение товаров'!B1335</f>
        <v>44351</v>
      </c>
      <c r="C1335" s="0" t="n">
        <f aca="false">IF('Движение товаров'!F1335='Движение товаров'!$F$2, 1, 0)</f>
        <v>0</v>
      </c>
      <c r="D1335" s="0" t="n">
        <f aca="false">IF('Движение товаров'!D1335=Товар!$A$16, 1, 0)</f>
        <v>1</v>
      </c>
      <c r="E1335" s="0" t="n">
        <f aca="false">A1335*C1335*D1335*'Движение товаров'!G1335*'Движение товаров'!E1335</f>
        <v>0</v>
      </c>
    </row>
    <row r="1336" customFormat="false" ht="13.8" hidden="false" customHeight="false" outlineLevel="0" collapsed="false">
      <c r="A1336" s="0" t="n">
        <f aca="false">IF('Движение товаров'!C1337=Магазин!$A$4, 1, 0) +  IF('Движение товаров'!C1337=Магазин!$A$6, 1, 0) +  IF('Движение товаров'!C1337=Магазин!$A$9, 1, 0) +  IF('Движение товаров'!C1337=Магазин!$A$14, 1, 0) + IF('Движение товаров'!C1337=Магазин!$A$15, 1, 0) + IF('Движение товаров'!C1337=Магазин!$A$18, 1, 0)</f>
        <v>1</v>
      </c>
      <c r="B1336" s="2" t="n">
        <f aca="false">'Движение товаров'!B1336</f>
        <v>44351</v>
      </c>
      <c r="C1336" s="0" t="n">
        <f aca="false">IF('Движение товаров'!F1336='Движение товаров'!$F$2, 1, 0)</f>
        <v>1</v>
      </c>
      <c r="D1336" s="0" t="n">
        <f aca="false">IF('Движение товаров'!D1336=Товар!$A$16, 1, 0)</f>
        <v>1</v>
      </c>
      <c r="E1336" s="0" t="n">
        <f aca="false">A1336*C1336*D1336*'Движение товаров'!G1336*'Движение товаров'!E1336</f>
        <v>12600</v>
      </c>
    </row>
    <row r="1337" customFormat="false" ht="13.8" hidden="false" customHeight="false" outlineLevel="0" collapsed="false">
      <c r="A1337" s="0" t="n">
        <f aca="false">IF('Движение товаров'!C1338=Магазин!$A$4, 1, 0) +  IF('Движение товаров'!C1338=Магазин!$A$6, 1, 0) +  IF('Движение товаров'!C1338=Магазин!$A$9, 1, 0) +  IF('Движение товаров'!C1338=Магазин!$A$14, 1, 0) + IF('Движение товаров'!C1338=Магазин!$A$15, 1, 0) + IF('Движение товаров'!C1338=Магазин!$A$18, 1, 0)</f>
        <v>0</v>
      </c>
      <c r="B1337" s="2" t="n">
        <f aca="false">'Движение товаров'!B1337</f>
        <v>44351</v>
      </c>
      <c r="C1337" s="0" t="n">
        <f aca="false">IF('Движение товаров'!F1337='Движение товаров'!$F$2, 1, 0)</f>
        <v>0</v>
      </c>
      <c r="D1337" s="0" t="n">
        <f aca="false">IF('Движение товаров'!D1337=Товар!$A$16, 1, 0)</f>
        <v>1</v>
      </c>
      <c r="E1337" s="0" t="n">
        <f aca="false">A1337*C1337*D1337*'Движение товаров'!G1337*'Движение товаров'!E1337</f>
        <v>0</v>
      </c>
    </row>
    <row r="1338" customFormat="false" ht="13.8" hidden="false" customHeight="false" outlineLevel="0" collapsed="false">
      <c r="A1338" s="0" t="n">
        <f aca="false">IF('Движение товаров'!C1339=Магазин!$A$4, 1, 0) +  IF('Движение товаров'!C1339=Магазин!$A$6, 1, 0) +  IF('Движение товаров'!C1339=Магазин!$A$9, 1, 0) +  IF('Движение товаров'!C1339=Магазин!$A$14, 1, 0) + IF('Движение товаров'!C1339=Магазин!$A$15, 1, 0) + IF('Движение товаров'!C1339=Магазин!$A$18, 1, 0)</f>
        <v>0</v>
      </c>
      <c r="B1338" s="2" t="n">
        <f aca="false">'Движение товаров'!B1338</f>
        <v>44351</v>
      </c>
      <c r="C1338" s="0" t="n">
        <f aca="false">IF('Движение товаров'!F1338='Движение товаров'!$F$2, 1, 0)</f>
        <v>1</v>
      </c>
      <c r="D1338" s="0" t="n">
        <f aca="false">IF('Движение товаров'!D1338=Товар!$A$16, 1, 0)</f>
        <v>1</v>
      </c>
      <c r="E1338" s="0" t="n">
        <f aca="false">A1338*C1338*D1338*'Движение товаров'!G1338*'Движение товаров'!E1338</f>
        <v>0</v>
      </c>
    </row>
    <row r="1339" customFormat="false" ht="13.8" hidden="false" customHeight="false" outlineLevel="0" collapsed="false">
      <c r="A1339" s="0" t="n">
        <f aca="false">IF('Движение товаров'!C1340=Магазин!$A$4, 1, 0) +  IF('Движение товаров'!C1340=Магазин!$A$6, 1, 0) +  IF('Движение товаров'!C1340=Магазин!$A$9, 1, 0) +  IF('Движение товаров'!C1340=Магазин!$A$14, 1, 0) + IF('Движение товаров'!C1340=Магазин!$A$15, 1, 0) + IF('Движение товаров'!C1340=Магазин!$A$18, 1, 0)</f>
        <v>0</v>
      </c>
      <c r="B1339" s="2" t="n">
        <f aca="false">'Движение товаров'!B1339</f>
        <v>44351</v>
      </c>
      <c r="C1339" s="0" t="n">
        <f aca="false">IF('Движение товаров'!F1339='Движение товаров'!$F$2, 1, 0)</f>
        <v>0</v>
      </c>
      <c r="D1339" s="0" t="n">
        <f aca="false">IF('Движение товаров'!D1339=Товар!$A$16, 1, 0)</f>
        <v>1</v>
      </c>
      <c r="E1339" s="0" t="n">
        <f aca="false">A1339*C1339*D1339*'Движение товаров'!G1339*'Движение товаров'!E1339</f>
        <v>0</v>
      </c>
    </row>
    <row r="1340" customFormat="false" ht="13.8" hidden="false" customHeight="false" outlineLevel="0" collapsed="false">
      <c r="A1340" s="0" t="n">
        <f aca="false">IF('Движение товаров'!C1341=Магазин!$A$4, 1, 0) +  IF('Движение товаров'!C1341=Магазин!$A$6, 1, 0) +  IF('Движение товаров'!C1341=Магазин!$A$9, 1, 0) +  IF('Движение товаров'!C1341=Магазин!$A$14, 1, 0) + IF('Движение товаров'!C1341=Магазин!$A$15, 1, 0) + IF('Движение товаров'!C1341=Магазин!$A$18, 1, 0)</f>
        <v>0</v>
      </c>
      <c r="B1340" s="2" t="n">
        <f aca="false">'Движение товаров'!B1340</f>
        <v>44351</v>
      </c>
      <c r="C1340" s="0" t="n">
        <f aca="false">IF('Движение товаров'!F1340='Движение товаров'!$F$2, 1, 0)</f>
        <v>1</v>
      </c>
      <c r="D1340" s="0" t="n">
        <f aca="false">IF('Движение товаров'!D1340=Товар!$A$16, 1, 0)</f>
        <v>1</v>
      </c>
      <c r="E1340" s="0" t="n">
        <f aca="false">A1340*C1340*D1340*'Движение товаров'!G1340*'Движение товаров'!E1340</f>
        <v>0</v>
      </c>
    </row>
    <row r="1341" customFormat="false" ht="13.8" hidden="false" customHeight="false" outlineLevel="0" collapsed="false">
      <c r="A1341" s="0" t="n">
        <f aca="false">IF('Движение товаров'!C1342=Магазин!$A$4, 1, 0) +  IF('Движение товаров'!C1342=Магазин!$A$6, 1, 0) +  IF('Движение товаров'!C1342=Магазин!$A$9, 1, 0) +  IF('Движение товаров'!C1342=Магазин!$A$14, 1, 0) + IF('Движение товаров'!C1342=Магазин!$A$15, 1, 0) + IF('Движение товаров'!C1342=Магазин!$A$18, 1, 0)</f>
        <v>1</v>
      </c>
      <c r="B1341" s="2" t="n">
        <f aca="false">'Движение товаров'!B1341</f>
        <v>44351</v>
      </c>
      <c r="C1341" s="0" t="n">
        <f aca="false">IF('Движение товаров'!F1341='Движение товаров'!$F$2, 1, 0)</f>
        <v>0</v>
      </c>
      <c r="D1341" s="0" t="n">
        <f aca="false">IF('Движение товаров'!D1341=Товар!$A$16, 1, 0)</f>
        <v>1</v>
      </c>
      <c r="E1341" s="0" t="n">
        <f aca="false">A1341*C1341*D1341*'Движение товаров'!G1341*'Движение товаров'!E1341</f>
        <v>0</v>
      </c>
    </row>
    <row r="1342" customFormat="false" ht="13.8" hidden="false" customHeight="false" outlineLevel="0" collapsed="false">
      <c r="A1342" s="0" t="n">
        <f aca="false">IF('Движение товаров'!C1343=Магазин!$A$4, 1, 0) +  IF('Движение товаров'!C1343=Магазин!$A$6, 1, 0) +  IF('Движение товаров'!C1343=Магазин!$A$9, 1, 0) +  IF('Движение товаров'!C1343=Магазин!$A$14, 1, 0) + IF('Движение товаров'!C1343=Магазин!$A$15, 1, 0) + IF('Движение товаров'!C1343=Магазин!$A$18, 1, 0)</f>
        <v>1</v>
      </c>
      <c r="B1342" s="2" t="n">
        <f aca="false">'Движение товаров'!B1342</f>
        <v>44351</v>
      </c>
      <c r="C1342" s="0" t="n">
        <f aca="false">IF('Движение товаров'!F1342='Движение товаров'!$F$2, 1, 0)</f>
        <v>1</v>
      </c>
      <c r="D1342" s="0" t="n">
        <f aca="false">IF('Движение товаров'!D1342=Товар!$A$16, 1, 0)</f>
        <v>1</v>
      </c>
      <c r="E1342" s="0" t="n">
        <f aca="false">A1342*C1342*D1342*'Движение товаров'!G1342*'Движение товаров'!E1342</f>
        <v>12600</v>
      </c>
    </row>
    <row r="1343" customFormat="false" ht="13.8" hidden="false" customHeight="false" outlineLevel="0" collapsed="false">
      <c r="A1343" s="0" t="n">
        <f aca="false">IF('Движение товаров'!C1344=Магазин!$A$4, 1, 0) +  IF('Движение товаров'!C1344=Магазин!$A$6, 1, 0) +  IF('Движение товаров'!C1344=Магазин!$A$9, 1, 0) +  IF('Движение товаров'!C1344=Магазин!$A$14, 1, 0) + IF('Движение товаров'!C1344=Магазин!$A$15, 1, 0) + IF('Движение товаров'!C1344=Магазин!$A$18, 1, 0)</f>
        <v>0</v>
      </c>
      <c r="B1343" s="2" t="n">
        <f aca="false">'Движение товаров'!B1343</f>
        <v>44351</v>
      </c>
      <c r="C1343" s="0" t="n">
        <f aca="false">IF('Движение товаров'!F1343='Движение товаров'!$F$2, 1, 0)</f>
        <v>0</v>
      </c>
      <c r="D1343" s="0" t="n">
        <f aca="false">IF('Движение товаров'!D1343=Товар!$A$16, 1, 0)</f>
        <v>1</v>
      </c>
      <c r="E1343" s="0" t="n">
        <f aca="false">A1343*C1343*D1343*'Движение товаров'!G1343*'Движение товаров'!E1343</f>
        <v>0</v>
      </c>
    </row>
    <row r="1344" customFormat="false" ht="13.8" hidden="false" customHeight="false" outlineLevel="0" collapsed="false">
      <c r="A1344" s="0" t="n">
        <f aca="false">IF('Движение товаров'!C1345=Магазин!$A$4, 1, 0) +  IF('Движение товаров'!C1345=Магазин!$A$6, 1, 0) +  IF('Движение товаров'!C1345=Магазин!$A$9, 1, 0) +  IF('Движение товаров'!C1345=Магазин!$A$14, 1, 0) + IF('Движение товаров'!C1345=Магазин!$A$15, 1, 0) + IF('Движение товаров'!C1345=Магазин!$A$18, 1, 0)</f>
        <v>0</v>
      </c>
      <c r="B1344" s="2" t="n">
        <f aca="false">'Движение товаров'!B1344</f>
        <v>44351</v>
      </c>
      <c r="C1344" s="0" t="n">
        <f aca="false">IF('Движение товаров'!F1344='Движение товаров'!$F$2, 1, 0)</f>
        <v>1</v>
      </c>
      <c r="D1344" s="0" t="n">
        <f aca="false">IF('Движение товаров'!D1344=Товар!$A$16, 1, 0)</f>
        <v>1</v>
      </c>
      <c r="E1344" s="0" t="n">
        <f aca="false">A1344*C1344*D1344*'Движение товаров'!G1344*'Движение товаров'!E1344</f>
        <v>0</v>
      </c>
    </row>
    <row r="1345" customFormat="false" ht="13.8" hidden="false" customHeight="false" outlineLevel="0" collapsed="false">
      <c r="A1345" s="0" t="n">
        <f aca="false">IF('Движение товаров'!C1346=Магазин!$A$4, 1, 0) +  IF('Движение товаров'!C1346=Магазин!$A$6, 1, 0) +  IF('Движение товаров'!C1346=Магазин!$A$9, 1, 0) +  IF('Движение товаров'!C1346=Магазин!$A$14, 1, 0) + IF('Движение товаров'!C1346=Магазин!$A$15, 1, 0) + IF('Движение товаров'!C1346=Магазин!$A$18, 1, 0)</f>
        <v>0</v>
      </c>
      <c r="B1345" s="2" t="n">
        <f aca="false">'Движение товаров'!B1345</f>
        <v>44351</v>
      </c>
      <c r="C1345" s="0" t="n">
        <f aca="false">IF('Движение товаров'!F1345='Движение товаров'!$F$2, 1, 0)</f>
        <v>0</v>
      </c>
      <c r="D1345" s="0" t="n">
        <f aca="false">IF('Движение товаров'!D1345=Товар!$A$16, 1, 0)</f>
        <v>1</v>
      </c>
      <c r="E1345" s="0" t="n">
        <f aca="false">A1345*C1345*D1345*'Движение товаров'!G1345*'Движение товаров'!E1345</f>
        <v>0</v>
      </c>
    </row>
    <row r="1346" customFormat="false" ht="13.8" hidden="false" customHeight="false" outlineLevel="0" collapsed="false">
      <c r="A1346" s="0" t="n">
        <f aca="false">IF('Движение товаров'!C1347=Магазин!$A$4, 1, 0) +  IF('Движение товаров'!C1347=Магазин!$A$6, 1, 0) +  IF('Движение товаров'!C1347=Магазин!$A$9, 1, 0) +  IF('Движение товаров'!C1347=Магазин!$A$14, 1, 0) + IF('Движение товаров'!C1347=Магазин!$A$15, 1, 0) + IF('Движение товаров'!C1347=Магазин!$A$18, 1, 0)</f>
        <v>0</v>
      </c>
      <c r="B1346" s="2" t="n">
        <f aca="false">'Движение товаров'!B1346</f>
        <v>44354</v>
      </c>
      <c r="C1346" s="0" t="n">
        <f aca="false">IF('Движение товаров'!F1346='Движение товаров'!$F$2, 1, 0)</f>
        <v>1</v>
      </c>
      <c r="D1346" s="0" t="n">
        <f aca="false">IF('Движение товаров'!D1346=Товар!$A$16, 1, 0)</f>
        <v>0</v>
      </c>
      <c r="E1346" s="0" t="n">
        <f aca="false">A1346*C1346*D1346*'Движение товаров'!G1346*'Движение товаров'!E1346</f>
        <v>0</v>
      </c>
    </row>
    <row r="1347" customFormat="false" ht="13.8" hidden="false" customHeight="false" outlineLevel="0" collapsed="false">
      <c r="A1347" s="0" t="n">
        <f aca="false">IF('Движение товаров'!C1348=Магазин!$A$4, 1, 0) +  IF('Движение товаров'!C1348=Магазин!$A$6, 1, 0) +  IF('Движение товаров'!C1348=Магазин!$A$9, 1, 0) +  IF('Движение товаров'!C1348=Магазин!$A$14, 1, 0) + IF('Движение товаров'!C1348=Магазин!$A$15, 1, 0) + IF('Движение товаров'!C1348=Магазин!$A$18, 1, 0)</f>
        <v>0</v>
      </c>
      <c r="B1347" s="2" t="n">
        <f aca="false">'Движение товаров'!B1347</f>
        <v>44354</v>
      </c>
      <c r="C1347" s="0" t="n">
        <f aca="false">IF('Движение товаров'!F1347='Движение товаров'!$F$2, 1, 0)</f>
        <v>0</v>
      </c>
      <c r="D1347" s="0" t="n">
        <f aca="false">IF('Движение товаров'!D1347=Товар!$A$16, 1, 0)</f>
        <v>0</v>
      </c>
      <c r="E1347" s="0" t="n">
        <f aca="false">A1347*C1347*D1347*'Движение товаров'!G1347*'Движение товаров'!E1347</f>
        <v>0</v>
      </c>
    </row>
    <row r="1348" customFormat="false" ht="13.8" hidden="false" customHeight="false" outlineLevel="0" collapsed="false">
      <c r="A1348" s="0" t="n">
        <f aca="false">IF('Движение товаров'!C1349=Магазин!$A$4, 1, 0) +  IF('Движение товаров'!C1349=Магазин!$A$6, 1, 0) +  IF('Движение товаров'!C1349=Магазин!$A$9, 1, 0) +  IF('Движение товаров'!C1349=Магазин!$A$14, 1, 0) + IF('Движение товаров'!C1349=Магазин!$A$15, 1, 0) + IF('Движение товаров'!C1349=Магазин!$A$18, 1, 0)</f>
        <v>0</v>
      </c>
      <c r="B1348" s="2" t="n">
        <f aca="false">'Движение товаров'!B1348</f>
        <v>44354</v>
      </c>
      <c r="C1348" s="0" t="n">
        <f aca="false">IF('Движение товаров'!F1348='Движение товаров'!$F$2, 1, 0)</f>
        <v>1</v>
      </c>
      <c r="D1348" s="0" t="n">
        <f aca="false">IF('Движение товаров'!D1348=Товар!$A$16, 1, 0)</f>
        <v>0</v>
      </c>
      <c r="E1348" s="0" t="n">
        <f aca="false">A1348*C1348*D1348*'Движение товаров'!G1348*'Движение товаров'!E1348</f>
        <v>0</v>
      </c>
    </row>
    <row r="1349" customFormat="false" ht="13.8" hidden="false" customHeight="false" outlineLevel="0" collapsed="false">
      <c r="A1349" s="0" t="n">
        <f aca="false">IF('Движение товаров'!C1350=Магазин!$A$4, 1, 0) +  IF('Движение товаров'!C1350=Магазин!$A$6, 1, 0) +  IF('Движение товаров'!C1350=Магазин!$A$9, 1, 0) +  IF('Движение товаров'!C1350=Магазин!$A$14, 1, 0) + IF('Движение товаров'!C1350=Магазин!$A$15, 1, 0) + IF('Движение товаров'!C1350=Магазин!$A$18, 1, 0)</f>
        <v>0</v>
      </c>
      <c r="B1349" s="2" t="n">
        <f aca="false">'Движение товаров'!B1349</f>
        <v>44354</v>
      </c>
      <c r="C1349" s="0" t="n">
        <f aca="false">IF('Движение товаров'!F1349='Движение товаров'!$F$2, 1, 0)</f>
        <v>0</v>
      </c>
      <c r="D1349" s="0" t="n">
        <f aca="false">IF('Движение товаров'!D1349=Товар!$A$16, 1, 0)</f>
        <v>0</v>
      </c>
      <c r="E1349" s="0" t="n">
        <f aca="false">A1349*C1349*D1349*'Движение товаров'!G1349*'Движение товаров'!E1349</f>
        <v>0</v>
      </c>
    </row>
    <row r="1350" customFormat="false" ht="13.8" hidden="false" customHeight="false" outlineLevel="0" collapsed="false">
      <c r="A1350" s="0" t="n">
        <f aca="false">IF('Движение товаров'!C1351=Магазин!$A$4, 1, 0) +  IF('Движение товаров'!C1351=Магазин!$A$6, 1, 0) +  IF('Движение товаров'!C1351=Магазин!$A$9, 1, 0) +  IF('Движение товаров'!C1351=Магазин!$A$14, 1, 0) + IF('Движение товаров'!C1351=Магазин!$A$15, 1, 0) + IF('Движение товаров'!C1351=Магазин!$A$18, 1, 0)</f>
        <v>0</v>
      </c>
      <c r="B1350" s="2" t="n">
        <f aca="false">'Движение товаров'!B1350</f>
        <v>44354</v>
      </c>
      <c r="C1350" s="0" t="n">
        <f aca="false">IF('Движение товаров'!F1350='Движение товаров'!$F$2, 1, 0)</f>
        <v>1</v>
      </c>
      <c r="D1350" s="0" t="n">
        <f aca="false">IF('Движение товаров'!D1350=Товар!$A$16, 1, 0)</f>
        <v>0</v>
      </c>
      <c r="E1350" s="0" t="n">
        <f aca="false">A1350*C1350*D1350*'Движение товаров'!G1350*'Движение товаров'!E1350</f>
        <v>0</v>
      </c>
    </row>
    <row r="1351" customFormat="false" ht="13.8" hidden="false" customHeight="false" outlineLevel="0" collapsed="false">
      <c r="A1351" s="0" t="n">
        <f aca="false">IF('Движение товаров'!C1352=Магазин!$A$4, 1, 0) +  IF('Движение товаров'!C1352=Магазин!$A$6, 1, 0) +  IF('Движение товаров'!C1352=Магазин!$A$9, 1, 0) +  IF('Движение товаров'!C1352=Магазин!$A$14, 1, 0) + IF('Движение товаров'!C1352=Магазин!$A$15, 1, 0) + IF('Движение товаров'!C1352=Магазин!$A$18, 1, 0)</f>
        <v>0</v>
      </c>
      <c r="B1351" s="2" t="n">
        <f aca="false">'Движение товаров'!B1351</f>
        <v>44354</v>
      </c>
      <c r="C1351" s="0" t="n">
        <f aca="false">IF('Движение товаров'!F1351='Движение товаров'!$F$2, 1, 0)</f>
        <v>0</v>
      </c>
      <c r="D1351" s="0" t="n">
        <f aca="false">IF('Движение товаров'!D1351=Товар!$A$16, 1, 0)</f>
        <v>0</v>
      </c>
      <c r="E1351" s="0" t="n">
        <f aca="false">A1351*C1351*D1351*'Движение товаров'!G1351*'Движение товаров'!E1351</f>
        <v>0</v>
      </c>
    </row>
    <row r="1352" customFormat="false" ht="13.8" hidden="false" customHeight="false" outlineLevel="0" collapsed="false">
      <c r="A1352" s="0" t="n">
        <f aca="false">IF('Движение товаров'!C1353=Магазин!$A$4, 1, 0) +  IF('Движение товаров'!C1353=Магазин!$A$6, 1, 0) +  IF('Движение товаров'!C1353=Магазин!$A$9, 1, 0) +  IF('Движение товаров'!C1353=Магазин!$A$14, 1, 0) + IF('Движение товаров'!C1353=Магазин!$A$15, 1, 0) + IF('Движение товаров'!C1353=Магазин!$A$18, 1, 0)</f>
        <v>0</v>
      </c>
      <c r="B1352" s="2" t="n">
        <f aca="false">'Движение товаров'!B1352</f>
        <v>44354</v>
      </c>
      <c r="C1352" s="0" t="n">
        <f aca="false">IF('Движение товаров'!F1352='Движение товаров'!$F$2, 1, 0)</f>
        <v>1</v>
      </c>
      <c r="D1352" s="0" t="n">
        <f aca="false">IF('Движение товаров'!D1352=Товар!$A$16, 1, 0)</f>
        <v>0</v>
      </c>
      <c r="E1352" s="0" t="n">
        <f aca="false">A1352*C1352*D1352*'Движение товаров'!G1352*'Движение товаров'!E1352</f>
        <v>0</v>
      </c>
    </row>
    <row r="1353" customFormat="false" ht="13.8" hidden="false" customHeight="false" outlineLevel="0" collapsed="false">
      <c r="A1353" s="0" t="n">
        <f aca="false">IF('Движение товаров'!C1354=Магазин!$A$4, 1, 0) +  IF('Движение товаров'!C1354=Магазин!$A$6, 1, 0) +  IF('Движение товаров'!C1354=Магазин!$A$9, 1, 0) +  IF('Движение товаров'!C1354=Магазин!$A$14, 1, 0) + IF('Движение товаров'!C1354=Магазин!$A$15, 1, 0) + IF('Движение товаров'!C1354=Магазин!$A$18, 1, 0)</f>
        <v>0</v>
      </c>
      <c r="B1353" s="2" t="n">
        <f aca="false">'Движение товаров'!B1353</f>
        <v>44354</v>
      </c>
      <c r="C1353" s="0" t="n">
        <f aca="false">IF('Движение товаров'!F1353='Движение товаров'!$F$2, 1, 0)</f>
        <v>0</v>
      </c>
      <c r="D1353" s="0" t="n">
        <f aca="false">IF('Движение товаров'!D1353=Товар!$A$16, 1, 0)</f>
        <v>0</v>
      </c>
      <c r="E1353" s="0" t="n">
        <f aca="false">A1353*C1353*D1353*'Движение товаров'!G1353*'Движение товаров'!E1353</f>
        <v>0</v>
      </c>
    </row>
    <row r="1354" customFormat="false" ht="13.8" hidden="false" customHeight="false" outlineLevel="0" collapsed="false">
      <c r="A1354" s="0" t="n">
        <f aca="false">IF('Движение товаров'!C1355=Магазин!$A$4, 1, 0) +  IF('Движение товаров'!C1355=Магазин!$A$6, 1, 0) +  IF('Движение товаров'!C1355=Магазин!$A$9, 1, 0) +  IF('Движение товаров'!C1355=Магазин!$A$14, 1, 0) + IF('Движение товаров'!C1355=Магазин!$A$15, 1, 0) + IF('Движение товаров'!C1355=Магазин!$A$18, 1, 0)</f>
        <v>0</v>
      </c>
      <c r="B1354" s="2" t="n">
        <f aca="false">'Движение товаров'!B1354</f>
        <v>44354</v>
      </c>
      <c r="C1354" s="0" t="n">
        <f aca="false">IF('Движение товаров'!F1354='Движение товаров'!$F$2, 1, 0)</f>
        <v>1</v>
      </c>
      <c r="D1354" s="0" t="n">
        <f aca="false">IF('Движение товаров'!D1354=Товар!$A$16, 1, 0)</f>
        <v>0</v>
      </c>
      <c r="E1354" s="0" t="n">
        <f aca="false">A1354*C1354*D1354*'Движение товаров'!G1354*'Движение товаров'!E1354</f>
        <v>0</v>
      </c>
    </row>
    <row r="1355" customFormat="false" ht="13.8" hidden="false" customHeight="false" outlineLevel="0" collapsed="false">
      <c r="A1355" s="0" t="n">
        <f aca="false">IF('Движение товаров'!C1356=Магазин!$A$4, 1, 0) +  IF('Движение товаров'!C1356=Магазин!$A$6, 1, 0) +  IF('Движение товаров'!C1356=Магазин!$A$9, 1, 0) +  IF('Движение товаров'!C1356=Магазин!$A$14, 1, 0) + IF('Движение товаров'!C1356=Магазин!$A$15, 1, 0) + IF('Движение товаров'!C1356=Магазин!$A$18, 1, 0)</f>
        <v>0</v>
      </c>
      <c r="B1355" s="2" t="n">
        <f aca="false">'Движение товаров'!B1355</f>
        <v>44354</v>
      </c>
      <c r="C1355" s="0" t="n">
        <f aca="false">IF('Движение товаров'!F1355='Движение товаров'!$F$2, 1, 0)</f>
        <v>0</v>
      </c>
      <c r="D1355" s="0" t="n">
        <f aca="false">IF('Движение товаров'!D1355=Товар!$A$16, 1, 0)</f>
        <v>0</v>
      </c>
      <c r="E1355" s="0" t="n">
        <f aca="false">A1355*C1355*D1355*'Движение товаров'!G1355*'Движение товаров'!E1355</f>
        <v>0</v>
      </c>
    </row>
    <row r="1356" customFormat="false" ht="13.8" hidden="false" customHeight="false" outlineLevel="0" collapsed="false">
      <c r="A1356" s="0" t="n">
        <f aca="false">IF('Движение товаров'!C1357=Магазин!$A$4, 1, 0) +  IF('Движение товаров'!C1357=Магазин!$A$6, 1, 0) +  IF('Движение товаров'!C1357=Магазин!$A$9, 1, 0) +  IF('Движение товаров'!C1357=Магазин!$A$14, 1, 0) + IF('Движение товаров'!C1357=Магазин!$A$15, 1, 0) + IF('Движение товаров'!C1357=Магазин!$A$18, 1, 0)</f>
        <v>0</v>
      </c>
      <c r="B1356" s="2" t="n">
        <f aca="false">'Движение товаров'!B1356</f>
        <v>44354</v>
      </c>
      <c r="C1356" s="0" t="n">
        <f aca="false">IF('Движение товаров'!F1356='Движение товаров'!$F$2, 1, 0)</f>
        <v>1</v>
      </c>
      <c r="D1356" s="0" t="n">
        <f aca="false">IF('Движение товаров'!D1356=Товар!$A$16, 1, 0)</f>
        <v>0</v>
      </c>
      <c r="E1356" s="0" t="n">
        <f aca="false">A1356*C1356*D1356*'Движение товаров'!G1356*'Движение товаров'!E1356</f>
        <v>0</v>
      </c>
    </row>
    <row r="1357" customFormat="false" ht="13.8" hidden="false" customHeight="false" outlineLevel="0" collapsed="false">
      <c r="A1357" s="0" t="n">
        <f aca="false">IF('Движение товаров'!C1358=Магазин!$A$4, 1, 0) +  IF('Движение товаров'!C1358=Магазин!$A$6, 1, 0) +  IF('Движение товаров'!C1358=Магазин!$A$9, 1, 0) +  IF('Движение товаров'!C1358=Магазин!$A$14, 1, 0) + IF('Движение товаров'!C1358=Магазин!$A$15, 1, 0) + IF('Движение товаров'!C1358=Магазин!$A$18, 1, 0)</f>
        <v>0</v>
      </c>
      <c r="B1357" s="2" t="n">
        <f aca="false">'Движение товаров'!B1357</f>
        <v>44354</v>
      </c>
      <c r="C1357" s="0" t="n">
        <f aca="false">IF('Движение товаров'!F1357='Движение товаров'!$F$2, 1, 0)</f>
        <v>0</v>
      </c>
      <c r="D1357" s="0" t="n">
        <f aca="false">IF('Движение товаров'!D1357=Товар!$A$16, 1, 0)</f>
        <v>0</v>
      </c>
      <c r="E1357" s="0" t="n">
        <f aca="false">A1357*C1357*D1357*'Движение товаров'!G1357*'Движение товаров'!E1357</f>
        <v>0</v>
      </c>
    </row>
    <row r="1358" customFormat="false" ht="13.8" hidden="false" customHeight="false" outlineLevel="0" collapsed="false">
      <c r="A1358" s="0" t="n">
        <f aca="false">IF('Движение товаров'!C1359=Магазин!$A$4, 1, 0) +  IF('Движение товаров'!C1359=Магазин!$A$6, 1, 0) +  IF('Движение товаров'!C1359=Магазин!$A$9, 1, 0) +  IF('Движение товаров'!C1359=Магазин!$A$14, 1, 0) + IF('Движение товаров'!C1359=Магазин!$A$15, 1, 0) + IF('Движение товаров'!C1359=Магазин!$A$18, 1, 0)</f>
        <v>0</v>
      </c>
      <c r="B1358" s="2" t="n">
        <f aca="false">'Движение товаров'!B1358</f>
        <v>44354</v>
      </c>
      <c r="C1358" s="0" t="n">
        <f aca="false">IF('Движение товаров'!F1358='Движение товаров'!$F$2, 1, 0)</f>
        <v>1</v>
      </c>
      <c r="D1358" s="0" t="n">
        <f aca="false">IF('Движение товаров'!D1358=Товар!$A$16, 1, 0)</f>
        <v>0</v>
      </c>
      <c r="E1358" s="0" t="n">
        <f aca="false">A1358*C1358*D1358*'Движение товаров'!G1358*'Движение товаров'!E1358</f>
        <v>0</v>
      </c>
    </row>
    <row r="1359" customFormat="false" ht="13.8" hidden="false" customHeight="false" outlineLevel="0" collapsed="false">
      <c r="A1359" s="0" t="n">
        <f aca="false">IF('Движение товаров'!C1360=Магазин!$A$4, 1, 0) +  IF('Движение товаров'!C1360=Магазин!$A$6, 1, 0) +  IF('Движение товаров'!C1360=Магазин!$A$9, 1, 0) +  IF('Движение товаров'!C1360=Магазин!$A$14, 1, 0) + IF('Движение товаров'!C1360=Магазин!$A$15, 1, 0) + IF('Движение товаров'!C1360=Магазин!$A$18, 1, 0)</f>
        <v>0</v>
      </c>
      <c r="B1359" s="2" t="n">
        <f aca="false">'Движение товаров'!B1359</f>
        <v>44354</v>
      </c>
      <c r="C1359" s="0" t="n">
        <f aca="false">IF('Движение товаров'!F1359='Движение товаров'!$F$2, 1, 0)</f>
        <v>0</v>
      </c>
      <c r="D1359" s="0" t="n">
        <f aca="false">IF('Движение товаров'!D1359=Товар!$A$16, 1, 0)</f>
        <v>0</v>
      </c>
      <c r="E1359" s="0" t="n">
        <f aca="false">A1359*C1359*D1359*'Движение товаров'!G1359*'Движение товаров'!E1359</f>
        <v>0</v>
      </c>
    </row>
    <row r="1360" customFormat="false" ht="13.8" hidden="false" customHeight="false" outlineLevel="0" collapsed="false">
      <c r="A1360" s="0" t="n">
        <f aca="false">IF('Движение товаров'!C1361=Магазин!$A$4, 1, 0) +  IF('Движение товаров'!C1361=Магазин!$A$6, 1, 0) +  IF('Движение товаров'!C1361=Магазин!$A$9, 1, 0) +  IF('Движение товаров'!C1361=Магазин!$A$14, 1, 0) + IF('Движение товаров'!C1361=Магазин!$A$15, 1, 0) + IF('Движение товаров'!C1361=Магазин!$A$18, 1, 0)</f>
        <v>0</v>
      </c>
      <c r="B1360" s="2" t="n">
        <f aca="false">'Движение товаров'!B1360</f>
        <v>44354</v>
      </c>
      <c r="C1360" s="0" t="n">
        <f aca="false">IF('Движение товаров'!F1360='Движение товаров'!$F$2, 1, 0)</f>
        <v>1</v>
      </c>
      <c r="D1360" s="0" t="n">
        <f aca="false">IF('Движение товаров'!D1360=Товар!$A$16, 1, 0)</f>
        <v>0</v>
      </c>
      <c r="E1360" s="0" t="n">
        <f aca="false">A1360*C1360*D1360*'Движение товаров'!G1360*'Движение товаров'!E1360</f>
        <v>0</v>
      </c>
    </row>
    <row r="1361" customFormat="false" ht="13.8" hidden="false" customHeight="false" outlineLevel="0" collapsed="false">
      <c r="A1361" s="0" t="n">
        <f aca="false">IF('Движение товаров'!C1362=Магазин!$A$4, 1, 0) +  IF('Движение товаров'!C1362=Магазин!$A$6, 1, 0) +  IF('Движение товаров'!C1362=Магазин!$A$9, 1, 0) +  IF('Движение товаров'!C1362=Магазин!$A$14, 1, 0) + IF('Движение товаров'!C1362=Магазин!$A$15, 1, 0) + IF('Движение товаров'!C1362=Магазин!$A$18, 1, 0)</f>
        <v>0</v>
      </c>
      <c r="B1361" s="2" t="n">
        <f aca="false">'Движение товаров'!B1361</f>
        <v>44354</v>
      </c>
      <c r="C1361" s="0" t="n">
        <f aca="false">IF('Движение товаров'!F1361='Движение товаров'!$F$2, 1, 0)</f>
        <v>0</v>
      </c>
      <c r="D1361" s="0" t="n">
        <f aca="false">IF('Движение товаров'!D1361=Товар!$A$16, 1, 0)</f>
        <v>0</v>
      </c>
      <c r="E1361" s="0" t="n">
        <f aca="false">A1361*C1361*D1361*'Движение товаров'!G1361*'Движение товаров'!E1361</f>
        <v>0</v>
      </c>
    </row>
    <row r="1362" customFormat="false" ht="13.8" hidden="false" customHeight="false" outlineLevel="0" collapsed="false">
      <c r="A1362" s="0" t="n">
        <f aca="false">IF('Движение товаров'!C1363=Магазин!$A$4, 1, 0) +  IF('Движение товаров'!C1363=Магазин!$A$6, 1, 0) +  IF('Движение товаров'!C1363=Магазин!$A$9, 1, 0) +  IF('Движение товаров'!C1363=Магазин!$A$14, 1, 0) + IF('Движение товаров'!C1363=Магазин!$A$15, 1, 0) + IF('Движение товаров'!C1363=Магазин!$A$18, 1, 0)</f>
        <v>0</v>
      </c>
      <c r="B1362" s="2" t="n">
        <f aca="false">'Движение товаров'!B1362</f>
        <v>44354</v>
      </c>
      <c r="C1362" s="0" t="n">
        <f aca="false">IF('Движение товаров'!F1362='Движение товаров'!$F$2, 1, 0)</f>
        <v>1</v>
      </c>
      <c r="D1362" s="0" t="n">
        <f aca="false">IF('Движение товаров'!D1362=Товар!$A$16, 1, 0)</f>
        <v>0</v>
      </c>
      <c r="E1362" s="0" t="n">
        <f aca="false">A1362*C1362*D1362*'Движение товаров'!G1362*'Движение товаров'!E1362</f>
        <v>0</v>
      </c>
    </row>
    <row r="1363" customFormat="false" ht="13.8" hidden="false" customHeight="false" outlineLevel="0" collapsed="false">
      <c r="A1363" s="0" t="n">
        <f aca="false">IF('Движение товаров'!C1364=Магазин!$A$4, 1, 0) +  IF('Движение товаров'!C1364=Магазин!$A$6, 1, 0) +  IF('Движение товаров'!C1364=Магазин!$A$9, 1, 0) +  IF('Движение товаров'!C1364=Магазин!$A$14, 1, 0) + IF('Движение товаров'!C1364=Магазин!$A$15, 1, 0) + IF('Движение товаров'!C1364=Магазин!$A$18, 1, 0)</f>
        <v>0</v>
      </c>
      <c r="B1363" s="2" t="n">
        <f aca="false">'Движение товаров'!B1363</f>
        <v>44354</v>
      </c>
      <c r="C1363" s="0" t="n">
        <f aca="false">IF('Движение товаров'!F1363='Движение товаров'!$F$2, 1, 0)</f>
        <v>0</v>
      </c>
      <c r="D1363" s="0" t="n">
        <f aca="false">IF('Движение товаров'!D1363=Товар!$A$16, 1, 0)</f>
        <v>0</v>
      </c>
      <c r="E1363" s="0" t="n">
        <f aca="false">A1363*C1363*D1363*'Движение товаров'!G1363*'Движение товаров'!E1363</f>
        <v>0</v>
      </c>
    </row>
    <row r="1364" customFormat="false" ht="13.8" hidden="false" customHeight="false" outlineLevel="0" collapsed="false">
      <c r="A1364" s="0" t="n">
        <f aca="false">IF('Движение товаров'!C1365=Магазин!$A$4, 1, 0) +  IF('Движение товаров'!C1365=Магазин!$A$6, 1, 0) +  IF('Движение товаров'!C1365=Магазин!$A$9, 1, 0) +  IF('Движение товаров'!C1365=Магазин!$A$14, 1, 0) + IF('Движение товаров'!C1365=Магазин!$A$15, 1, 0) + IF('Движение товаров'!C1365=Магазин!$A$18, 1, 0)</f>
        <v>0</v>
      </c>
      <c r="B1364" s="2" t="n">
        <f aca="false">'Движение товаров'!B1364</f>
        <v>44354</v>
      </c>
      <c r="C1364" s="0" t="n">
        <f aca="false">IF('Движение товаров'!F1364='Движение товаров'!$F$2, 1, 0)</f>
        <v>1</v>
      </c>
      <c r="D1364" s="0" t="n">
        <f aca="false">IF('Движение товаров'!D1364=Товар!$A$16, 1, 0)</f>
        <v>0</v>
      </c>
      <c r="E1364" s="0" t="n">
        <f aca="false">A1364*C1364*D1364*'Движение товаров'!G1364*'Движение товаров'!E1364</f>
        <v>0</v>
      </c>
    </row>
    <row r="1365" customFormat="false" ht="13.8" hidden="false" customHeight="false" outlineLevel="0" collapsed="false">
      <c r="A1365" s="0" t="n">
        <f aca="false">IF('Движение товаров'!C1366=Магазин!$A$4, 1, 0) +  IF('Движение товаров'!C1366=Магазин!$A$6, 1, 0) +  IF('Движение товаров'!C1366=Магазин!$A$9, 1, 0) +  IF('Движение товаров'!C1366=Магазин!$A$14, 1, 0) + IF('Движение товаров'!C1366=Магазин!$A$15, 1, 0) + IF('Движение товаров'!C1366=Магазин!$A$18, 1, 0)</f>
        <v>0</v>
      </c>
      <c r="B1365" s="2" t="n">
        <f aca="false">'Движение товаров'!B1365</f>
        <v>44354</v>
      </c>
      <c r="C1365" s="0" t="n">
        <f aca="false">IF('Движение товаров'!F1365='Движение товаров'!$F$2, 1, 0)</f>
        <v>0</v>
      </c>
      <c r="D1365" s="0" t="n">
        <f aca="false">IF('Движение товаров'!D1365=Товар!$A$16, 1, 0)</f>
        <v>0</v>
      </c>
      <c r="E1365" s="0" t="n">
        <f aca="false">A1365*C1365*D1365*'Движение товаров'!G1365*'Движение товаров'!E1365</f>
        <v>0</v>
      </c>
    </row>
    <row r="1366" customFormat="false" ht="13.8" hidden="false" customHeight="false" outlineLevel="0" collapsed="false">
      <c r="A1366" s="0" t="n">
        <f aca="false">IF('Движение товаров'!C1367=Магазин!$A$4, 1, 0) +  IF('Движение товаров'!C1367=Магазин!$A$6, 1, 0) +  IF('Движение товаров'!C1367=Магазин!$A$9, 1, 0) +  IF('Движение товаров'!C1367=Магазин!$A$14, 1, 0) + IF('Движение товаров'!C1367=Магазин!$A$15, 1, 0) + IF('Движение товаров'!C1367=Магазин!$A$18, 1, 0)</f>
        <v>0</v>
      </c>
      <c r="B1366" s="2" t="n">
        <f aca="false">'Движение товаров'!B1366</f>
        <v>44354</v>
      </c>
      <c r="C1366" s="0" t="n">
        <f aca="false">IF('Движение товаров'!F1366='Движение товаров'!$F$2, 1, 0)</f>
        <v>1</v>
      </c>
      <c r="D1366" s="0" t="n">
        <f aca="false">IF('Движение товаров'!D1366=Товар!$A$16, 1, 0)</f>
        <v>0</v>
      </c>
      <c r="E1366" s="0" t="n">
        <f aca="false">A1366*C1366*D1366*'Движение товаров'!G1366*'Движение товаров'!E1366</f>
        <v>0</v>
      </c>
    </row>
    <row r="1367" customFormat="false" ht="13.8" hidden="false" customHeight="false" outlineLevel="0" collapsed="false">
      <c r="A1367" s="0" t="n">
        <f aca="false">IF('Движение товаров'!C1368=Магазин!$A$4, 1, 0) +  IF('Движение товаров'!C1368=Магазин!$A$6, 1, 0) +  IF('Движение товаров'!C1368=Магазин!$A$9, 1, 0) +  IF('Движение товаров'!C1368=Магазин!$A$14, 1, 0) + IF('Движение товаров'!C1368=Магазин!$A$15, 1, 0) + IF('Движение товаров'!C1368=Магазин!$A$18, 1, 0)</f>
        <v>0</v>
      </c>
      <c r="B1367" s="2" t="n">
        <f aca="false">'Движение товаров'!B1367</f>
        <v>44354</v>
      </c>
      <c r="C1367" s="0" t="n">
        <f aca="false">IF('Движение товаров'!F1367='Движение товаров'!$F$2, 1, 0)</f>
        <v>0</v>
      </c>
      <c r="D1367" s="0" t="n">
        <f aca="false">IF('Движение товаров'!D1367=Товар!$A$16, 1, 0)</f>
        <v>0</v>
      </c>
      <c r="E1367" s="0" t="n">
        <f aca="false">A1367*C1367*D1367*'Движение товаров'!G1367*'Движение товаров'!E1367</f>
        <v>0</v>
      </c>
    </row>
    <row r="1368" customFormat="false" ht="13.8" hidden="false" customHeight="false" outlineLevel="0" collapsed="false">
      <c r="A1368" s="0" t="n">
        <f aca="false">IF('Движение товаров'!C1369=Магазин!$A$4, 1, 0) +  IF('Движение товаров'!C1369=Магазин!$A$6, 1, 0) +  IF('Движение товаров'!C1369=Магазин!$A$9, 1, 0) +  IF('Движение товаров'!C1369=Магазин!$A$14, 1, 0) + IF('Движение товаров'!C1369=Магазин!$A$15, 1, 0) + IF('Движение товаров'!C1369=Магазин!$A$18, 1, 0)</f>
        <v>0</v>
      </c>
      <c r="B1368" s="2" t="n">
        <f aca="false">'Движение товаров'!B1368</f>
        <v>44354</v>
      </c>
      <c r="C1368" s="0" t="n">
        <f aca="false">IF('Движение товаров'!F1368='Движение товаров'!$F$2, 1, 0)</f>
        <v>1</v>
      </c>
      <c r="D1368" s="0" t="n">
        <f aca="false">IF('Движение товаров'!D1368=Товар!$A$16, 1, 0)</f>
        <v>0</v>
      </c>
      <c r="E1368" s="0" t="n">
        <f aca="false">A1368*C1368*D1368*'Движение товаров'!G1368*'Движение товаров'!E1368</f>
        <v>0</v>
      </c>
    </row>
    <row r="1369" customFormat="false" ht="13.8" hidden="false" customHeight="false" outlineLevel="0" collapsed="false">
      <c r="A1369" s="0" t="n">
        <f aca="false">IF('Движение товаров'!C1370=Магазин!$A$4, 1, 0) +  IF('Движение товаров'!C1370=Магазин!$A$6, 1, 0) +  IF('Движение товаров'!C1370=Магазин!$A$9, 1, 0) +  IF('Движение товаров'!C1370=Магазин!$A$14, 1, 0) + IF('Движение товаров'!C1370=Магазин!$A$15, 1, 0) + IF('Движение товаров'!C1370=Магазин!$A$18, 1, 0)</f>
        <v>0</v>
      </c>
      <c r="B1369" s="2" t="n">
        <f aca="false">'Движение товаров'!B1369</f>
        <v>44354</v>
      </c>
      <c r="C1369" s="0" t="n">
        <f aca="false">IF('Движение товаров'!F1369='Движение товаров'!$F$2, 1, 0)</f>
        <v>0</v>
      </c>
      <c r="D1369" s="0" t="n">
        <f aca="false">IF('Движение товаров'!D1369=Товар!$A$16, 1, 0)</f>
        <v>0</v>
      </c>
      <c r="E1369" s="0" t="n">
        <f aca="false">A1369*C1369*D1369*'Движение товаров'!G1369*'Движение товаров'!E1369</f>
        <v>0</v>
      </c>
    </row>
    <row r="1370" customFormat="false" ht="13.8" hidden="false" customHeight="false" outlineLevel="0" collapsed="false">
      <c r="A1370" s="0" t="n">
        <f aca="false">IF('Движение товаров'!C1371=Магазин!$A$4, 1, 0) +  IF('Движение товаров'!C1371=Магазин!$A$6, 1, 0) +  IF('Движение товаров'!C1371=Магазин!$A$9, 1, 0) +  IF('Движение товаров'!C1371=Магазин!$A$14, 1, 0) + IF('Движение товаров'!C1371=Магазин!$A$15, 1, 0) + IF('Движение товаров'!C1371=Магазин!$A$18, 1, 0)</f>
        <v>0</v>
      </c>
      <c r="B1370" s="2" t="n">
        <f aca="false">'Движение товаров'!B1370</f>
        <v>44354</v>
      </c>
      <c r="C1370" s="0" t="n">
        <f aca="false">IF('Движение товаров'!F1370='Движение товаров'!$F$2, 1, 0)</f>
        <v>1</v>
      </c>
      <c r="D1370" s="0" t="n">
        <f aca="false">IF('Движение товаров'!D1370=Товар!$A$16, 1, 0)</f>
        <v>0</v>
      </c>
      <c r="E1370" s="0" t="n">
        <f aca="false">A1370*C1370*D1370*'Движение товаров'!G1370*'Движение товаров'!E1370</f>
        <v>0</v>
      </c>
    </row>
    <row r="1371" customFormat="false" ht="13.8" hidden="false" customHeight="false" outlineLevel="0" collapsed="false">
      <c r="A1371" s="0" t="n">
        <f aca="false">IF('Движение товаров'!C1372=Магазин!$A$4, 1, 0) +  IF('Движение товаров'!C1372=Магазин!$A$6, 1, 0) +  IF('Движение товаров'!C1372=Магазин!$A$9, 1, 0) +  IF('Движение товаров'!C1372=Магазин!$A$14, 1, 0) + IF('Движение товаров'!C1372=Магазин!$A$15, 1, 0) + IF('Движение товаров'!C1372=Магазин!$A$18, 1, 0)</f>
        <v>0</v>
      </c>
      <c r="B1371" s="2" t="n">
        <f aca="false">'Движение товаров'!B1371</f>
        <v>44354</v>
      </c>
      <c r="C1371" s="0" t="n">
        <f aca="false">IF('Движение товаров'!F1371='Движение товаров'!$F$2, 1, 0)</f>
        <v>0</v>
      </c>
      <c r="D1371" s="0" t="n">
        <f aca="false">IF('Движение товаров'!D1371=Товар!$A$16, 1, 0)</f>
        <v>0</v>
      </c>
      <c r="E1371" s="0" t="n">
        <f aca="false">A1371*C1371*D1371*'Движение товаров'!G1371*'Движение товаров'!E1371</f>
        <v>0</v>
      </c>
    </row>
    <row r="1372" customFormat="false" ht="13.8" hidden="false" customHeight="false" outlineLevel="0" collapsed="false">
      <c r="A1372" s="0" t="n">
        <f aca="false">IF('Движение товаров'!C1373=Магазин!$A$4, 1, 0) +  IF('Движение товаров'!C1373=Магазин!$A$6, 1, 0) +  IF('Движение товаров'!C1373=Магазин!$A$9, 1, 0) +  IF('Движение товаров'!C1373=Магазин!$A$14, 1, 0) + IF('Движение товаров'!C1373=Магазин!$A$15, 1, 0) + IF('Движение товаров'!C1373=Магазин!$A$18, 1, 0)</f>
        <v>0</v>
      </c>
      <c r="B1372" s="2" t="n">
        <f aca="false">'Движение товаров'!B1372</f>
        <v>44354</v>
      </c>
      <c r="C1372" s="0" t="n">
        <f aca="false">IF('Движение товаров'!F1372='Движение товаров'!$F$2, 1, 0)</f>
        <v>1</v>
      </c>
      <c r="D1372" s="0" t="n">
        <f aca="false">IF('Движение товаров'!D1372=Товар!$A$16, 1, 0)</f>
        <v>0</v>
      </c>
      <c r="E1372" s="0" t="n">
        <f aca="false">A1372*C1372*D1372*'Движение товаров'!G1372*'Движение товаров'!E1372</f>
        <v>0</v>
      </c>
    </row>
    <row r="1373" customFormat="false" ht="13.8" hidden="false" customHeight="false" outlineLevel="0" collapsed="false">
      <c r="A1373" s="0" t="n">
        <f aca="false">IF('Движение товаров'!C1374=Магазин!$A$4, 1, 0) +  IF('Движение товаров'!C1374=Магазин!$A$6, 1, 0) +  IF('Движение товаров'!C1374=Магазин!$A$9, 1, 0) +  IF('Движение товаров'!C1374=Магазин!$A$14, 1, 0) + IF('Движение товаров'!C1374=Магазин!$A$15, 1, 0) + IF('Движение товаров'!C1374=Магазин!$A$18, 1, 0)</f>
        <v>0</v>
      </c>
      <c r="B1373" s="2" t="n">
        <f aca="false">'Движение товаров'!B1373</f>
        <v>44354</v>
      </c>
      <c r="C1373" s="0" t="n">
        <f aca="false">IF('Движение товаров'!F1373='Движение товаров'!$F$2, 1, 0)</f>
        <v>0</v>
      </c>
      <c r="D1373" s="0" t="n">
        <f aca="false">IF('Движение товаров'!D1373=Товар!$A$16, 1, 0)</f>
        <v>0</v>
      </c>
      <c r="E1373" s="0" t="n">
        <f aca="false">A1373*C1373*D1373*'Движение товаров'!G1373*'Движение товаров'!E1373</f>
        <v>0</v>
      </c>
    </row>
    <row r="1374" customFormat="false" ht="13.8" hidden="false" customHeight="false" outlineLevel="0" collapsed="false">
      <c r="A1374" s="0" t="n">
        <f aca="false">IF('Движение товаров'!C1375=Магазин!$A$4, 1, 0) +  IF('Движение товаров'!C1375=Магазин!$A$6, 1, 0) +  IF('Движение товаров'!C1375=Магазин!$A$9, 1, 0) +  IF('Движение товаров'!C1375=Магазин!$A$14, 1, 0) + IF('Движение товаров'!C1375=Магазин!$A$15, 1, 0) + IF('Движение товаров'!C1375=Магазин!$A$18, 1, 0)</f>
        <v>0</v>
      </c>
      <c r="B1374" s="2" t="n">
        <f aca="false">'Движение товаров'!B1374</f>
        <v>44354</v>
      </c>
      <c r="C1374" s="0" t="n">
        <f aca="false">IF('Движение товаров'!F1374='Движение товаров'!$F$2, 1, 0)</f>
        <v>1</v>
      </c>
      <c r="D1374" s="0" t="n">
        <f aca="false">IF('Движение товаров'!D1374=Товар!$A$16, 1, 0)</f>
        <v>0</v>
      </c>
      <c r="E1374" s="0" t="n">
        <f aca="false">A1374*C1374*D1374*'Движение товаров'!G1374*'Движение товаров'!E1374</f>
        <v>0</v>
      </c>
    </row>
    <row r="1375" customFormat="false" ht="13.8" hidden="false" customHeight="false" outlineLevel="0" collapsed="false">
      <c r="A1375" s="0" t="n">
        <f aca="false">IF('Движение товаров'!C1376=Магазин!$A$4, 1, 0) +  IF('Движение товаров'!C1376=Магазин!$A$6, 1, 0) +  IF('Движение товаров'!C1376=Магазин!$A$9, 1, 0) +  IF('Движение товаров'!C1376=Магазин!$A$14, 1, 0) + IF('Движение товаров'!C1376=Магазин!$A$15, 1, 0) + IF('Движение товаров'!C1376=Магазин!$A$18, 1, 0)</f>
        <v>0</v>
      </c>
      <c r="B1375" s="2" t="n">
        <f aca="false">'Движение товаров'!B1375</f>
        <v>44354</v>
      </c>
      <c r="C1375" s="0" t="n">
        <f aca="false">IF('Движение товаров'!F1375='Движение товаров'!$F$2, 1, 0)</f>
        <v>0</v>
      </c>
      <c r="D1375" s="0" t="n">
        <f aca="false">IF('Движение товаров'!D1375=Товар!$A$16, 1, 0)</f>
        <v>0</v>
      </c>
      <c r="E1375" s="0" t="n">
        <f aca="false">A1375*C1375*D1375*'Движение товаров'!G1375*'Движение товаров'!E1375</f>
        <v>0</v>
      </c>
    </row>
    <row r="1376" customFormat="false" ht="13.8" hidden="false" customHeight="false" outlineLevel="0" collapsed="false">
      <c r="A1376" s="0" t="n">
        <f aca="false">IF('Движение товаров'!C1377=Магазин!$A$4, 1, 0) +  IF('Движение товаров'!C1377=Магазин!$A$6, 1, 0) +  IF('Движение товаров'!C1377=Магазин!$A$9, 1, 0) +  IF('Движение товаров'!C1377=Магазин!$A$14, 1, 0) + IF('Движение товаров'!C1377=Магазин!$A$15, 1, 0) + IF('Движение товаров'!C1377=Магазин!$A$18, 1, 0)</f>
        <v>0</v>
      </c>
      <c r="B1376" s="2" t="n">
        <f aca="false">'Движение товаров'!B1376</f>
        <v>44354</v>
      </c>
      <c r="C1376" s="0" t="n">
        <f aca="false">IF('Движение товаров'!F1376='Движение товаров'!$F$2, 1, 0)</f>
        <v>1</v>
      </c>
      <c r="D1376" s="0" t="n">
        <f aca="false">IF('Движение товаров'!D1376=Товар!$A$16, 1, 0)</f>
        <v>0</v>
      </c>
      <c r="E1376" s="0" t="n">
        <f aca="false">A1376*C1376*D1376*'Движение товаров'!G1376*'Движение товаров'!E1376</f>
        <v>0</v>
      </c>
    </row>
    <row r="1377" customFormat="false" ht="13.8" hidden="false" customHeight="false" outlineLevel="0" collapsed="false">
      <c r="A1377" s="0" t="n">
        <f aca="false">IF('Движение товаров'!C1378=Магазин!$A$4, 1, 0) +  IF('Движение товаров'!C1378=Магазин!$A$6, 1, 0) +  IF('Движение товаров'!C1378=Магазин!$A$9, 1, 0) +  IF('Движение товаров'!C1378=Магазин!$A$14, 1, 0) + IF('Движение товаров'!C1378=Магазин!$A$15, 1, 0) + IF('Движение товаров'!C1378=Магазин!$A$18, 1, 0)</f>
        <v>0</v>
      </c>
      <c r="B1377" s="2" t="n">
        <f aca="false">'Движение товаров'!B1377</f>
        <v>44354</v>
      </c>
      <c r="C1377" s="0" t="n">
        <f aca="false">IF('Движение товаров'!F1377='Движение товаров'!$F$2, 1, 0)</f>
        <v>0</v>
      </c>
      <c r="D1377" s="0" t="n">
        <f aca="false">IF('Движение товаров'!D1377=Товар!$A$16, 1, 0)</f>
        <v>0</v>
      </c>
      <c r="E1377" s="0" t="n">
        <f aca="false">A1377*C1377*D1377*'Движение товаров'!G1377*'Движение товаров'!E1377</f>
        <v>0</v>
      </c>
    </row>
    <row r="1378" customFormat="false" ht="13.8" hidden="false" customHeight="false" outlineLevel="0" collapsed="false">
      <c r="A1378" s="0" t="n">
        <f aca="false">IF('Движение товаров'!C1379=Магазин!$A$4, 1, 0) +  IF('Движение товаров'!C1379=Магазин!$A$6, 1, 0) +  IF('Движение товаров'!C1379=Магазин!$A$9, 1, 0) +  IF('Движение товаров'!C1379=Магазин!$A$14, 1, 0) + IF('Движение товаров'!C1379=Магазин!$A$15, 1, 0) + IF('Движение товаров'!C1379=Магазин!$A$18, 1, 0)</f>
        <v>0</v>
      </c>
      <c r="B1378" s="2" t="n">
        <f aca="false">'Движение товаров'!B1378</f>
        <v>44354</v>
      </c>
      <c r="C1378" s="0" t="n">
        <f aca="false">IF('Движение товаров'!F1378='Движение товаров'!$F$2, 1, 0)</f>
        <v>1</v>
      </c>
      <c r="D1378" s="0" t="n">
        <f aca="false">IF('Движение товаров'!D1378=Товар!$A$16, 1, 0)</f>
        <v>0</v>
      </c>
      <c r="E1378" s="0" t="n">
        <f aca="false">A1378*C1378*D1378*'Движение товаров'!G1378*'Движение товаров'!E1378</f>
        <v>0</v>
      </c>
    </row>
    <row r="1379" customFormat="false" ht="13.8" hidden="false" customHeight="false" outlineLevel="0" collapsed="false">
      <c r="A1379" s="0" t="n">
        <f aca="false">IF('Движение товаров'!C1380=Магазин!$A$4, 1, 0) +  IF('Движение товаров'!C1380=Магазин!$A$6, 1, 0) +  IF('Движение товаров'!C1380=Магазин!$A$9, 1, 0) +  IF('Движение товаров'!C1380=Магазин!$A$14, 1, 0) + IF('Движение товаров'!C1380=Магазин!$A$15, 1, 0) + IF('Движение товаров'!C1380=Магазин!$A$18, 1, 0)</f>
        <v>0</v>
      </c>
      <c r="B1379" s="2" t="n">
        <f aca="false">'Движение товаров'!B1379</f>
        <v>44354</v>
      </c>
      <c r="C1379" s="0" t="n">
        <f aca="false">IF('Движение товаров'!F1379='Движение товаров'!$F$2, 1, 0)</f>
        <v>0</v>
      </c>
      <c r="D1379" s="0" t="n">
        <f aca="false">IF('Движение товаров'!D1379=Товар!$A$16, 1, 0)</f>
        <v>0</v>
      </c>
      <c r="E1379" s="0" t="n">
        <f aca="false">A1379*C1379*D1379*'Движение товаров'!G1379*'Движение товаров'!E1379</f>
        <v>0</v>
      </c>
    </row>
    <row r="1380" customFormat="false" ht="13.8" hidden="false" customHeight="false" outlineLevel="0" collapsed="false">
      <c r="A1380" s="0" t="n">
        <f aca="false">IF('Движение товаров'!C1381=Магазин!$A$4, 1, 0) +  IF('Движение товаров'!C1381=Магазин!$A$6, 1, 0) +  IF('Движение товаров'!C1381=Магазин!$A$9, 1, 0) +  IF('Движение товаров'!C1381=Магазин!$A$14, 1, 0) + IF('Движение товаров'!C1381=Магазин!$A$15, 1, 0) + IF('Движение товаров'!C1381=Магазин!$A$18, 1, 0)</f>
        <v>0</v>
      </c>
      <c r="B1380" s="2" t="n">
        <f aca="false">'Движение товаров'!B1380</f>
        <v>44354</v>
      </c>
      <c r="C1380" s="0" t="n">
        <f aca="false">IF('Движение товаров'!F1380='Движение товаров'!$F$2, 1, 0)</f>
        <v>1</v>
      </c>
      <c r="D1380" s="0" t="n">
        <f aca="false">IF('Движение товаров'!D1380=Товар!$A$16, 1, 0)</f>
        <v>0</v>
      </c>
      <c r="E1380" s="0" t="n">
        <f aca="false">A1380*C1380*D1380*'Движение товаров'!G1380*'Движение товаров'!E1380</f>
        <v>0</v>
      </c>
    </row>
    <row r="1381" customFormat="false" ht="13.8" hidden="false" customHeight="false" outlineLevel="0" collapsed="false">
      <c r="A1381" s="0" t="n">
        <f aca="false">IF('Движение товаров'!C1382=Магазин!$A$4, 1, 0) +  IF('Движение товаров'!C1382=Магазин!$A$6, 1, 0) +  IF('Движение товаров'!C1382=Магазин!$A$9, 1, 0) +  IF('Движение товаров'!C1382=Магазин!$A$14, 1, 0) + IF('Движение товаров'!C1382=Магазин!$A$15, 1, 0) + IF('Движение товаров'!C1382=Магазин!$A$18, 1, 0)</f>
        <v>0</v>
      </c>
      <c r="B1381" s="2" t="n">
        <f aca="false">'Движение товаров'!B1381</f>
        <v>44354</v>
      </c>
      <c r="C1381" s="0" t="n">
        <f aca="false">IF('Движение товаров'!F1381='Движение товаров'!$F$2, 1, 0)</f>
        <v>0</v>
      </c>
      <c r="D1381" s="0" t="n">
        <f aca="false">IF('Движение товаров'!D1381=Товар!$A$16, 1, 0)</f>
        <v>0</v>
      </c>
      <c r="E1381" s="0" t="n">
        <f aca="false">A1381*C1381*D1381*'Движение товаров'!G1381*'Движение товаров'!E1381</f>
        <v>0</v>
      </c>
    </row>
    <row r="1382" customFormat="false" ht="13.8" hidden="false" customHeight="false" outlineLevel="0" collapsed="false">
      <c r="A1382" s="0" t="n">
        <f aca="false">IF('Движение товаров'!C1383=Магазин!$A$4, 1, 0) +  IF('Движение товаров'!C1383=Магазин!$A$6, 1, 0) +  IF('Движение товаров'!C1383=Магазин!$A$9, 1, 0) +  IF('Движение товаров'!C1383=Магазин!$A$14, 1, 0) + IF('Движение товаров'!C1383=Магазин!$A$15, 1, 0) + IF('Движение товаров'!C1383=Магазин!$A$18, 1, 0)</f>
        <v>0</v>
      </c>
      <c r="B1382" s="2" t="n">
        <f aca="false">'Движение товаров'!B1382</f>
        <v>44354</v>
      </c>
      <c r="C1382" s="0" t="n">
        <f aca="false">IF('Движение товаров'!F1382='Движение товаров'!$F$2, 1, 0)</f>
        <v>1</v>
      </c>
      <c r="D1382" s="0" t="n">
        <f aca="false">IF('Движение товаров'!D1382=Товар!$A$16, 1, 0)</f>
        <v>0</v>
      </c>
      <c r="E1382" s="0" t="n">
        <f aca="false">A1382*C1382*D1382*'Движение товаров'!G1382*'Движение товаров'!E1382</f>
        <v>0</v>
      </c>
    </row>
    <row r="1383" customFormat="false" ht="13.8" hidden="false" customHeight="false" outlineLevel="0" collapsed="false">
      <c r="A1383" s="0" t="n">
        <f aca="false">IF('Движение товаров'!C1384=Магазин!$A$4, 1, 0) +  IF('Движение товаров'!C1384=Магазин!$A$6, 1, 0) +  IF('Движение товаров'!C1384=Магазин!$A$9, 1, 0) +  IF('Движение товаров'!C1384=Магазин!$A$14, 1, 0) + IF('Движение товаров'!C1384=Магазин!$A$15, 1, 0) + IF('Движение товаров'!C1384=Магазин!$A$18, 1, 0)</f>
        <v>0</v>
      </c>
      <c r="B1383" s="2" t="n">
        <f aca="false">'Движение товаров'!B1383</f>
        <v>44354</v>
      </c>
      <c r="C1383" s="0" t="n">
        <f aca="false">IF('Движение товаров'!F1383='Движение товаров'!$F$2, 1, 0)</f>
        <v>0</v>
      </c>
      <c r="D1383" s="0" t="n">
        <f aca="false">IF('Движение товаров'!D1383=Товар!$A$16, 1, 0)</f>
        <v>0</v>
      </c>
      <c r="E1383" s="0" t="n">
        <f aca="false">A1383*C1383*D1383*'Движение товаров'!G1383*'Движение товаров'!E1383</f>
        <v>0</v>
      </c>
    </row>
    <row r="1384" customFormat="false" ht="13.8" hidden="false" customHeight="false" outlineLevel="0" collapsed="false">
      <c r="A1384" s="0" t="n">
        <f aca="false">IF('Движение товаров'!C1385=Магазин!$A$4, 1, 0) +  IF('Движение товаров'!C1385=Магазин!$A$6, 1, 0) +  IF('Движение товаров'!C1385=Магазин!$A$9, 1, 0) +  IF('Движение товаров'!C1385=Магазин!$A$14, 1, 0) + IF('Движение товаров'!C1385=Магазин!$A$15, 1, 0) + IF('Движение товаров'!C1385=Магазин!$A$18, 1, 0)</f>
        <v>0</v>
      </c>
      <c r="B1384" s="2" t="n">
        <f aca="false">'Движение товаров'!B1384</f>
        <v>44354</v>
      </c>
      <c r="C1384" s="0" t="n">
        <f aca="false">IF('Движение товаров'!F1384='Движение товаров'!$F$2, 1, 0)</f>
        <v>1</v>
      </c>
      <c r="D1384" s="0" t="n">
        <f aca="false">IF('Движение товаров'!D1384=Товар!$A$16, 1, 0)</f>
        <v>0</v>
      </c>
      <c r="E1384" s="0" t="n">
        <f aca="false">A1384*C1384*D1384*'Движение товаров'!G1384*'Движение товаров'!E1384</f>
        <v>0</v>
      </c>
    </row>
    <row r="1385" customFormat="false" ht="13.8" hidden="false" customHeight="false" outlineLevel="0" collapsed="false">
      <c r="A1385" s="0" t="n">
        <f aca="false">IF('Движение товаров'!C1386=Магазин!$A$4, 1, 0) +  IF('Движение товаров'!C1386=Магазин!$A$6, 1, 0) +  IF('Движение товаров'!C1386=Магазин!$A$9, 1, 0) +  IF('Движение товаров'!C1386=Магазин!$A$14, 1, 0) + IF('Движение товаров'!C1386=Магазин!$A$15, 1, 0) + IF('Движение товаров'!C1386=Магазин!$A$18, 1, 0)</f>
        <v>0</v>
      </c>
      <c r="B1385" s="2" t="n">
        <f aca="false">'Движение товаров'!B1385</f>
        <v>44354</v>
      </c>
      <c r="C1385" s="0" t="n">
        <f aca="false">IF('Движение товаров'!F1385='Движение товаров'!$F$2, 1, 0)</f>
        <v>0</v>
      </c>
      <c r="D1385" s="0" t="n">
        <f aca="false">IF('Движение товаров'!D1385=Товар!$A$16, 1, 0)</f>
        <v>0</v>
      </c>
      <c r="E1385" s="0" t="n">
        <f aca="false">A1385*C1385*D1385*'Движение товаров'!G1385*'Движение товаров'!E1385</f>
        <v>0</v>
      </c>
    </row>
    <row r="1386" customFormat="false" ht="13.8" hidden="false" customHeight="false" outlineLevel="0" collapsed="false">
      <c r="A1386" s="0" t="n">
        <f aca="false">IF('Движение товаров'!C1387=Магазин!$A$4, 1, 0) +  IF('Движение товаров'!C1387=Магазин!$A$6, 1, 0) +  IF('Движение товаров'!C1387=Магазин!$A$9, 1, 0) +  IF('Движение товаров'!C1387=Магазин!$A$14, 1, 0) + IF('Движение товаров'!C1387=Магазин!$A$15, 1, 0) + IF('Движение товаров'!C1387=Магазин!$A$18, 1, 0)</f>
        <v>0</v>
      </c>
      <c r="B1386" s="2" t="n">
        <f aca="false">'Движение товаров'!B1386</f>
        <v>44354</v>
      </c>
      <c r="C1386" s="0" t="n">
        <f aca="false">IF('Движение товаров'!F1386='Движение товаров'!$F$2, 1, 0)</f>
        <v>1</v>
      </c>
      <c r="D1386" s="0" t="n">
        <f aca="false">IF('Движение товаров'!D1386=Товар!$A$16, 1, 0)</f>
        <v>0</v>
      </c>
      <c r="E1386" s="0" t="n">
        <f aca="false">A1386*C1386*D1386*'Движение товаров'!G1386*'Движение товаров'!E1386</f>
        <v>0</v>
      </c>
    </row>
    <row r="1387" customFormat="false" ht="13.8" hidden="false" customHeight="false" outlineLevel="0" collapsed="false">
      <c r="A1387" s="0" t="n">
        <f aca="false">IF('Движение товаров'!C1388=Магазин!$A$4, 1, 0) +  IF('Движение товаров'!C1388=Магазин!$A$6, 1, 0) +  IF('Движение товаров'!C1388=Магазин!$A$9, 1, 0) +  IF('Движение товаров'!C1388=Магазин!$A$14, 1, 0) + IF('Движение товаров'!C1388=Магазин!$A$15, 1, 0) + IF('Движение товаров'!C1388=Магазин!$A$18, 1, 0)</f>
        <v>0</v>
      </c>
      <c r="B1387" s="2" t="n">
        <f aca="false">'Движение товаров'!B1387</f>
        <v>44354</v>
      </c>
      <c r="C1387" s="0" t="n">
        <f aca="false">IF('Движение товаров'!F1387='Движение товаров'!$F$2, 1, 0)</f>
        <v>0</v>
      </c>
      <c r="D1387" s="0" t="n">
        <f aca="false">IF('Движение товаров'!D1387=Товар!$A$16, 1, 0)</f>
        <v>0</v>
      </c>
      <c r="E1387" s="0" t="n">
        <f aca="false">A1387*C1387*D1387*'Движение товаров'!G1387*'Движение товаров'!E1387</f>
        <v>0</v>
      </c>
    </row>
    <row r="1388" customFormat="false" ht="13.8" hidden="false" customHeight="false" outlineLevel="0" collapsed="false">
      <c r="A1388" s="0" t="n">
        <f aca="false">IF('Движение товаров'!C1389=Магазин!$A$4, 1, 0) +  IF('Движение товаров'!C1389=Магазин!$A$6, 1, 0) +  IF('Движение товаров'!C1389=Магазин!$A$9, 1, 0) +  IF('Движение товаров'!C1389=Магазин!$A$14, 1, 0) + IF('Движение товаров'!C1389=Магазин!$A$15, 1, 0) + IF('Движение товаров'!C1389=Магазин!$A$18, 1, 0)</f>
        <v>0</v>
      </c>
      <c r="B1388" s="2" t="n">
        <f aca="false">'Движение товаров'!B1388</f>
        <v>44354</v>
      </c>
      <c r="C1388" s="0" t="n">
        <f aca="false">IF('Движение товаров'!F1388='Движение товаров'!$F$2, 1, 0)</f>
        <v>1</v>
      </c>
      <c r="D1388" s="0" t="n">
        <f aca="false">IF('Движение товаров'!D1388=Товар!$A$16, 1, 0)</f>
        <v>0</v>
      </c>
      <c r="E1388" s="0" t="n">
        <f aca="false">A1388*C1388*D1388*'Движение товаров'!G1388*'Движение товаров'!E1388</f>
        <v>0</v>
      </c>
    </row>
    <row r="1389" customFormat="false" ht="13.8" hidden="false" customHeight="false" outlineLevel="0" collapsed="false">
      <c r="A1389" s="0" t="n">
        <f aca="false">IF('Движение товаров'!C1390=Магазин!$A$4, 1, 0) +  IF('Движение товаров'!C1390=Магазин!$A$6, 1, 0) +  IF('Движение товаров'!C1390=Магазин!$A$9, 1, 0) +  IF('Движение товаров'!C1390=Магазин!$A$14, 1, 0) + IF('Движение товаров'!C1390=Магазин!$A$15, 1, 0) + IF('Движение товаров'!C1390=Магазин!$A$18, 1, 0)</f>
        <v>0</v>
      </c>
      <c r="B1389" s="2" t="n">
        <f aca="false">'Движение товаров'!B1389</f>
        <v>44354</v>
      </c>
      <c r="C1389" s="0" t="n">
        <f aca="false">IF('Движение товаров'!F1389='Движение товаров'!$F$2, 1, 0)</f>
        <v>0</v>
      </c>
      <c r="D1389" s="0" t="n">
        <f aca="false">IF('Движение товаров'!D1389=Товар!$A$16, 1, 0)</f>
        <v>0</v>
      </c>
      <c r="E1389" s="0" t="n">
        <f aca="false">A1389*C1389*D1389*'Движение товаров'!G1389*'Движение товаров'!E1389</f>
        <v>0</v>
      </c>
    </row>
    <row r="1390" customFormat="false" ht="13.8" hidden="false" customHeight="false" outlineLevel="0" collapsed="false">
      <c r="A1390" s="0" t="n">
        <f aca="false">IF('Движение товаров'!C1391=Магазин!$A$4, 1, 0) +  IF('Движение товаров'!C1391=Магазин!$A$6, 1, 0) +  IF('Движение товаров'!C1391=Магазин!$A$9, 1, 0) +  IF('Движение товаров'!C1391=Магазин!$A$14, 1, 0) + IF('Движение товаров'!C1391=Магазин!$A$15, 1, 0) + IF('Движение товаров'!C1391=Магазин!$A$18, 1, 0)</f>
        <v>0</v>
      </c>
      <c r="B1390" s="2" t="n">
        <f aca="false">'Движение товаров'!B1390</f>
        <v>44354</v>
      </c>
      <c r="C1390" s="0" t="n">
        <f aca="false">IF('Движение товаров'!F1390='Движение товаров'!$F$2, 1, 0)</f>
        <v>1</v>
      </c>
      <c r="D1390" s="0" t="n">
        <f aca="false">IF('Движение товаров'!D1390=Товар!$A$16, 1, 0)</f>
        <v>0</v>
      </c>
      <c r="E1390" s="0" t="n">
        <f aca="false">A1390*C1390*D1390*'Движение товаров'!G1390*'Движение товаров'!E1390</f>
        <v>0</v>
      </c>
    </row>
    <row r="1391" customFormat="false" ht="13.8" hidden="false" customHeight="false" outlineLevel="0" collapsed="false">
      <c r="A1391" s="0" t="n">
        <f aca="false">IF('Движение товаров'!C1392=Магазин!$A$4, 1, 0) +  IF('Движение товаров'!C1392=Магазин!$A$6, 1, 0) +  IF('Движение товаров'!C1392=Магазин!$A$9, 1, 0) +  IF('Движение товаров'!C1392=Магазин!$A$14, 1, 0) + IF('Движение товаров'!C1392=Магазин!$A$15, 1, 0) + IF('Движение товаров'!C1392=Магазин!$A$18, 1, 0)</f>
        <v>0</v>
      </c>
      <c r="B1391" s="2" t="n">
        <f aca="false">'Движение товаров'!B1391</f>
        <v>44354</v>
      </c>
      <c r="C1391" s="0" t="n">
        <f aca="false">IF('Движение товаров'!F1391='Движение товаров'!$F$2, 1, 0)</f>
        <v>0</v>
      </c>
      <c r="D1391" s="0" t="n">
        <f aca="false">IF('Движение товаров'!D1391=Товар!$A$16, 1, 0)</f>
        <v>0</v>
      </c>
      <c r="E1391" s="0" t="n">
        <f aca="false">A1391*C1391*D1391*'Движение товаров'!G1391*'Движение товаров'!E1391</f>
        <v>0</v>
      </c>
    </row>
    <row r="1392" customFormat="false" ht="13.8" hidden="false" customHeight="false" outlineLevel="0" collapsed="false">
      <c r="A1392" s="0" t="n">
        <f aca="false">IF('Движение товаров'!C1393=Магазин!$A$4, 1, 0) +  IF('Движение товаров'!C1393=Магазин!$A$6, 1, 0) +  IF('Движение товаров'!C1393=Магазин!$A$9, 1, 0) +  IF('Движение товаров'!C1393=Магазин!$A$14, 1, 0) + IF('Движение товаров'!C1393=Магазин!$A$15, 1, 0) + IF('Движение товаров'!C1393=Магазин!$A$18, 1, 0)</f>
        <v>0</v>
      </c>
      <c r="B1392" s="2" t="n">
        <f aca="false">'Движение товаров'!B1392</f>
        <v>44354</v>
      </c>
      <c r="C1392" s="0" t="n">
        <f aca="false">IF('Движение товаров'!F1392='Движение товаров'!$F$2, 1, 0)</f>
        <v>1</v>
      </c>
      <c r="D1392" s="0" t="n">
        <f aca="false">IF('Движение товаров'!D1392=Товар!$A$16, 1, 0)</f>
        <v>0</v>
      </c>
      <c r="E1392" s="0" t="n">
        <f aca="false">A1392*C1392*D1392*'Движение товаров'!G1392*'Движение товаров'!E1392</f>
        <v>0</v>
      </c>
    </row>
    <row r="1393" customFormat="false" ht="13.8" hidden="false" customHeight="false" outlineLevel="0" collapsed="false">
      <c r="A1393" s="0" t="n">
        <f aca="false">IF('Движение товаров'!C1394=Магазин!$A$4, 1, 0) +  IF('Движение товаров'!C1394=Магазин!$A$6, 1, 0) +  IF('Движение товаров'!C1394=Магазин!$A$9, 1, 0) +  IF('Движение товаров'!C1394=Магазин!$A$14, 1, 0) + IF('Движение товаров'!C1394=Магазин!$A$15, 1, 0) + IF('Движение товаров'!C1394=Магазин!$A$18, 1, 0)</f>
        <v>0</v>
      </c>
      <c r="B1393" s="2" t="n">
        <f aca="false">'Движение товаров'!B1393</f>
        <v>44354</v>
      </c>
      <c r="C1393" s="0" t="n">
        <f aca="false">IF('Движение товаров'!F1393='Движение товаров'!$F$2, 1, 0)</f>
        <v>0</v>
      </c>
      <c r="D1393" s="0" t="n">
        <f aca="false">IF('Движение товаров'!D1393=Товар!$A$16, 1, 0)</f>
        <v>0</v>
      </c>
      <c r="E1393" s="0" t="n">
        <f aca="false">A1393*C1393*D1393*'Движение товаров'!G1393*'Движение товаров'!E1393</f>
        <v>0</v>
      </c>
    </row>
    <row r="1394" customFormat="false" ht="13.8" hidden="false" customHeight="false" outlineLevel="0" collapsed="false">
      <c r="A1394" s="0" t="n">
        <f aca="false">IF('Движение товаров'!C1395=Магазин!$A$4, 1, 0) +  IF('Движение товаров'!C1395=Магазин!$A$6, 1, 0) +  IF('Движение товаров'!C1395=Магазин!$A$9, 1, 0) +  IF('Движение товаров'!C1395=Магазин!$A$14, 1, 0) + IF('Движение товаров'!C1395=Магазин!$A$15, 1, 0) + IF('Движение товаров'!C1395=Магазин!$A$18, 1, 0)</f>
        <v>0</v>
      </c>
      <c r="B1394" s="2" t="n">
        <f aca="false">'Движение товаров'!B1394</f>
        <v>44354</v>
      </c>
      <c r="C1394" s="0" t="n">
        <f aca="false">IF('Движение товаров'!F1394='Движение товаров'!$F$2, 1, 0)</f>
        <v>1</v>
      </c>
      <c r="D1394" s="0" t="n">
        <f aca="false">IF('Движение товаров'!D1394=Товар!$A$16, 1, 0)</f>
        <v>0</v>
      </c>
      <c r="E1394" s="0" t="n">
        <f aca="false">A1394*C1394*D1394*'Движение товаров'!G1394*'Движение товаров'!E1394</f>
        <v>0</v>
      </c>
    </row>
    <row r="1395" customFormat="false" ht="13.8" hidden="false" customHeight="false" outlineLevel="0" collapsed="false">
      <c r="A1395" s="0" t="n">
        <f aca="false">IF('Движение товаров'!C1396=Магазин!$A$4, 1, 0) +  IF('Движение товаров'!C1396=Магазин!$A$6, 1, 0) +  IF('Движение товаров'!C1396=Магазин!$A$9, 1, 0) +  IF('Движение товаров'!C1396=Магазин!$A$14, 1, 0) + IF('Движение товаров'!C1396=Магазин!$A$15, 1, 0) + IF('Движение товаров'!C1396=Магазин!$A$18, 1, 0)</f>
        <v>0</v>
      </c>
      <c r="B1395" s="2" t="n">
        <f aca="false">'Движение товаров'!B1395</f>
        <v>44354</v>
      </c>
      <c r="C1395" s="0" t="n">
        <f aca="false">IF('Движение товаров'!F1395='Движение товаров'!$F$2, 1, 0)</f>
        <v>0</v>
      </c>
      <c r="D1395" s="0" t="n">
        <f aca="false">IF('Движение товаров'!D1395=Товар!$A$16, 1, 0)</f>
        <v>0</v>
      </c>
      <c r="E1395" s="0" t="n">
        <f aca="false">A1395*C1395*D1395*'Движение товаров'!G1395*'Движение товаров'!E1395</f>
        <v>0</v>
      </c>
    </row>
    <row r="1396" customFormat="false" ht="13.8" hidden="false" customHeight="false" outlineLevel="0" collapsed="false">
      <c r="A1396" s="0" t="n">
        <f aca="false">IF('Движение товаров'!C1397=Магазин!$A$4, 1, 0) +  IF('Движение товаров'!C1397=Магазин!$A$6, 1, 0) +  IF('Движение товаров'!C1397=Магазин!$A$9, 1, 0) +  IF('Движение товаров'!C1397=Магазин!$A$14, 1, 0) + IF('Движение товаров'!C1397=Магазин!$A$15, 1, 0) + IF('Движение товаров'!C1397=Магазин!$A$18, 1, 0)</f>
        <v>0</v>
      </c>
      <c r="B1396" s="2" t="n">
        <f aca="false">'Движение товаров'!B1396</f>
        <v>44354</v>
      </c>
      <c r="C1396" s="0" t="n">
        <f aca="false">IF('Движение товаров'!F1396='Движение товаров'!$F$2, 1, 0)</f>
        <v>1</v>
      </c>
      <c r="D1396" s="0" t="n">
        <f aca="false">IF('Движение товаров'!D1396=Товар!$A$16, 1, 0)</f>
        <v>0</v>
      </c>
      <c r="E1396" s="0" t="n">
        <f aca="false">A1396*C1396*D1396*'Движение товаров'!G1396*'Движение товаров'!E1396</f>
        <v>0</v>
      </c>
    </row>
    <row r="1397" customFormat="false" ht="13.8" hidden="false" customHeight="false" outlineLevel="0" collapsed="false">
      <c r="A1397" s="0" t="n">
        <f aca="false">IF('Движение товаров'!C1398=Магазин!$A$4, 1, 0) +  IF('Движение товаров'!C1398=Магазин!$A$6, 1, 0) +  IF('Движение товаров'!C1398=Магазин!$A$9, 1, 0) +  IF('Движение товаров'!C1398=Магазин!$A$14, 1, 0) + IF('Движение товаров'!C1398=Магазин!$A$15, 1, 0) + IF('Движение товаров'!C1398=Магазин!$A$18, 1, 0)</f>
        <v>0</v>
      </c>
      <c r="B1397" s="2" t="n">
        <f aca="false">'Движение товаров'!B1397</f>
        <v>44354</v>
      </c>
      <c r="C1397" s="0" t="n">
        <f aca="false">IF('Движение товаров'!F1397='Движение товаров'!$F$2, 1, 0)</f>
        <v>0</v>
      </c>
      <c r="D1397" s="0" t="n">
        <f aca="false">IF('Движение товаров'!D1397=Товар!$A$16, 1, 0)</f>
        <v>0</v>
      </c>
      <c r="E1397" s="0" t="n">
        <f aca="false">A1397*C1397*D1397*'Движение товаров'!G1397*'Движение товаров'!E1397</f>
        <v>0</v>
      </c>
    </row>
    <row r="1398" customFormat="false" ht="13.8" hidden="false" customHeight="false" outlineLevel="0" collapsed="false">
      <c r="A1398" s="0" t="n">
        <f aca="false">IF('Движение товаров'!C1399=Магазин!$A$4, 1, 0) +  IF('Движение товаров'!C1399=Магазин!$A$6, 1, 0) +  IF('Движение товаров'!C1399=Магазин!$A$9, 1, 0) +  IF('Движение товаров'!C1399=Магазин!$A$14, 1, 0) + IF('Движение товаров'!C1399=Магазин!$A$15, 1, 0) + IF('Движение товаров'!C1399=Магазин!$A$18, 1, 0)</f>
        <v>0</v>
      </c>
      <c r="B1398" s="2" t="n">
        <f aca="false">'Движение товаров'!B1398</f>
        <v>44354</v>
      </c>
      <c r="C1398" s="0" t="n">
        <f aca="false">IF('Движение товаров'!F1398='Движение товаров'!$F$2, 1, 0)</f>
        <v>1</v>
      </c>
      <c r="D1398" s="0" t="n">
        <f aca="false">IF('Движение товаров'!D1398=Товар!$A$16, 1, 0)</f>
        <v>0</v>
      </c>
      <c r="E1398" s="0" t="n">
        <f aca="false">A1398*C1398*D1398*'Движение товаров'!G1398*'Движение товаров'!E1398</f>
        <v>0</v>
      </c>
    </row>
    <row r="1399" customFormat="false" ht="13.8" hidden="false" customHeight="false" outlineLevel="0" collapsed="false">
      <c r="A1399" s="0" t="n">
        <f aca="false">IF('Движение товаров'!C1400=Магазин!$A$4, 1, 0) +  IF('Движение товаров'!C1400=Магазин!$A$6, 1, 0) +  IF('Движение товаров'!C1400=Магазин!$A$9, 1, 0) +  IF('Движение товаров'!C1400=Магазин!$A$14, 1, 0) + IF('Движение товаров'!C1400=Магазин!$A$15, 1, 0) + IF('Движение товаров'!C1400=Магазин!$A$18, 1, 0)</f>
        <v>0</v>
      </c>
      <c r="B1399" s="2" t="n">
        <f aca="false">'Движение товаров'!B1399</f>
        <v>44354</v>
      </c>
      <c r="C1399" s="0" t="n">
        <f aca="false">IF('Движение товаров'!F1399='Движение товаров'!$F$2, 1, 0)</f>
        <v>0</v>
      </c>
      <c r="D1399" s="0" t="n">
        <f aca="false">IF('Движение товаров'!D1399=Товар!$A$16, 1, 0)</f>
        <v>0</v>
      </c>
      <c r="E1399" s="0" t="n">
        <f aca="false">A1399*C1399*D1399*'Движение товаров'!G1399*'Движение товаров'!E1399</f>
        <v>0</v>
      </c>
    </row>
    <row r="1400" customFormat="false" ht="13.8" hidden="false" customHeight="false" outlineLevel="0" collapsed="false">
      <c r="A1400" s="0" t="n">
        <f aca="false">IF('Движение товаров'!C1401=Магазин!$A$4, 1, 0) +  IF('Движение товаров'!C1401=Магазин!$A$6, 1, 0) +  IF('Движение товаров'!C1401=Магазин!$A$9, 1, 0) +  IF('Движение товаров'!C1401=Магазин!$A$14, 1, 0) + IF('Движение товаров'!C1401=Магазин!$A$15, 1, 0) + IF('Движение товаров'!C1401=Магазин!$A$18, 1, 0)</f>
        <v>0</v>
      </c>
      <c r="B1400" s="2" t="n">
        <f aca="false">'Движение товаров'!B1400</f>
        <v>44354</v>
      </c>
      <c r="C1400" s="0" t="n">
        <f aca="false">IF('Движение товаров'!F1400='Движение товаров'!$F$2, 1, 0)</f>
        <v>1</v>
      </c>
      <c r="D1400" s="0" t="n">
        <f aca="false">IF('Движение товаров'!D1400=Товар!$A$16, 1, 0)</f>
        <v>0</v>
      </c>
      <c r="E1400" s="0" t="n">
        <f aca="false">A1400*C1400*D1400*'Движение товаров'!G1400*'Движение товаров'!E1400</f>
        <v>0</v>
      </c>
    </row>
    <row r="1401" customFormat="false" ht="13.8" hidden="false" customHeight="false" outlineLevel="0" collapsed="false">
      <c r="A1401" s="0" t="n">
        <f aca="false">IF('Движение товаров'!C1402=Магазин!$A$4, 1, 0) +  IF('Движение товаров'!C1402=Магазин!$A$6, 1, 0) +  IF('Движение товаров'!C1402=Магазин!$A$9, 1, 0) +  IF('Движение товаров'!C1402=Магазин!$A$14, 1, 0) + IF('Движение товаров'!C1402=Магазин!$A$15, 1, 0) + IF('Движение товаров'!C1402=Магазин!$A$18, 1, 0)</f>
        <v>0</v>
      </c>
      <c r="B1401" s="2" t="n">
        <f aca="false">'Движение товаров'!B1401</f>
        <v>44354</v>
      </c>
      <c r="C1401" s="0" t="n">
        <f aca="false">IF('Движение товаров'!F1401='Движение товаров'!$F$2, 1, 0)</f>
        <v>0</v>
      </c>
      <c r="D1401" s="0" t="n">
        <f aca="false">IF('Движение товаров'!D1401=Товар!$A$16, 1, 0)</f>
        <v>0</v>
      </c>
      <c r="E1401" s="0" t="n">
        <f aca="false">A1401*C1401*D1401*'Движение товаров'!G1401*'Движение товаров'!E1401</f>
        <v>0</v>
      </c>
    </row>
    <row r="1402" customFormat="false" ht="13.8" hidden="false" customHeight="false" outlineLevel="0" collapsed="false">
      <c r="A1402" s="0" t="n">
        <f aca="false">IF('Движение товаров'!C1403=Магазин!$A$4, 1, 0) +  IF('Движение товаров'!C1403=Магазин!$A$6, 1, 0) +  IF('Движение товаров'!C1403=Магазин!$A$9, 1, 0) +  IF('Движение товаров'!C1403=Магазин!$A$14, 1, 0) + IF('Движение товаров'!C1403=Магазин!$A$15, 1, 0) + IF('Движение товаров'!C1403=Магазин!$A$18, 1, 0)</f>
        <v>0</v>
      </c>
      <c r="B1402" s="2" t="n">
        <f aca="false">'Движение товаров'!B1402</f>
        <v>44354</v>
      </c>
      <c r="C1402" s="0" t="n">
        <f aca="false">IF('Движение товаров'!F1402='Движение товаров'!$F$2, 1, 0)</f>
        <v>1</v>
      </c>
      <c r="D1402" s="0" t="n">
        <f aca="false">IF('Движение товаров'!D1402=Товар!$A$16, 1, 0)</f>
        <v>0</v>
      </c>
      <c r="E1402" s="0" t="n">
        <f aca="false">A1402*C1402*D1402*'Движение товаров'!G1402*'Движение товаров'!E1402</f>
        <v>0</v>
      </c>
    </row>
    <row r="1403" customFormat="false" ht="13.8" hidden="false" customHeight="false" outlineLevel="0" collapsed="false">
      <c r="A1403" s="0" t="n">
        <f aca="false">IF('Движение товаров'!C1404=Магазин!$A$4, 1, 0) +  IF('Движение товаров'!C1404=Магазин!$A$6, 1, 0) +  IF('Движение товаров'!C1404=Магазин!$A$9, 1, 0) +  IF('Движение товаров'!C1404=Магазин!$A$14, 1, 0) + IF('Движение товаров'!C1404=Магазин!$A$15, 1, 0) + IF('Движение товаров'!C1404=Магазин!$A$18, 1, 0)</f>
        <v>0</v>
      </c>
      <c r="B1403" s="2" t="n">
        <f aca="false">'Движение товаров'!B1403</f>
        <v>44354</v>
      </c>
      <c r="C1403" s="0" t="n">
        <f aca="false">IF('Движение товаров'!F1403='Движение товаров'!$F$2, 1, 0)</f>
        <v>0</v>
      </c>
      <c r="D1403" s="0" t="n">
        <f aca="false">IF('Движение товаров'!D1403=Товар!$A$16, 1, 0)</f>
        <v>0</v>
      </c>
      <c r="E1403" s="0" t="n">
        <f aca="false">A1403*C1403*D1403*'Движение товаров'!G1403*'Движение товаров'!E1403</f>
        <v>0</v>
      </c>
    </row>
    <row r="1404" customFormat="false" ht="13.8" hidden="false" customHeight="false" outlineLevel="0" collapsed="false">
      <c r="A1404" s="0" t="n">
        <f aca="false">IF('Движение товаров'!C1405=Магазин!$A$4, 1, 0) +  IF('Движение товаров'!C1405=Магазин!$A$6, 1, 0) +  IF('Движение товаров'!C1405=Магазин!$A$9, 1, 0) +  IF('Движение товаров'!C1405=Магазин!$A$14, 1, 0) + IF('Движение товаров'!C1405=Магазин!$A$15, 1, 0) + IF('Движение товаров'!C1405=Магазин!$A$18, 1, 0)</f>
        <v>0</v>
      </c>
      <c r="B1404" s="2" t="n">
        <f aca="false">'Движение товаров'!B1404</f>
        <v>44354</v>
      </c>
      <c r="C1404" s="0" t="n">
        <f aca="false">IF('Движение товаров'!F1404='Движение товаров'!$F$2, 1, 0)</f>
        <v>1</v>
      </c>
      <c r="D1404" s="0" t="n">
        <f aca="false">IF('Движение товаров'!D1404=Товар!$A$16, 1, 0)</f>
        <v>0</v>
      </c>
      <c r="E1404" s="0" t="n">
        <f aca="false">A1404*C1404*D1404*'Движение товаров'!G1404*'Движение товаров'!E1404</f>
        <v>0</v>
      </c>
    </row>
    <row r="1405" customFormat="false" ht="13.8" hidden="false" customHeight="false" outlineLevel="0" collapsed="false">
      <c r="A1405" s="0" t="n">
        <f aca="false">IF('Движение товаров'!C1406=Магазин!$A$4, 1, 0) +  IF('Движение товаров'!C1406=Магазин!$A$6, 1, 0) +  IF('Движение товаров'!C1406=Магазин!$A$9, 1, 0) +  IF('Движение товаров'!C1406=Магазин!$A$14, 1, 0) + IF('Движение товаров'!C1406=Магазин!$A$15, 1, 0) + IF('Движение товаров'!C1406=Магазин!$A$18, 1, 0)</f>
        <v>0</v>
      </c>
      <c r="B1405" s="2" t="n">
        <f aca="false">'Движение товаров'!B1405</f>
        <v>44354</v>
      </c>
      <c r="C1405" s="0" t="n">
        <f aca="false">IF('Движение товаров'!F1405='Движение товаров'!$F$2, 1, 0)</f>
        <v>0</v>
      </c>
      <c r="D1405" s="0" t="n">
        <f aca="false">IF('Движение товаров'!D1405=Товар!$A$16, 1, 0)</f>
        <v>0</v>
      </c>
      <c r="E1405" s="0" t="n">
        <f aca="false">A1405*C1405*D1405*'Движение товаров'!G1405*'Движение товаров'!E1405</f>
        <v>0</v>
      </c>
    </row>
    <row r="1406" customFormat="false" ht="13.8" hidden="false" customHeight="false" outlineLevel="0" collapsed="false">
      <c r="A1406" s="0" t="n">
        <f aca="false">IF('Движение товаров'!C1407=Магазин!$A$4, 1, 0) +  IF('Движение товаров'!C1407=Магазин!$A$6, 1, 0) +  IF('Движение товаров'!C1407=Магазин!$A$9, 1, 0) +  IF('Движение товаров'!C1407=Магазин!$A$14, 1, 0) + IF('Движение товаров'!C1407=Магазин!$A$15, 1, 0) + IF('Движение товаров'!C1407=Магазин!$A$18, 1, 0)</f>
        <v>0</v>
      </c>
      <c r="B1406" s="2" t="n">
        <f aca="false">'Движение товаров'!B1406</f>
        <v>44354</v>
      </c>
      <c r="C1406" s="0" t="n">
        <f aca="false">IF('Движение товаров'!F1406='Движение товаров'!$F$2, 1, 0)</f>
        <v>1</v>
      </c>
      <c r="D1406" s="0" t="n">
        <f aca="false">IF('Движение товаров'!D1406=Товар!$A$16, 1, 0)</f>
        <v>0</v>
      </c>
      <c r="E1406" s="0" t="n">
        <f aca="false">A1406*C1406*D1406*'Движение товаров'!G1406*'Движение товаров'!E1406</f>
        <v>0</v>
      </c>
    </row>
    <row r="1407" customFormat="false" ht="13.8" hidden="false" customHeight="false" outlineLevel="0" collapsed="false">
      <c r="A1407" s="0" t="n">
        <f aca="false">IF('Движение товаров'!C1408=Магазин!$A$4, 1, 0) +  IF('Движение товаров'!C1408=Магазин!$A$6, 1, 0) +  IF('Движение товаров'!C1408=Магазин!$A$9, 1, 0) +  IF('Движение товаров'!C1408=Магазин!$A$14, 1, 0) + IF('Движение товаров'!C1408=Магазин!$A$15, 1, 0) + IF('Движение товаров'!C1408=Магазин!$A$18, 1, 0)</f>
        <v>0</v>
      </c>
      <c r="B1407" s="2" t="n">
        <f aca="false">'Движение товаров'!B1407</f>
        <v>44354</v>
      </c>
      <c r="C1407" s="0" t="n">
        <f aca="false">IF('Движение товаров'!F1407='Движение товаров'!$F$2, 1, 0)</f>
        <v>0</v>
      </c>
      <c r="D1407" s="0" t="n">
        <f aca="false">IF('Движение товаров'!D1407=Товар!$A$16, 1, 0)</f>
        <v>0</v>
      </c>
      <c r="E1407" s="0" t="n">
        <f aca="false">A1407*C1407*D1407*'Движение товаров'!G1407*'Движение товаров'!E1407</f>
        <v>0</v>
      </c>
    </row>
    <row r="1408" customFormat="false" ht="13.8" hidden="false" customHeight="false" outlineLevel="0" collapsed="false">
      <c r="A1408" s="0" t="n">
        <f aca="false">IF('Движение товаров'!C1409=Магазин!$A$4, 1, 0) +  IF('Движение товаров'!C1409=Магазин!$A$6, 1, 0) +  IF('Движение товаров'!C1409=Магазин!$A$9, 1, 0) +  IF('Движение товаров'!C1409=Магазин!$A$14, 1, 0) + IF('Движение товаров'!C1409=Магазин!$A$15, 1, 0) + IF('Движение товаров'!C1409=Магазин!$A$18, 1, 0)</f>
        <v>0</v>
      </c>
      <c r="B1408" s="2" t="n">
        <f aca="false">'Движение товаров'!B1408</f>
        <v>44354</v>
      </c>
      <c r="C1408" s="0" t="n">
        <f aca="false">IF('Движение товаров'!F1408='Движение товаров'!$F$2, 1, 0)</f>
        <v>1</v>
      </c>
      <c r="D1408" s="0" t="n">
        <f aca="false">IF('Движение товаров'!D1408=Товар!$A$16, 1, 0)</f>
        <v>0</v>
      </c>
      <c r="E1408" s="0" t="n">
        <f aca="false">A1408*C1408*D1408*'Движение товаров'!G1408*'Движение товаров'!E1408</f>
        <v>0</v>
      </c>
    </row>
    <row r="1409" customFormat="false" ht="13.8" hidden="false" customHeight="false" outlineLevel="0" collapsed="false">
      <c r="A1409" s="0" t="n">
        <f aca="false">IF('Движение товаров'!C1410=Магазин!$A$4, 1, 0) +  IF('Движение товаров'!C1410=Магазин!$A$6, 1, 0) +  IF('Движение товаров'!C1410=Магазин!$A$9, 1, 0) +  IF('Движение товаров'!C1410=Магазин!$A$14, 1, 0) + IF('Движение товаров'!C1410=Магазин!$A$15, 1, 0) + IF('Движение товаров'!C1410=Магазин!$A$18, 1, 0)</f>
        <v>0</v>
      </c>
      <c r="B1409" s="2" t="n">
        <f aca="false">'Движение товаров'!B1409</f>
        <v>44354</v>
      </c>
      <c r="C1409" s="0" t="n">
        <f aca="false">IF('Движение товаров'!F1409='Движение товаров'!$F$2, 1, 0)</f>
        <v>0</v>
      </c>
      <c r="D1409" s="0" t="n">
        <f aca="false">IF('Движение товаров'!D1409=Товар!$A$16, 1, 0)</f>
        <v>0</v>
      </c>
      <c r="E1409" s="0" t="n">
        <f aca="false">A1409*C1409*D1409*'Движение товаров'!G1409*'Движение товаров'!E1409</f>
        <v>0</v>
      </c>
    </row>
    <row r="1410" customFormat="false" ht="13.8" hidden="false" customHeight="false" outlineLevel="0" collapsed="false">
      <c r="A1410" s="0" t="n">
        <f aca="false">IF('Движение товаров'!C1411=Магазин!$A$4, 1, 0) +  IF('Движение товаров'!C1411=Магазин!$A$6, 1, 0) +  IF('Движение товаров'!C1411=Магазин!$A$9, 1, 0) +  IF('Движение товаров'!C1411=Магазин!$A$14, 1, 0) + IF('Движение товаров'!C1411=Магазин!$A$15, 1, 0) + IF('Движение товаров'!C1411=Магазин!$A$18, 1, 0)</f>
        <v>0</v>
      </c>
      <c r="B1410" s="2" t="n">
        <f aca="false">'Движение товаров'!B1410</f>
        <v>44354</v>
      </c>
      <c r="C1410" s="0" t="n">
        <f aca="false">IF('Движение товаров'!F1410='Движение товаров'!$F$2, 1, 0)</f>
        <v>1</v>
      </c>
      <c r="D1410" s="0" t="n">
        <f aca="false">IF('Движение товаров'!D1410=Товар!$A$16, 1, 0)</f>
        <v>0</v>
      </c>
      <c r="E1410" s="0" t="n">
        <f aca="false">A1410*C1410*D1410*'Движение товаров'!G1410*'Движение товаров'!E1410</f>
        <v>0</v>
      </c>
    </row>
    <row r="1411" customFormat="false" ht="13.8" hidden="false" customHeight="false" outlineLevel="0" collapsed="false">
      <c r="A1411" s="0" t="n">
        <f aca="false">IF('Движение товаров'!C1412=Магазин!$A$4, 1, 0) +  IF('Движение товаров'!C1412=Магазин!$A$6, 1, 0) +  IF('Движение товаров'!C1412=Магазин!$A$9, 1, 0) +  IF('Движение товаров'!C1412=Магазин!$A$14, 1, 0) + IF('Движение товаров'!C1412=Магазин!$A$15, 1, 0) + IF('Движение товаров'!C1412=Магазин!$A$18, 1, 0)</f>
        <v>0</v>
      </c>
      <c r="B1411" s="2" t="n">
        <f aca="false">'Движение товаров'!B1411</f>
        <v>44354</v>
      </c>
      <c r="C1411" s="0" t="n">
        <f aca="false">IF('Движение товаров'!F1411='Движение товаров'!$F$2, 1, 0)</f>
        <v>0</v>
      </c>
      <c r="D1411" s="0" t="n">
        <f aca="false">IF('Движение товаров'!D1411=Товар!$A$16, 1, 0)</f>
        <v>0</v>
      </c>
      <c r="E1411" s="0" t="n">
        <f aca="false">A1411*C1411*D1411*'Движение товаров'!G1411*'Движение товаров'!E1411</f>
        <v>0</v>
      </c>
    </row>
    <row r="1412" customFormat="false" ht="13.8" hidden="false" customHeight="false" outlineLevel="0" collapsed="false">
      <c r="A1412" s="0" t="n">
        <f aca="false">IF('Движение товаров'!C1413=Магазин!$A$4, 1, 0) +  IF('Движение товаров'!C1413=Магазин!$A$6, 1, 0) +  IF('Движение товаров'!C1413=Магазин!$A$9, 1, 0) +  IF('Движение товаров'!C1413=Магазин!$A$14, 1, 0) + IF('Движение товаров'!C1413=Магазин!$A$15, 1, 0) + IF('Движение товаров'!C1413=Магазин!$A$18, 1, 0)</f>
        <v>0</v>
      </c>
      <c r="B1412" s="2" t="n">
        <f aca="false">'Движение товаров'!B1412</f>
        <v>44354</v>
      </c>
      <c r="C1412" s="0" t="n">
        <f aca="false">IF('Движение товаров'!F1412='Движение товаров'!$F$2, 1, 0)</f>
        <v>1</v>
      </c>
      <c r="D1412" s="0" t="n">
        <f aca="false">IF('Движение товаров'!D1412=Товар!$A$16, 1, 0)</f>
        <v>0</v>
      </c>
      <c r="E1412" s="0" t="n">
        <f aca="false">A1412*C1412*D1412*'Движение товаров'!G1412*'Движение товаров'!E1412</f>
        <v>0</v>
      </c>
    </row>
    <row r="1413" customFormat="false" ht="13.8" hidden="false" customHeight="false" outlineLevel="0" collapsed="false">
      <c r="A1413" s="0" t="n">
        <f aca="false">IF('Движение товаров'!C1414=Магазин!$A$4, 1, 0) +  IF('Движение товаров'!C1414=Магазин!$A$6, 1, 0) +  IF('Движение товаров'!C1414=Магазин!$A$9, 1, 0) +  IF('Движение товаров'!C1414=Магазин!$A$14, 1, 0) + IF('Движение товаров'!C1414=Магазин!$A$15, 1, 0) + IF('Движение товаров'!C1414=Магазин!$A$18, 1, 0)</f>
        <v>0</v>
      </c>
      <c r="B1413" s="2" t="n">
        <f aca="false">'Движение товаров'!B1413</f>
        <v>44354</v>
      </c>
      <c r="C1413" s="0" t="n">
        <f aca="false">IF('Движение товаров'!F1413='Движение товаров'!$F$2, 1, 0)</f>
        <v>0</v>
      </c>
      <c r="D1413" s="0" t="n">
        <f aca="false">IF('Движение товаров'!D1413=Товар!$A$16, 1, 0)</f>
        <v>0</v>
      </c>
      <c r="E1413" s="0" t="n">
        <f aca="false">A1413*C1413*D1413*'Движение товаров'!G1413*'Движение товаров'!E1413</f>
        <v>0</v>
      </c>
    </row>
    <row r="1414" customFormat="false" ht="13.8" hidden="false" customHeight="false" outlineLevel="0" collapsed="false">
      <c r="A1414" s="0" t="n">
        <f aca="false">IF('Движение товаров'!C1415=Магазин!$A$4, 1, 0) +  IF('Движение товаров'!C1415=Магазин!$A$6, 1, 0) +  IF('Движение товаров'!C1415=Магазин!$A$9, 1, 0) +  IF('Движение товаров'!C1415=Магазин!$A$14, 1, 0) + IF('Движение товаров'!C1415=Магазин!$A$15, 1, 0) + IF('Движение товаров'!C1415=Магазин!$A$18, 1, 0)</f>
        <v>0</v>
      </c>
      <c r="B1414" s="2" t="n">
        <f aca="false">'Движение товаров'!B1414</f>
        <v>44354</v>
      </c>
      <c r="C1414" s="0" t="n">
        <f aca="false">IF('Движение товаров'!F1414='Движение товаров'!$F$2, 1, 0)</f>
        <v>1</v>
      </c>
      <c r="D1414" s="0" t="n">
        <f aca="false">IF('Движение товаров'!D1414=Товар!$A$16, 1, 0)</f>
        <v>0</v>
      </c>
      <c r="E1414" s="0" t="n">
        <f aca="false">A1414*C1414*D1414*'Движение товаров'!G1414*'Движение товаров'!E1414</f>
        <v>0</v>
      </c>
    </row>
    <row r="1415" customFormat="false" ht="13.8" hidden="false" customHeight="false" outlineLevel="0" collapsed="false">
      <c r="A1415" s="0" t="n">
        <f aca="false">IF('Движение товаров'!C1416=Магазин!$A$4, 1, 0) +  IF('Движение товаров'!C1416=Магазин!$A$6, 1, 0) +  IF('Движение товаров'!C1416=Магазин!$A$9, 1, 0) +  IF('Движение товаров'!C1416=Магазин!$A$14, 1, 0) + IF('Движение товаров'!C1416=Магазин!$A$15, 1, 0) + IF('Движение товаров'!C1416=Магазин!$A$18, 1, 0)</f>
        <v>0</v>
      </c>
      <c r="B1415" s="2" t="n">
        <f aca="false">'Движение товаров'!B1415</f>
        <v>44354</v>
      </c>
      <c r="C1415" s="0" t="n">
        <f aca="false">IF('Движение товаров'!F1415='Движение товаров'!$F$2, 1, 0)</f>
        <v>0</v>
      </c>
      <c r="D1415" s="0" t="n">
        <f aca="false">IF('Движение товаров'!D1415=Товар!$A$16, 1, 0)</f>
        <v>0</v>
      </c>
      <c r="E1415" s="0" t="n">
        <f aca="false">A1415*C1415*D1415*'Движение товаров'!G1415*'Движение товаров'!E1415</f>
        <v>0</v>
      </c>
    </row>
    <row r="1416" customFormat="false" ht="13.8" hidden="false" customHeight="false" outlineLevel="0" collapsed="false">
      <c r="A1416" s="0" t="n">
        <f aca="false">IF('Движение товаров'!C1417=Магазин!$A$4, 1, 0) +  IF('Движение товаров'!C1417=Магазин!$A$6, 1, 0) +  IF('Движение товаров'!C1417=Магазин!$A$9, 1, 0) +  IF('Движение товаров'!C1417=Магазин!$A$14, 1, 0) + IF('Движение товаров'!C1417=Магазин!$A$15, 1, 0) + IF('Движение товаров'!C1417=Магазин!$A$18, 1, 0)</f>
        <v>0</v>
      </c>
      <c r="B1416" s="2" t="n">
        <f aca="false">'Движение товаров'!B1416</f>
        <v>44354</v>
      </c>
      <c r="C1416" s="0" t="n">
        <f aca="false">IF('Движение товаров'!F1416='Движение товаров'!$F$2, 1, 0)</f>
        <v>1</v>
      </c>
      <c r="D1416" s="0" t="n">
        <f aca="false">IF('Движение товаров'!D1416=Товар!$A$16, 1, 0)</f>
        <v>0</v>
      </c>
      <c r="E1416" s="0" t="n">
        <f aca="false">A1416*C1416*D1416*'Движение товаров'!G1416*'Движение товаров'!E1416</f>
        <v>0</v>
      </c>
    </row>
    <row r="1417" customFormat="false" ht="13.8" hidden="false" customHeight="false" outlineLevel="0" collapsed="false">
      <c r="A1417" s="0" t="n">
        <f aca="false">IF('Движение товаров'!C1418=Магазин!$A$4, 1, 0) +  IF('Движение товаров'!C1418=Магазин!$A$6, 1, 0) +  IF('Движение товаров'!C1418=Магазин!$A$9, 1, 0) +  IF('Движение товаров'!C1418=Магазин!$A$14, 1, 0) + IF('Движение товаров'!C1418=Магазин!$A$15, 1, 0) + IF('Движение товаров'!C1418=Магазин!$A$18, 1, 0)</f>
        <v>0</v>
      </c>
      <c r="B1417" s="2" t="n">
        <f aca="false">'Движение товаров'!B1417</f>
        <v>44354</v>
      </c>
      <c r="C1417" s="0" t="n">
        <f aca="false">IF('Движение товаров'!F1417='Движение товаров'!$F$2, 1, 0)</f>
        <v>0</v>
      </c>
      <c r="D1417" s="0" t="n">
        <f aca="false">IF('Движение товаров'!D1417=Товар!$A$16, 1, 0)</f>
        <v>0</v>
      </c>
      <c r="E1417" s="0" t="n">
        <f aca="false">A1417*C1417*D1417*'Движение товаров'!G1417*'Движение товаров'!E1417</f>
        <v>0</v>
      </c>
    </row>
    <row r="1418" customFormat="false" ht="13.8" hidden="false" customHeight="false" outlineLevel="0" collapsed="false">
      <c r="A1418" s="0" t="n">
        <f aca="false">IF('Движение товаров'!C1419=Магазин!$A$4, 1, 0) +  IF('Движение товаров'!C1419=Магазин!$A$6, 1, 0) +  IF('Движение товаров'!C1419=Магазин!$A$9, 1, 0) +  IF('Движение товаров'!C1419=Магазин!$A$14, 1, 0) + IF('Движение товаров'!C1419=Магазин!$A$15, 1, 0) + IF('Движение товаров'!C1419=Магазин!$A$18, 1, 0)</f>
        <v>0</v>
      </c>
      <c r="B1418" s="2" t="n">
        <f aca="false">'Движение товаров'!B1418</f>
        <v>44354</v>
      </c>
      <c r="C1418" s="0" t="n">
        <f aca="false">IF('Движение товаров'!F1418='Движение товаров'!$F$2, 1, 0)</f>
        <v>1</v>
      </c>
      <c r="D1418" s="0" t="n">
        <f aca="false">IF('Движение товаров'!D1418=Товар!$A$16, 1, 0)</f>
        <v>0</v>
      </c>
      <c r="E1418" s="0" t="n">
        <f aca="false">A1418*C1418*D1418*'Движение товаров'!G1418*'Движение товаров'!E1418</f>
        <v>0</v>
      </c>
    </row>
    <row r="1419" customFormat="false" ht="13.8" hidden="false" customHeight="false" outlineLevel="0" collapsed="false">
      <c r="A1419" s="0" t="n">
        <f aca="false">IF('Движение товаров'!C1420=Магазин!$A$4, 1, 0) +  IF('Движение товаров'!C1420=Магазин!$A$6, 1, 0) +  IF('Движение товаров'!C1420=Магазин!$A$9, 1, 0) +  IF('Движение товаров'!C1420=Магазин!$A$14, 1, 0) + IF('Движение товаров'!C1420=Магазин!$A$15, 1, 0) + IF('Движение товаров'!C1420=Магазин!$A$18, 1, 0)</f>
        <v>0</v>
      </c>
      <c r="B1419" s="2" t="n">
        <f aca="false">'Движение товаров'!B1419</f>
        <v>44354</v>
      </c>
      <c r="C1419" s="0" t="n">
        <f aca="false">IF('Движение товаров'!F1419='Движение товаров'!$F$2, 1, 0)</f>
        <v>0</v>
      </c>
      <c r="D1419" s="0" t="n">
        <f aca="false">IF('Движение товаров'!D1419=Товар!$A$16, 1, 0)</f>
        <v>0</v>
      </c>
      <c r="E1419" s="0" t="n">
        <f aca="false">A1419*C1419*D1419*'Движение товаров'!G1419*'Движение товаров'!E1419</f>
        <v>0</v>
      </c>
    </row>
    <row r="1420" customFormat="false" ht="13.8" hidden="false" customHeight="false" outlineLevel="0" collapsed="false">
      <c r="A1420" s="0" t="n">
        <f aca="false">IF('Движение товаров'!C1421=Магазин!$A$4, 1, 0) +  IF('Движение товаров'!C1421=Магазин!$A$6, 1, 0) +  IF('Движение товаров'!C1421=Магазин!$A$9, 1, 0) +  IF('Движение товаров'!C1421=Магазин!$A$14, 1, 0) + IF('Движение товаров'!C1421=Магазин!$A$15, 1, 0) + IF('Движение товаров'!C1421=Магазин!$A$18, 1, 0)</f>
        <v>0</v>
      </c>
      <c r="B1420" s="2" t="n">
        <f aca="false">'Движение товаров'!B1420</f>
        <v>44354</v>
      </c>
      <c r="C1420" s="0" t="n">
        <f aca="false">IF('Движение товаров'!F1420='Движение товаров'!$F$2, 1, 0)</f>
        <v>1</v>
      </c>
      <c r="D1420" s="0" t="n">
        <f aca="false">IF('Движение товаров'!D1420=Товар!$A$16, 1, 0)</f>
        <v>0</v>
      </c>
      <c r="E1420" s="0" t="n">
        <f aca="false">A1420*C1420*D1420*'Движение товаров'!G1420*'Движение товаров'!E1420</f>
        <v>0</v>
      </c>
    </row>
    <row r="1421" customFormat="false" ht="13.8" hidden="false" customHeight="false" outlineLevel="0" collapsed="false">
      <c r="A1421" s="0" t="n">
        <f aca="false">IF('Движение товаров'!C1422=Магазин!$A$4, 1, 0) +  IF('Движение товаров'!C1422=Магазин!$A$6, 1, 0) +  IF('Движение товаров'!C1422=Магазин!$A$9, 1, 0) +  IF('Движение товаров'!C1422=Магазин!$A$14, 1, 0) + IF('Движение товаров'!C1422=Магазин!$A$15, 1, 0) + IF('Движение товаров'!C1422=Магазин!$A$18, 1, 0)</f>
        <v>0</v>
      </c>
      <c r="B1421" s="2" t="n">
        <f aca="false">'Движение товаров'!B1421</f>
        <v>44354</v>
      </c>
      <c r="C1421" s="0" t="n">
        <f aca="false">IF('Движение товаров'!F1421='Движение товаров'!$F$2, 1, 0)</f>
        <v>0</v>
      </c>
      <c r="D1421" s="0" t="n">
        <f aca="false">IF('Движение товаров'!D1421=Товар!$A$16, 1, 0)</f>
        <v>0</v>
      </c>
      <c r="E1421" s="0" t="n">
        <f aca="false">A1421*C1421*D1421*'Движение товаров'!G1421*'Движение товаров'!E1421</f>
        <v>0</v>
      </c>
    </row>
    <row r="1422" customFormat="false" ht="13.8" hidden="false" customHeight="false" outlineLevel="0" collapsed="false">
      <c r="A1422" s="0" t="n">
        <f aca="false">IF('Движение товаров'!C1423=Магазин!$A$4, 1, 0) +  IF('Движение товаров'!C1423=Магазин!$A$6, 1, 0) +  IF('Движение товаров'!C1423=Магазин!$A$9, 1, 0) +  IF('Движение товаров'!C1423=Магазин!$A$14, 1, 0) + IF('Движение товаров'!C1423=Магазин!$A$15, 1, 0) + IF('Движение товаров'!C1423=Магазин!$A$18, 1, 0)</f>
        <v>0</v>
      </c>
      <c r="B1422" s="2" t="n">
        <f aca="false">'Движение товаров'!B1422</f>
        <v>44354</v>
      </c>
      <c r="C1422" s="0" t="n">
        <f aca="false">IF('Движение товаров'!F1422='Движение товаров'!$F$2, 1, 0)</f>
        <v>1</v>
      </c>
      <c r="D1422" s="0" t="n">
        <f aca="false">IF('Движение товаров'!D1422=Товар!$A$16, 1, 0)</f>
        <v>0</v>
      </c>
      <c r="E1422" s="0" t="n">
        <f aca="false">A1422*C1422*D1422*'Движение товаров'!G1422*'Движение товаров'!E1422</f>
        <v>0</v>
      </c>
    </row>
    <row r="1423" customFormat="false" ht="13.8" hidden="false" customHeight="false" outlineLevel="0" collapsed="false">
      <c r="A1423" s="0" t="n">
        <f aca="false">IF('Движение товаров'!C1424=Магазин!$A$4, 1, 0) +  IF('Движение товаров'!C1424=Магазин!$A$6, 1, 0) +  IF('Движение товаров'!C1424=Магазин!$A$9, 1, 0) +  IF('Движение товаров'!C1424=Магазин!$A$14, 1, 0) + IF('Движение товаров'!C1424=Магазин!$A$15, 1, 0) + IF('Движение товаров'!C1424=Магазин!$A$18, 1, 0)</f>
        <v>0</v>
      </c>
      <c r="B1423" s="2" t="n">
        <f aca="false">'Движение товаров'!B1423</f>
        <v>44354</v>
      </c>
      <c r="C1423" s="0" t="n">
        <f aca="false">IF('Движение товаров'!F1423='Движение товаров'!$F$2, 1, 0)</f>
        <v>0</v>
      </c>
      <c r="D1423" s="0" t="n">
        <f aca="false">IF('Движение товаров'!D1423=Товар!$A$16, 1, 0)</f>
        <v>0</v>
      </c>
      <c r="E1423" s="0" t="n">
        <f aca="false">A1423*C1423*D1423*'Движение товаров'!G1423*'Движение товаров'!E1423</f>
        <v>0</v>
      </c>
    </row>
    <row r="1424" customFormat="false" ht="13.8" hidden="false" customHeight="false" outlineLevel="0" collapsed="false">
      <c r="A1424" s="0" t="n">
        <f aca="false">IF('Движение товаров'!C1425=Магазин!$A$4, 1, 0) +  IF('Движение товаров'!C1425=Магазин!$A$6, 1, 0) +  IF('Движение товаров'!C1425=Магазин!$A$9, 1, 0) +  IF('Движение товаров'!C1425=Магазин!$A$14, 1, 0) + IF('Движение товаров'!C1425=Магазин!$A$15, 1, 0) + IF('Движение товаров'!C1425=Магазин!$A$18, 1, 0)</f>
        <v>0</v>
      </c>
      <c r="B1424" s="2" t="n">
        <f aca="false">'Движение товаров'!B1424</f>
        <v>44354</v>
      </c>
      <c r="C1424" s="0" t="n">
        <f aca="false">IF('Движение товаров'!F1424='Движение товаров'!$F$2, 1, 0)</f>
        <v>1</v>
      </c>
      <c r="D1424" s="0" t="n">
        <f aca="false">IF('Движение товаров'!D1424=Товар!$A$16, 1, 0)</f>
        <v>0</v>
      </c>
      <c r="E1424" s="0" t="n">
        <f aca="false">A1424*C1424*D1424*'Движение товаров'!G1424*'Движение товаров'!E1424</f>
        <v>0</v>
      </c>
    </row>
    <row r="1425" customFormat="false" ht="13.8" hidden="false" customHeight="false" outlineLevel="0" collapsed="false">
      <c r="A1425" s="0" t="n">
        <f aca="false">IF('Движение товаров'!C1426=Магазин!$A$4, 1, 0) +  IF('Движение товаров'!C1426=Магазин!$A$6, 1, 0) +  IF('Движение товаров'!C1426=Магазин!$A$9, 1, 0) +  IF('Движение товаров'!C1426=Магазин!$A$14, 1, 0) + IF('Движение товаров'!C1426=Магазин!$A$15, 1, 0) + IF('Движение товаров'!C1426=Магазин!$A$18, 1, 0)</f>
        <v>0</v>
      </c>
      <c r="B1425" s="2" t="n">
        <f aca="false">'Движение товаров'!B1425</f>
        <v>44354</v>
      </c>
      <c r="C1425" s="0" t="n">
        <f aca="false">IF('Движение товаров'!F1425='Движение товаров'!$F$2, 1, 0)</f>
        <v>0</v>
      </c>
      <c r="D1425" s="0" t="n">
        <f aca="false">IF('Движение товаров'!D1425=Товар!$A$16, 1, 0)</f>
        <v>0</v>
      </c>
      <c r="E1425" s="0" t="n">
        <f aca="false">A1425*C1425*D1425*'Движение товаров'!G1425*'Движение товаров'!E1425</f>
        <v>0</v>
      </c>
    </row>
    <row r="1426" customFormat="false" ht="13.8" hidden="false" customHeight="false" outlineLevel="0" collapsed="false">
      <c r="A1426" s="0" t="n">
        <f aca="false">IF('Движение товаров'!C1427=Магазин!$A$4, 1, 0) +  IF('Движение товаров'!C1427=Магазин!$A$6, 1, 0) +  IF('Движение товаров'!C1427=Магазин!$A$9, 1, 0) +  IF('Движение товаров'!C1427=Магазин!$A$14, 1, 0) + IF('Движение товаров'!C1427=Магазин!$A$15, 1, 0) + IF('Движение товаров'!C1427=Магазин!$A$18, 1, 0)</f>
        <v>0</v>
      </c>
      <c r="B1426" s="2" t="n">
        <f aca="false">'Движение товаров'!B1426</f>
        <v>44354</v>
      </c>
      <c r="C1426" s="0" t="n">
        <f aca="false">IF('Движение товаров'!F1426='Движение товаров'!$F$2, 1, 0)</f>
        <v>1</v>
      </c>
      <c r="D1426" s="0" t="n">
        <f aca="false">IF('Движение товаров'!D1426=Товар!$A$16, 1, 0)</f>
        <v>0</v>
      </c>
      <c r="E1426" s="0" t="n">
        <f aca="false">A1426*C1426*D1426*'Движение товаров'!G1426*'Движение товаров'!E1426</f>
        <v>0</v>
      </c>
    </row>
    <row r="1427" customFormat="false" ht="13.8" hidden="false" customHeight="false" outlineLevel="0" collapsed="false">
      <c r="A1427" s="0" t="n">
        <f aca="false">IF('Движение товаров'!C1428=Магазин!$A$4, 1, 0) +  IF('Движение товаров'!C1428=Магазин!$A$6, 1, 0) +  IF('Движение товаров'!C1428=Магазин!$A$9, 1, 0) +  IF('Движение товаров'!C1428=Магазин!$A$14, 1, 0) + IF('Движение товаров'!C1428=Магазин!$A$15, 1, 0) + IF('Движение товаров'!C1428=Магазин!$A$18, 1, 0)</f>
        <v>0</v>
      </c>
      <c r="B1427" s="2" t="n">
        <f aca="false">'Движение товаров'!B1427</f>
        <v>44354</v>
      </c>
      <c r="C1427" s="0" t="n">
        <f aca="false">IF('Движение товаров'!F1427='Движение товаров'!$F$2, 1, 0)</f>
        <v>0</v>
      </c>
      <c r="D1427" s="0" t="n">
        <f aca="false">IF('Движение товаров'!D1427=Товар!$A$16, 1, 0)</f>
        <v>0</v>
      </c>
      <c r="E1427" s="0" t="n">
        <f aca="false">A1427*C1427*D1427*'Движение товаров'!G1427*'Движение товаров'!E1427</f>
        <v>0</v>
      </c>
    </row>
    <row r="1428" customFormat="false" ht="13.8" hidden="false" customHeight="false" outlineLevel="0" collapsed="false">
      <c r="A1428" s="0" t="n">
        <f aca="false">IF('Движение товаров'!C1429=Магазин!$A$4, 1, 0) +  IF('Движение товаров'!C1429=Магазин!$A$6, 1, 0) +  IF('Движение товаров'!C1429=Магазин!$A$9, 1, 0) +  IF('Движение товаров'!C1429=Магазин!$A$14, 1, 0) + IF('Движение товаров'!C1429=Магазин!$A$15, 1, 0) + IF('Движение товаров'!C1429=Магазин!$A$18, 1, 0)</f>
        <v>0</v>
      </c>
      <c r="B1428" s="2" t="n">
        <f aca="false">'Движение товаров'!B1428</f>
        <v>44354</v>
      </c>
      <c r="C1428" s="0" t="n">
        <f aca="false">IF('Движение товаров'!F1428='Движение товаров'!$F$2, 1, 0)</f>
        <v>1</v>
      </c>
      <c r="D1428" s="0" t="n">
        <f aca="false">IF('Движение товаров'!D1428=Товар!$A$16, 1, 0)</f>
        <v>0</v>
      </c>
      <c r="E1428" s="0" t="n">
        <f aca="false">A1428*C1428*D1428*'Движение товаров'!G1428*'Движение товаров'!E1428</f>
        <v>0</v>
      </c>
    </row>
    <row r="1429" customFormat="false" ht="13.8" hidden="false" customHeight="false" outlineLevel="0" collapsed="false">
      <c r="A1429" s="0" t="n">
        <f aca="false">IF('Движение товаров'!C1430=Магазин!$A$4, 1, 0) +  IF('Движение товаров'!C1430=Магазин!$A$6, 1, 0) +  IF('Движение товаров'!C1430=Магазин!$A$9, 1, 0) +  IF('Движение товаров'!C1430=Магазин!$A$14, 1, 0) + IF('Движение товаров'!C1430=Магазин!$A$15, 1, 0) + IF('Движение товаров'!C1430=Магазин!$A$18, 1, 0)</f>
        <v>0</v>
      </c>
      <c r="B1429" s="2" t="n">
        <f aca="false">'Движение товаров'!B1429</f>
        <v>44354</v>
      </c>
      <c r="C1429" s="0" t="n">
        <f aca="false">IF('Движение товаров'!F1429='Движение товаров'!$F$2, 1, 0)</f>
        <v>0</v>
      </c>
      <c r="D1429" s="0" t="n">
        <f aca="false">IF('Движение товаров'!D1429=Товар!$A$16, 1, 0)</f>
        <v>0</v>
      </c>
      <c r="E1429" s="0" t="n">
        <f aca="false">A1429*C1429*D1429*'Движение товаров'!G1429*'Движение товаров'!E1429</f>
        <v>0</v>
      </c>
    </row>
    <row r="1430" customFormat="false" ht="13.8" hidden="false" customHeight="false" outlineLevel="0" collapsed="false">
      <c r="A1430" s="0" t="n">
        <f aca="false">IF('Движение товаров'!C1431=Магазин!$A$4, 1, 0) +  IF('Движение товаров'!C1431=Магазин!$A$6, 1, 0) +  IF('Движение товаров'!C1431=Магазин!$A$9, 1, 0) +  IF('Движение товаров'!C1431=Магазин!$A$14, 1, 0) + IF('Движение товаров'!C1431=Магазин!$A$15, 1, 0) + IF('Движение товаров'!C1431=Магазин!$A$18, 1, 0)</f>
        <v>0</v>
      </c>
      <c r="B1430" s="2" t="n">
        <f aca="false">'Движение товаров'!B1430</f>
        <v>44354</v>
      </c>
      <c r="C1430" s="0" t="n">
        <f aca="false">IF('Движение товаров'!F1430='Движение товаров'!$F$2, 1, 0)</f>
        <v>1</v>
      </c>
      <c r="D1430" s="0" t="n">
        <f aca="false">IF('Движение товаров'!D1430=Товар!$A$16, 1, 0)</f>
        <v>0</v>
      </c>
      <c r="E1430" s="0" t="n">
        <f aca="false">A1430*C1430*D1430*'Движение товаров'!G1430*'Движение товаров'!E1430</f>
        <v>0</v>
      </c>
    </row>
    <row r="1431" customFormat="false" ht="13.8" hidden="false" customHeight="false" outlineLevel="0" collapsed="false">
      <c r="A1431" s="0" t="n">
        <f aca="false">IF('Движение товаров'!C1432=Магазин!$A$4, 1, 0) +  IF('Движение товаров'!C1432=Магазин!$A$6, 1, 0) +  IF('Движение товаров'!C1432=Магазин!$A$9, 1, 0) +  IF('Движение товаров'!C1432=Магазин!$A$14, 1, 0) + IF('Движение товаров'!C1432=Магазин!$A$15, 1, 0) + IF('Движение товаров'!C1432=Магазин!$A$18, 1, 0)</f>
        <v>0</v>
      </c>
      <c r="B1431" s="2" t="n">
        <f aca="false">'Движение товаров'!B1431</f>
        <v>44354</v>
      </c>
      <c r="C1431" s="0" t="n">
        <f aca="false">IF('Движение товаров'!F1431='Движение товаров'!$F$2, 1, 0)</f>
        <v>0</v>
      </c>
      <c r="D1431" s="0" t="n">
        <f aca="false">IF('Движение товаров'!D1431=Товар!$A$16, 1, 0)</f>
        <v>0</v>
      </c>
      <c r="E1431" s="0" t="n">
        <f aca="false">A1431*C1431*D1431*'Движение товаров'!G1431*'Движение товаров'!E1431</f>
        <v>0</v>
      </c>
    </row>
    <row r="1432" customFormat="false" ht="13.8" hidden="false" customHeight="false" outlineLevel="0" collapsed="false">
      <c r="A1432" s="0" t="n">
        <f aca="false">IF('Движение товаров'!C1433=Магазин!$A$4, 1, 0) +  IF('Движение товаров'!C1433=Магазин!$A$6, 1, 0) +  IF('Движение товаров'!C1433=Магазин!$A$9, 1, 0) +  IF('Движение товаров'!C1433=Магазин!$A$14, 1, 0) + IF('Движение товаров'!C1433=Магазин!$A$15, 1, 0) + IF('Движение товаров'!C1433=Магазин!$A$18, 1, 0)</f>
        <v>0</v>
      </c>
      <c r="B1432" s="2" t="n">
        <f aca="false">'Движение товаров'!B1432</f>
        <v>44354</v>
      </c>
      <c r="C1432" s="0" t="n">
        <f aca="false">IF('Движение товаров'!F1432='Движение товаров'!$F$2, 1, 0)</f>
        <v>1</v>
      </c>
      <c r="D1432" s="0" t="n">
        <f aca="false">IF('Движение товаров'!D1432=Товар!$A$16, 1, 0)</f>
        <v>0</v>
      </c>
      <c r="E1432" s="0" t="n">
        <f aca="false">A1432*C1432*D1432*'Движение товаров'!G1432*'Движение товаров'!E1432</f>
        <v>0</v>
      </c>
    </row>
    <row r="1433" customFormat="false" ht="13.8" hidden="false" customHeight="false" outlineLevel="0" collapsed="false">
      <c r="A1433" s="0" t="n">
        <f aca="false">IF('Движение товаров'!C1434=Магазин!$A$4, 1, 0) +  IF('Движение товаров'!C1434=Магазин!$A$6, 1, 0) +  IF('Движение товаров'!C1434=Магазин!$A$9, 1, 0) +  IF('Движение товаров'!C1434=Магазин!$A$14, 1, 0) + IF('Движение товаров'!C1434=Магазин!$A$15, 1, 0) + IF('Движение товаров'!C1434=Магазин!$A$18, 1, 0)</f>
        <v>0</v>
      </c>
      <c r="B1433" s="2" t="n">
        <f aca="false">'Движение товаров'!B1433</f>
        <v>44354</v>
      </c>
      <c r="C1433" s="0" t="n">
        <f aca="false">IF('Движение товаров'!F1433='Движение товаров'!$F$2, 1, 0)</f>
        <v>0</v>
      </c>
      <c r="D1433" s="0" t="n">
        <f aca="false">IF('Движение товаров'!D1433=Товар!$A$16, 1, 0)</f>
        <v>0</v>
      </c>
      <c r="E1433" s="0" t="n">
        <f aca="false">A1433*C1433*D1433*'Движение товаров'!G1433*'Движение товаров'!E1433</f>
        <v>0</v>
      </c>
    </row>
    <row r="1434" customFormat="false" ht="13.8" hidden="false" customHeight="false" outlineLevel="0" collapsed="false">
      <c r="A1434" s="0" t="n">
        <f aca="false">IF('Движение товаров'!C1435=Магазин!$A$4, 1, 0) +  IF('Движение товаров'!C1435=Магазин!$A$6, 1, 0) +  IF('Движение товаров'!C1435=Магазин!$A$9, 1, 0) +  IF('Движение товаров'!C1435=Магазин!$A$14, 1, 0) + IF('Движение товаров'!C1435=Магазин!$A$15, 1, 0) + IF('Движение товаров'!C1435=Магазин!$A$18, 1, 0)</f>
        <v>0</v>
      </c>
      <c r="B1434" s="2" t="n">
        <f aca="false">'Движение товаров'!B1434</f>
        <v>44354</v>
      </c>
      <c r="C1434" s="0" t="n">
        <f aca="false">IF('Движение товаров'!F1434='Движение товаров'!$F$2, 1, 0)</f>
        <v>1</v>
      </c>
      <c r="D1434" s="0" t="n">
        <f aca="false">IF('Движение товаров'!D1434=Товар!$A$16, 1, 0)</f>
        <v>0</v>
      </c>
      <c r="E1434" s="0" t="n">
        <f aca="false">A1434*C1434*D1434*'Движение товаров'!G1434*'Движение товаров'!E1434</f>
        <v>0</v>
      </c>
    </row>
    <row r="1435" customFormat="false" ht="13.8" hidden="false" customHeight="false" outlineLevel="0" collapsed="false">
      <c r="A1435" s="0" t="n">
        <f aca="false">IF('Движение товаров'!C1436=Магазин!$A$4, 1, 0) +  IF('Движение товаров'!C1436=Магазин!$A$6, 1, 0) +  IF('Движение товаров'!C1436=Магазин!$A$9, 1, 0) +  IF('Движение товаров'!C1436=Магазин!$A$14, 1, 0) + IF('Движение товаров'!C1436=Магазин!$A$15, 1, 0) + IF('Движение товаров'!C1436=Магазин!$A$18, 1, 0)</f>
        <v>0</v>
      </c>
      <c r="B1435" s="2" t="n">
        <f aca="false">'Движение товаров'!B1435</f>
        <v>44354</v>
      </c>
      <c r="C1435" s="0" t="n">
        <f aca="false">IF('Движение товаров'!F1435='Движение товаров'!$F$2, 1, 0)</f>
        <v>0</v>
      </c>
      <c r="D1435" s="0" t="n">
        <f aca="false">IF('Движение товаров'!D1435=Товар!$A$16, 1, 0)</f>
        <v>0</v>
      </c>
      <c r="E1435" s="0" t="n">
        <f aca="false">A1435*C1435*D1435*'Движение товаров'!G1435*'Движение товаров'!E1435</f>
        <v>0</v>
      </c>
    </row>
    <row r="1436" customFormat="false" ht="13.8" hidden="false" customHeight="false" outlineLevel="0" collapsed="false">
      <c r="A1436" s="0" t="n">
        <f aca="false">IF('Движение товаров'!C1437=Магазин!$A$4, 1, 0) +  IF('Движение товаров'!C1437=Магазин!$A$6, 1, 0) +  IF('Движение товаров'!C1437=Магазин!$A$9, 1, 0) +  IF('Движение товаров'!C1437=Магазин!$A$14, 1, 0) + IF('Движение товаров'!C1437=Магазин!$A$15, 1, 0) + IF('Движение товаров'!C1437=Магазин!$A$18, 1, 0)</f>
        <v>0</v>
      </c>
      <c r="B1436" s="2" t="n">
        <f aca="false">'Движение товаров'!B1436</f>
        <v>44354</v>
      </c>
      <c r="C1436" s="0" t="n">
        <f aca="false">IF('Движение товаров'!F1436='Движение товаров'!$F$2, 1, 0)</f>
        <v>1</v>
      </c>
      <c r="D1436" s="0" t="n">
        <f aca="false">IF('Движение товаров'!D1436=Товар!$A$16, 1, 0)</f>
        <v>0</v>
      </c>
      <c r="E1436" s="0" t="n">
        <f aca="false">A1436*C1436*D1436*'Движение товаров'!G1436*'Движение товаров'!E1436</f>
        <v>0</v>
      </c>
    </row>
    <row r="1437" customFormat="false" ht="13.8" hidden="false" customHeight="false" outlineLevel="0" collapsed="false">
      <c r="A1437" s="0" t="n">
        <f aca="false">IF('Движение товаров'!C1438=Магазин!$A$4, 1, 0) +  IF('Движение товаров'!C1438=Магазин!$A$6, 1, 0) +  IF('Движение товаров'!C1438=Магазин!$A$9, 1, 0) +  IF('Движение товаров'!C1438=Магазин!$A$14, 1, 0) + IF('Движение товаров'!C1438=Магазин!$A$15, 1, 0) + IF('Движение товаров'!C1438=Магазин!$A$18, 1, 0)</f>
        <v>0</v>
      </c>
      <c r="B1437" s="2" t="n">
        <f aca="false">'Движение товаров'!B1437</f>
        <v>44354</v>
      </c>
      <c r="C1437" s="0" t="n">
        <f aca="false">IF('Движение товаров'!F1437='Движение товаров'!$F$2, 1, 0)</f>
        <v>0</v>
      </c>
      <c r="D1437" s="0" t="n">
        <f aca="false">IF('Движение товаров'!D1437=Товар!$A$16, 1, 0)</f>
        <v>0</v>
      </c>
      <c r="E1437" s="0" t="n">
        <f aca="false">A1437*C1437*D1437*'Движение товаров'!G1437*'Движение товаров'!E1437</f>
        <v>0</v>
      </c>
    </row>
    <row r="1438" customFormat="false" ht="13.8" hidden="false" customHeight="false" outlineLevel="0" collapsed="false">
      <c r="A1438" s="0" t="n">
        <f aca="false">IF('Движение товаров'!C1439=Магазин!$A$4, 1, 0) +  IF('Движение товаров'!C1439=Магазин!$A$6, 1, 0) +  IF('Движение товаров'!C1439=Магазин!$A$9, 1, 0) +  IF('Движение товаров'!C1439=Магазин!$A$14, 1, 0) + IF('Движение товаров'!C1439=Магазин!$A$15, 1, 0) + IF('Движение товаров'!C1439=Магазин!$A$18, 1, 0)</f>
        <v>0</v>
      </c>
      <c r="B1438" s="2" t="n">
        <f aca="false">'Движение товаров'!B1438</f>
        <v>44354</v>
      </c>
      <c r="C1438" s="0" t="n">
        <f aca="false">IF('Движение товаров'!F1438='Движение товаров'!$F$2, 1, 0)</f>
        <v>1</v>
      </c>
      <c r="D1438" s="0" t="n">
        <f aca="false">IF('Движение товаров'!D1438=Товар!$A$16, 1, 0)</f>
        <v>0</v>
      </c>
      <c r="E1438" s="0" t="n">
        <f aca="false">A1438*C1438*D1438*'Движение товаров'!G1438*'Движение товаров'!E1438</f>
        <v>0</v>
      </c>
    </row>
    <row r="1439" customFormat="false" ht="13.8" hidden="false" customHeight="false" outlineLevel="0" collapsed="false">
      <c r="A1439" s="0" t="n">
        <f aca="false">IF('Движение товаров'!C1440=Магазин!$A$4, 1, 0) +  IF('Движение товаров'!C1440=Магазин!$A$6, 1, 0) +  IF('Движение товаров'!C1440=Магазин!$A$9, 1, 0) +  IF('Движение товаров'!C1440=Магазин!$A$14, 1, 0) + IF('Движение товаров'!C1440=Магазин!$A$15, 1, 0) + IF('Движение товаров'!C1440=Магазин!$A$18, 1, 0)</f>
        <v>0</v>
      </c>
      <c r="B1439" s="2" t="n">
        <f aca="false">'Движение товаров'!B1439</f>
        <v>44354</v>
      </c>
      <c r="C1439" s="0" t="n">
        <f aca="false">IF('Движение товаров'!F1439='Движение товаров'!$F$2, 1, 0)</f>
        <v>0</v>
      </c>
      <c r="D1439" s="0" t="n">
        <f aca="false">IF('Движение товаров'!D1439=Товар!$A$16, 1, 0)</f>
        <v>0</v>
      </c>
      <c r="E1439" s="0" t="n">
        <f aca="false">A1439*C1439*D1439*'Движение товаров'!G1439*'Движение товаров'!E1439</f>
        <v>0</v>
      </c>
    </row>
    <row r="1440" customFormat="false" ht="13.8" hidden="false" customHeight="false" outlineLevel="0" collapsed="false">
      <c r="A1440" s="0" t="n">
        <f aca="false">IF('Движение товаров'!C1441=Магазин!$A$4, 1, 0) +  IF('Движение товаров'!C1441=Магазин!$A$6, 1, 0) +  IF('Движение товаров'!C1441=Магазин!$A$9, 1, 0) +  IF('Движение товаров'!C1441=Магазин!$A$14, 1, 0) + IF('Движение товаров'!C1441=Магазин!$A$15, 1, 0) + IF('Движение товаров'!C1441=Магазин!$A$18, 1, 0)</f>
        <v>0</v>
      </c>
      <c r="B1440" s="2" t="n">
        <f aca="false">'Движение товаров'!B1440</f>
        <v>44354</v>
      </c>
      <c r="C1440" s="0" t="n">
        <f aca="false">IF('Движение товаров'!F1440='Движение товаров'!$F$2, 1, 0)</f>
        <v>1</v>
      </c>
      <c r="D1440" s="0" t="n">
        <f aca="false">IF('Движение товаров'!D1440=Товар!$A$16, 1, 0)</f>
        <v>0</v>
      </c>
      <c r="E1440" s="0" t="n">
        <f aca="false">A1440*C1440*D1440*'Движение товаров'!G1440*'Движение товаров'!E1440</f>
        <v>0</v>
      </c>
    </row>
    <row r="1441" customFormat="false" ht="13.8" hidden="false" customHeight="false" outlineLevel="0" collapsed="false">
      <c r="A1441" s="0" t="n">
        <f aca="false">IF('Движение товаров'!C1442=Магазин!$A$4, 1, 0) +  IF('Движение товаров'!C1442=Магазин!$A$6, 1, 0) +  IF('Движение товаров'!C1442=Магазин!$A$9, 1, 0) +  IF('Движение товаров'!C1442=Магазин!$A$14, 1, 0) + IF('Движение товаров'!C1442=Магазин!$A$15, 1, 0) + IF('Движение товаров'!C1442=Магазин!$A$18, 1, 0)</f>
        <v>0</v>
      </c>
      <c r="B1441" s="2" t="n">
        <f aca="false">'Движение товаров'!B1441</f>
        <v>44354</v>
      </c>
      <c r="C1441" s="0" t="n">
        <f aca="false">IF('Движение товаров'!F1441='Движение товаров'!$F$2, 1, 0)</f>
        <v>0</v>
      </c>
      <c r="D1441" s="0" t="n">
        <f aca="false">IF('Движение товаров'!D1441=Товар!$A$16, 1, 0)</f>
        <v>0</v>
      </c>
      <c r="E1441" s="0" t="n">
        <f aca="false">A1441*C1441*D1441*'Движение товаров'!G1441*'Движение товаров'!E1441</f>
        <v>0</v>
      </c>
    </row>
    <row r="1442" customFormat="false" ht="13.8" hidden="false" customHeight="false" outlineLevel="0" collapsed="false">
      <c r="A1442" s="0" t="n">
        <f aca="false">IF('Движение товаров'!C1443=Магазин!$A$4, 1, 0) +  IF('Движение товаров'!C1443=Магазин!$A$6, 1, 0) +  IF('Движение товаров'!C1443=Магазин!$A$9, 1, 0) +  IF('Движение товаров'!C1443=Магазин!$A$14, 1, 0) + IF('Движение товаров'!C1443=Магазин!$A$15, 1, 0) + IF('Движение товаров'!C1443=Магазин!$A$18, 1, 0)</f>
        <v>0</v>
      </c>
      <c r="B1442" s="2" t="n">
        <f aca="false">'Движение товаров'!B1442</f>
        <v>44354</v>
      </c>
      <c r="C1442" s="0" t="n">
        <f aca="false">IF('Движение товаров'!F1442='Движение товаров'!$F$2, 1, 0)</f>
        <v>1</v>
      </c>
      <c r="D1442" s="0" t="n">
        <f aca="false">IF('Движение товаров'!D1442=Товар!$A$16, 1, 0)</f>
        <v>0</v>
      </c>
      <c r="E1442" s="0" t="n">
        <f aca="false">A1442*C1442*D1442*'Движение товаров'!G1442*'Движение товаров'!E1442</f>
        <v>0</v>
      </c>
    </row>
    <row r="1443" customFormat="false" ht="13.8" hidden="false" customHeight="false" outlineLevel="0" collapsed="false">
      <c r="A1443" s="0" t="n">
        <f aca="false">IF('Движение товаров'!C1444=Магазин!$A$4, 1, 0) +  IF('Движение товаров'!C1444=Магазин!$A$6, 1, 0) +  IF('Движение товаров'!C1444=Магазин!$A$9, 1, 0) +  IF('Движение товаров'!C1444=Магазин!$A$14, 1, 0) + IF('Движение товаров'!C1444=Магазин!$A$15, 1, 0) + IF('Движение товаров'!C1444=Магазин!$A$18, 1, 0)</f>
        <v>0</v>
      </c>
      <c r="B1443" s="2" t="n">
        <f aca="false">'Движение товаров'!B1443</f>
        <v>44354</v>
      </c>
      <c r="C1443" s="0" t="n">
        <f aca="false">IF('Движение товаров'!F1443='Движение товаров'!$F$2, 1, 0)</f>
        <v>0</v>
      </c>
      <c r="D1443" s="0" t="n">
        <f aca="false">IF('Движение товаров'!D1443=Товар!$A$16, 1, 0)</f>
        <v>0</v>
      </c>
      <c r="E1443" s="0" t="n">
        <f aca="false">A1443*C1443*D1443*'Движение товаров'!G1443*'Движение товаров'!E1443</f>
        <v>0</v>
      </c>
    </row>
    <row r="1444" customFormat="false" ht="13.8" hidden="false" customHeight="false" outlineLevel="0" collapsed="false">
      <c r="A1444" s="0" t="n">
        <f aca="false">IF('Движение товаров'!C1445=Магазин!$A$4, 1, 0) +  IF('Движение товаров'!C1445=Магазин!$A$6, 1, 0) +  IF('Движение товаров'!C1445=Магазин!$A$9, 1, 0) +  IF('Движение товаров'!C1445=Магазин!$A$14, 1, 0) + IF('Движение товаров'!C1445=Магазин!$A$15, 1, 0) + IF('Движение товаров'!C1445=Магазин!$A$18, 1, 0)</f>
        <v>0</v>
      </c>
      <c r="B1444" s="2" t="n">
        <f aca="false">'Движение товаров'!B1444</f>
        <v>44354</v>
      </c>
      <c r="C1444" s="0" t="n">
        <f aca="false">IF('Движение товаров'!F1444='Движение товаров'!$F$2, 1, 0)</f>
        <v>1</v>
      </c>
      <c r="D1444" s="0" t="n">
        <f aca="false">IF('Движение товаров'!D1444=Товар!$A$16, 1, 0)</f>
        <v>0</v>
      </c>
      <c r="E1444" s="0" t="n">
        <f aca="false">A1444*C1444*D1444*'Движение товаров'!G1444*'Движение товаров'!E1444</f>
        <v>0</v>
      </c>
    </row>
    <row r="1445" customFormat="false" ht="13.8" hidden="false" customHeight="false" outlineLevel="0" collapsed="false">
      <c r="A1445" s="0" t="n">
        <f aca="false">IF('Движение товаров'!C1446=Магазин!$A$4, 1, 0) +  IF('Движение товаров'!C1446=Магазин!$A$6, 1, 0) +  IF('Движение товаров'!C1446=Магазин!$A$9, 1, 0) +  IF('Движение товаров'!C1446=Магазин!$A$14, 1, 0) + IF('Движение товаров'!C1446=Магазин!$A$15, 1, 0) + IF('Движение товаров'!C1446=Магазин!$A$18, 1, 0)</f>
        <v>0</v>
      </c>
      <c r="B1445" s="2" t="n">
        <f aca="false">'Движение товаров'!B1445</f>
        <v>44354</v>
      </c>
      <c r="C1445" s="0" t="n">
        <f aca="false">IF('Движение товаров'!F1445='Движение товаров'!$F$2, 1, 0)</f>
        <v>0</v>
      </c>
      <c r="D1445" s="0" t="n">
        <f aca="false">IF('Движение товаров'!D1445=Товар!$A$16, 1, 0)</f>
        <v>0</v>
      </c>
      <c r="E1445" s="0" t="n">
        <f aca="false">A1445*C1445*D1445*'Движение товаров'!G1445*'Движение товаров'!E1445</f>
        <v>0</v>
      </c>
    </row>
    <row r="1446" customFormat="false" ht="13.8" hidden="false" customHeight="false" outlineLevel="0" collapsed="false">
      <c r="A1446" s="0" t="n">
        <f aca="false">IF('Движение товаров'!C1447=Магазин!$A$4, 1, 0) +  IF('Движение товаров'!C1447=Магазин!$A$6, 1, 0) +  IF('Движение товаров'!C1447=Магазин!$A$9, 1, 0) +  IF('Движение товаров'!C1447=Магазин!$A$14, 1, 0) + IF('Движение товаров'!C1447=Магазин!$A$15, 1, 0) + IF('Движение товаров'!C1447=Магазин!$A$18, 1, 0)</f>
        <v>0</v>
      </c>
      <c r="B1446" s="2" t="n">
        <f aca="false">'Движение товаров'!B1446</f>
        <v>44354</v>
      </c>
      <c r="C1446" s="0" t="n">
        <f aca="false">IF('Движение товаров'!F1446='Движение товаров'!$F$2, 1, 0)</f>
        <v>1</v>
      </c>
      <c r="D1446" s="0" t="n">
        <f aca="false">IF('Движение товаров'!D1446=Товар!$A$16, 1, 0)</f>
        <v>0</v>
      </c>
      <c r="E1446" s="0" t="n">
        <f aca="false">A1446*C1446*D1446*'Движение товаров'!G1446*'Движение товаров'!E1446</f>
        <v>0</v>
      </c>
    </row>
    <row r="1447" customFormat="false" ht="13.8" hidden="false" customHeight="false" outlineLevel="0" collapsed="false">
      <c r="A1447" s="0" t="n">
        <f aca="false">IF('Движение товаров'!C1448=Магазин!$A$4, 1, 0) +  IF('Движение товаров'!C1448=Магазин!$A$6, 1, 0) +  IF('Движение товаров'!C1448=Магазин!$A$9, 1, 0) +  IF('Движение товаров'!C1448=Магазин!$A$14, 1, 0) + IF('Движение товаров'!C1448=Магазин!$A$15, 1, 0) + IF('Движение товаров'!C1448=Магазин!$A$18, 1, 0)</f>
        <v>0</v>
      </c>
      <c r="B1447" s="2" t="n">
        <f aca="false">'Движение товаров'!B1447</f>
        <v>44354</v>
      </c>
      <c r="C1447" s="0" t="n">
        <f aca="false">IF('Движение товаров'!F1447='Движение товаров'!$F$2, 1, 0)</f>
        <v>0</v>
      </c>
      <c r="D1447" s="0" t="n">
        <f aca="false">IF('Движение товаров'!D1447=Товар!$A$16, 1, 0)</f>
        <v>0</v>
      </c>
      <c r="E1447" s="0" t="n">
        <f aca="false">A1447*C1447*D1447*'Движение товаров'!G1447*'Движение товаров'!E1447</f>
        <v>0</v>
      </c>
    </row>
    <row r="1448" customFormat="false" ht="13.8" hidden="false" customHeight="false" outlineLevel="0" collapsed="false">
      <c r="A1448" s="0" t="n">
        <f aca="false">IF('Движение товаров'!C1449=Магазин!$A$4, 1, 0) +  IF('Движение товаров'!C1449=Магазин!$A$6, 1, 0) +  IF('Движение товаров'!C1449=Магазин!$A$9, 1, 0) +  IF('Движение товаров'!C1449=Магазин!$A$14, 1, 0) + IF('Движение товаров'!C1449=Магазин!$A$15, 1, 0) + IF('Движение товаров'!C1449=Магазин!$A$18, 1, 0)</f>
        <v>0</v>
      </c>
      <c r="B1448" s="2" t="n">
        <f aca="false">'Движение товаров'!B1448</f>
        <v>44354</v>
      </c>
      <c r="C1448" s="0" t="n">
        <f aca="false">IF('Движение товаров'!F1448='Движение товаров'!$F$2, 1, 0)</f>
        <v>1</v>
      </c>
      <c r="D1448" s="0" t="n">
        <f aca="false">IF('Движение товаров'!D1448=Товар!$A$16, 1, 0)</f>
        <v>0</v>
      </c>
      <c r="E1448" s="0" t="n">
        <f aca="false">A1448*C1448*D1448*'Движение товаров'!G1448*'Движение товаров'!E1448</f>
        <v>0</v>
      </c>
    </row>
    <row r="1449" customFormat="false" ht="13.8" hidden="false" customHeight="false" outlineLevel="0" collapsed="false">
      <c r="A1449" s="0" t="n">
        <f aca="false">IF('Движение товаров'!C1450=Магазин!$A$4, 1, 0) +  IF('Движение товаров'!C1450=Магазин!$A$6, 1, 0) +  IF('Движение товаров'!C1450=Магазин!$A$9, 1, 0) +  IF('Движение товаров'!C1450=Магазин!$A$14, 1, 0) + IF('Движение товаров'!C1450=Магазин!$A$15, 1, 0) + IF('Движение товаров'!C1450=Магазин!$A$18, 1, 0)</f>
        <v>0</v>
      </c>
      <c r="B1449" s="2" t="n">
        <f aca="false">'Движение товаров'!B1449</f>
        <v>44354</v>
      </c>
      <c r="C1449" s="0" t="n">
        <f aca="false">IF('Движение товаров'!F1449='Движение товаров'!$F$2, 1, 0)</f>
        <v>0</v>
      </c>
      <c r="D1449" s="0" t="n">
        <f aca="false">IF('Движение товаров'!D1449=Товар!$A$16, 1, 0)</f>
        <v>0</v>
      </c>
      <c r="E1449" s="0" t="n">
        <f aca="false">A1449*C1449*D1449*'Движение товаров'!G1449*'Движение товаров'!E1449</f>
        <v>0</v>
      </c>
    </row>
    <row r="1450" customFormat="false" ht="13.8" hidden="false" customHeight="false" outlineLevel="0" collapsed="false">
      <c r="A1450" s="0" t="n">
        <f aca="false">IF('Движение товаров'!C1451=Магазин!$A$4, 1, 0) +  IF('Движение товаров'!C1451=Магазин!$A$6, 1, 0) +  IF('Движение товаров'!C1451=Магазин!$A$9, 1, 0) +  IF('Движение товаров'!C1451=Магазин!$A$14, 1, 0) + IF('Движение товаров'!C1451=Магазин!$A$15, 1, 0) + IF('Движение товаров'!C1451=Магазин!$A$18, 1, 0)</f>
        <v>0</v>
      </c>
      <c r="B1450" s="2" t="n">
        <f aca="false">'Движение товаров'!B1450</f>
        <v>44354</v>
      </c>
      <c r="C1450" s="0" t="n">
        <f aca="false">IF('Движение товаров'!F1450='Движение товаров'!$F$2, 1, 0)</f>
        <v>1</v>
      </c>
      <c r="D1450" s="0" t="n">
        <f aca="false">IF('Движение товаров'!D1450=Товар!$A$16, 1, 0)</f>
        <v>0</v>
      </c>
      <c r="E1450" s="0" t="n">
        <f aca="false">A1450*C1450*D1450*'Движение товаров'!G1450*'Движение товаров'!E1450</f>
        <v>0</v>
      </c>
    </row>
    <row r="1451" customFormat="false" ht="13.8" hidden="false" customHeight="false" outlineLevel="0" collapsed="false">
      <c r="A1451" s="0" t="n">
        <f aca="false">IF('Движение товаров'!C1452=Магазин!$A$4, 1, 0) +  IF('Движение товаров'!C1452=Магазин!$A$6, 1, 0) +  IF('Движение товаров'!C1452=Магазин!$A$9, 1, 0) +  IF('Движение товаров'!C1452=Магазин!$A$14, 1, 0) + IF('Движение товаров'!C1452=Магазин!$A$15, 1, 0) + IF('Движение товаров'!C1452=Магазин!$A$18, 1, 0)</f>
        <v>0</v>
      </c>
      <c r="B1451" s="2" t="n">
        <f aca="false">'Движение товаров'!B1451</f>
        <v>44354</v>
      </c>
      <c r="C1451" s="0" t="n">
        <f aca="false">IF('Движение товаров'!F1451='Движение товаров'!$F$2, 1, 0)</f>
        <v>0</v>
      </c>
      <c r="D1451" s="0" t="n">
        <f aca="false">IF('Движение товаров'!D1451=Товар!$A$16, 1, 0)</f>
        <v>0</v>
      </c>
      <c r="E1451" s="0" t="n">
        <f aca="false">A1451*C1451*D1451*'Движение товаров'!G1451*'Движение товаров'!E1451</f>
        <v>0</v>
      </c>
    </row>
    <row r="1452" customFormat="false" ht="13.8" hidden="false" customHeight="false" outlineLevel="0" collapsed="false">
      <c r="A1452" s="0" t="n">
        <f aca="false">IF('Движение товаров'!C1453=Магазин!$A$4, 1, 0) +  IF('Движение товаров'!C1453=Магазин!$A$6, 1, 0) +  IF('Движение товаров'!C1453=Магазин!$A$9, 1, 0) +  IF('Движение товаров'!C1453=Магазин!$A$14, 1, 0) + IF('Движение товаров'!C1453=Магазин!$A$15, 1, 0) + IF('Движение товаров'!C1453=Магазин!$A$18, 1, 0)</f>
        <v>0</v>
      </c>
      <c r="B1452" s="2" t="n">
        <f aca="false">'Движение товаров'!B1452</f>
        <v>44354</v>
      </c>
      <c r="C1452" s="0" t="n">
        <f aca="false">IF('Движение товаров'!F1452='Движение товаров'!$F$2, 1, 0)</f>
        <v>1</v>
      </c>
      <c r="D1452" s="0" t="n">
        <f aca="false">IF('Движение товаров'!D1452=Товар!$A$16, 1, 0)</f>
        <v>0</v>
      </c>
      <c r="E1452" s="0" t="n">
        <f aca="false">A1452*C1452*D1452*'Движение товаров'!G1452*'Движение товаров'!E1452</f>
        <v>0</v>
      </c>
    </row>
    <row r="1453" customFormat="false" ht="13.8" hidden="false" customHeight="false" outlineLevel="0" collapsed="false">
      <c r="A1453" s="0" t="n">
        <f aca="false">IF('Движение товаров'!C1454=Магазин!$A$4, 1, 0) +  IF('Движение товаров'!C1454=Магазин!$A$6, 1, 0) +  IF('Движение товаров'!C1454=Магазин!$A$9, 1, 0) +  IF('Движение товаров'!C1454=Магазин!$A$14, 1, 0) + IF('Движение товаров'!C1454=Магазин!$A$15, 1, 0) + IF('Движение товаров'!C1454=Магазин!$A$18, 1, 0)</f>
        <v>0</v>
      </c>
      <c r="B1453" s="2" t="n">
        <f aca="false">'Движение товаров'!B1453</f>
        <v>44354</v>
      </c>
      <c r="C1453" s="0" t="n">
        <f aca="false">IF('Движение товаров'!F1453='Движение товаров'!$F$2, 1, 0)</f>
        <v>0</v>
      </c>
      <c r="D1453" s="0" t="n">
        <f aca="false">IF('Движение товаров'!D1453=Товар!$A$16, 1, 0)</f>
        <v>0</v>
      </c>
      <c r="E1453" s="0" t="n">
        <f aca="false">A1453*C1453*D1453*'Движение товаров'!G1453*'Движение товаров'!E1453</f>
        <v>0</v>
      </c>
    </row>
    <row r="1454" customFormat="false" ht="13.8" hidden="false" customHeight="false" outlineLevel="0" collapsed="false">
      <c r="A1454" s="0" t="n">
        <f aca="false">IF('Движение товаров'!C1455=Магазин!$A$4, 1, 0) +  IF('Движение товаров'!C1455=Магазин!$A$6, 1, 0) +  IF('Движение товаров'!C1455=Магазин!$A$9, 1, 0) +  IF('Движение товаров'!C1455=Магазин!$A$14, 1, 0) + IF('Движение товаров'!C1455=Магазин!$A$15, 1, 0) + IF('Движение товаров'!C1455=Магазин!$A$18, 1, 0)</f>
        <v>0</v>
      </c>
      <c r="B1454" s="2" t="n">
        <f aca="false">'Движение товаров'!B1454</f>
        <v>44354</v>
      </c>
      <c r="C1454" s="0" t="n">
        <f aca="false">IF('Движение товаров'!F1454='Движение товаров'!$F$2, 1, 0)</f>
        <v>1</v>
      </c>
      <c r="D1454" s="0" t="n">
        <f aca="false">IF('Движение товаров'!D1454=Товар!$A$16, 1, 0)</f>
        <v>0</v>
      </c>
      <c r="E1454" s="0" t="n">
        <f aca="false">A1454*C1454*D1454*'Движение товаров'!G1454*'Движение товаров'!E1454</f>
        <v>0</v>
      </c>
    </row>
    <row r="1455" customFormat="false" ht="13.8" hidden="false" customHeight="false" outlineLevel="0" collapsed="false">
      <c r="A1455" s="0" t="n">
        <f aca="false">IF('Движение товаров'!C1456=Магазин!$A$4, 1, 0) +  IF('Движение товаров'!C1456=Магазин!$A$6, 1, 0) +  IF('Движение товаров'!C1456=Магазин!$A$9, 1, 0) +  IF('Движение товаров'!C1456=Магазин!$A$14, 1, 0) + IF('Движение товаров'!C1456=Магазин!$A$15, 1, 0) + IF('Движение товаров'!C1456=Магазин!$A$18, 1, 0)</f>
        <v>0</v>
      </c>
      <c r="B1455" s="2" t="n">
        <f aca="false">'Движение товаров'!B1455</f>
        <v>44354</v>
      </c>
      <c r="C1455" s="0" t="n">
        <f aca="false">IF('Движение товаров'!F1455='Движение товаров'!$F$2, 1, 0)</f>
        <v>0</v>
      </c>
      <c r="D1455" s="0" t="n">
        <f aca="false">IF('Движение товаров'!D1455=Товар!$A$16, 1, 0)</f>
        <v>0</v>
      </c>
      <c r="E1455" s="0" t="n">
        <f aca="false">A1455*C1455*D1455*'Движение товаров'!G1455*'Движение товаров'!E1455</f>
        <v>0</v>
      </c>
    </row>
    <row r="1456" customFormat="false" ht="13.8" hidden="false" customHeight="false" outlineLevel="0" collapsed="false">
      <c r="A1456" s="0" t="n">
        <f aca="false">IF('Движение товаров'!C1457=Магазин!$A$4, 1, 0) +  IF('Движение товаров'!C1457=Магазин!$A$6, 1, 0) +  IF('Движение товаров'!C1457=Магазин!$A$9, 1, 0) +  IF('Движение товаров'!C1457=Магазин!$A$14, 1, 0) + IF('Движение товаров'!C1457=Магазин!$A$15, 1, 0) + IF('Движение товаров'!C1457=Магазин!$A$18, 1, 0)</f>
        <v>0</v>
      </c>
      <c r="B1456" s="2" t="n">
        <f aca="false">'Движение товаров'!B1456</f>
        <v>44354</v>
      </c>
      <c r="C1456" s="0" t="n">
        <f aca="false">IF('Движение товаров'!F1456='Движение товаров'!$F$2, 1, 0)</f>
        <v>1</v>
      </c>
      <c r="D1456" s="0" t="n">
        <f aca="false">IF('Движение товаров'!D1456=Товар!$A$16, 1, 0)</f>
        <v>0</v>
      </c>
      <c r="E1456" s="0" t="n">
        <f aca="false">A1456*C1456*D1456*'Движение товаров'!G1456*'Движение товаров'!E1456</f>
        <v>0</v>
      </c>
    </row>
    <row r="1457" customFormat="false" ht="13.8" hidden="false" customHeight="false" outlineLevel="0" collapsed="false">
      <c r="A1457" s="0" t="n">
        <f aca="false">IF('Движение товаров'!C1458=Магазин!$A$4, 1, 0) +  IF('Движение товаров'!C1458=Магазин!$A$6, 1, 0) +  IF('Движение товаров'!C1458=Магазин!$A$9, 1, 0) +  IF('Движение товаров'!C1458=Магазин!$A$14, 1, 0) + IF('Движение товаров'!C1458=Магазин!$A$15, 1, 0) + IF('Движение товаров'!C1458=Магазин!$A$18, 1, 0)</f>
        <v>0</v>
      </c>
      <c r="B1457" s="2" t="n">
        <f aca="false">'Движение товаров'!B1457</f>
        <v>44354</v>
      </c>
      <c r="C1457" s="0" t="n">
        <f aca="false">IF('Движение товаров'!F1457='Движение товаров'!$F$2, 1, 0)</f>
        <v>0</v>
      </c>
      <c r="D1457" s="0" t="n">
        <f aca="false">IF('Движение товаров'!D1457=Товар!$A$16, 1, 0)</f>
        <v>0</v>
      </c>
      <c r="E1457" s="0" t="n">
        <f aca="false">A1457*C1457*D1457*'Движение товаров'!G1457*'Движение товаров'!E1457</f>
        <v>0</v>
      </c>
    </row>
    <row r="1458" customFormat="false" ht="13.8" hidden="false" customHeight="false" outlineLevel="0" collapsed="false">
      <c r="A1458" s="0" t="n">
        <f aca="false">IF('Движение товаров'!C1459=Магазин!$A$4, 1, 0) +  IF('Движение товаров'!C1459=Магазин!$A$6, 1, 0) +  IF('Движение товаров'!C1459=Магазин!$A$9, 1, 0) +  IF('Движение товаров'!C1459=Магазин!$A$14, 1, 0) + IF('Движение товаров'!C1459=Магазин!$A$15, 1, 0) + IF('Движение товаров'!C1459=Магазин!$A$18, 1, 0)</f>
        <v>0</v>
      </c>
      <c r="B1458" s="2" t="n">
        <f aca="false">'Движение товаров'!B1458</f>
        <v>44354</v>
      </c>
      <c r="C1458" s="0" t="n">
        <f aca="false">IF('Движение товаров'!F1458='Движение товаров'!$F$2, 1, 0)</f>
        <v>1</v>
      </c>
      <c r="D1458" s="0" t="n">
        <f aca="false">IF('Движение товаров'!D1458=Товар!$A$16, 1, 0)</f>
        <v>0</v>
      </c>
      <c r="E1458" s="0" t="n">
        <f aca="false">A1458*C1458*D1458*'Движение товаров'!G1458*'Движение товаров'!E1458</f>
        <v>0</v>
      </c>
    </row>
    <row r="1459" customFormat="false" ht="13.8" hidden="false" customHeight="false" outlineLevel="0" collapsed="false">
      <c r="A1459" s="0" t="n">
        <f aca="false">IF('Движение товаров'!C1460=Магазин!$A$4, 1, 0) +  IF('Движение товаров'!C1460=Магазин!$A$6, 1, 0) +  IF('Движение товаров'!C1460=Магазин!$A$9, 1, 0) +  IF('Движение товаров'!C1460=Магазин!$A$14, 1, 0) + IF('Движение товаров'!C1460=Магазин!$A$15, 1, 0) + IF('Движение товаров'!C1460=Магазин!$A$18, 1, 0)</f>
        <v>0</v>
      </c>
      <c r="B1459" s="2" t="n">
        <f aca="false">'Движение товаров'!B1459</f>
        <v>44354</v>
      </c>
      <c r="C1459" s="0" t="n">
        <f aca="false">IF('Движение товаров'!F1459='Движение товаров'!$F$2, 1, 0)</f>
        <v>0</v>
      </c>
      <c r="D1459" s="0" t="n">
        <f aca="false">IF('Движение товаров'!D1459=Товар!$A$16, 1, 0)</f>
        <v>0</v>
      </c>
      <c r="E1459" s="0" t="n">
        <f aca="false">A1459*C1459*D1459*'Движение товаров'!G1459*'Движение товаров'!E1459</f>
        <v>0</v>
      </c>
    </row>
    <row r="1460" customFormat="false" ht="13.8" hidden="false" customHeight="false" outlineLevel="0" collapsed="false">
      <c r="A1460" s="0" t="n">
        <f aca="false">IF('Движение товаров'!C1461=Магазин!$A$4, 1, 0) +  IF('Движение товаров'!C1461=Магазин!$A$6, 1, 0) +  IF('Движение товаров'!C1461=Магазин!$A$9, 1, 0) +  IF('Движение товаров'!C1461=Магазин!$A$14, 1, 0) + IF('Движение товаров'!C1461=Магазин!$A$15, 1, 0) + IF('Движение товаров'!C1461=Магазин!$A$18, 1, 0)</f>
        <v>0</v>
      </c>
      <c r="B1460" s="2" t="n">
        <f aca="false">'Движение товаров'!B1460</f>
        <v>44354</v>
      </c>
      <c r="C1460" s="0" t="n">
        <f aca="false">IF('Движение товаров'!F1460='Движение товаров'!$F$2, 1, 0)</f>
        <v>1</v>
      </c>
      <c r="D1460" s="0" t="n">
        <f aca="false">IF('Движение товаров'!D1460=Товар!$A$16, 1, 0)</f>
        <v>0</v>
      </c>
      <c r="E1460" s="0" t="n">
        <f aca="false">A1460*C1460*D1460*'Движение товаров'!G1460*'Движение товаров'!E1460</f>
        <v>0</v>
      </c>
    </row>
    <row r="1461" customFormat="false" ht="13.8" hidden="false" customHeight="false" outlineLevel="0" collapsed="false">
      <c r="A1461" s="0" t="n">
        <f aca="false">IF('Движение товаров'!C1462=Магазин!$A$4, 1, 0) +  IF('Движение товаров'!C1462=Магазин!$A$6, 1, 0) +  IF('Движение товаров'!C1462=Магазин!$A$9, 1, 0) +  IF('Движение товаров'!C1462=Магазин!$A$14, 1, 0) + IF('Движение товаров'!C1462=Магазин!$A$15, 1, 0) + IF('Движение товаров'!C1462=Магазин!$A$18, 1, 0)</f>
        <v>0</v>
      </c>
      <c r="B1461" s="2" t="n">
        <f aca="false">'Движение товаров'!B1461</f>
        <v>44354</v>
      </c>
      <c r="C1461" s="0" t="n">
        <f aca="false">IF('Движение товаров'!F1461='Движение товаров'!$F$2, 1, 0)</f>
        <v>0</v>
      </c>
      <c r="D1461" s="0" t="n">
        <f aca="false">IF('Движение товаров'!D1461=Товар!$A$16, 1, 0)</f>
        <v>0</v>
      </c>
      <c r="E1461" s="0" t="n">
        <f aca="false">A1461*C1461*D1461*'Движение товаров'!G1461*'Движение товаров'!E1461</f>
        <v>0</v>
      </c>
    </row>
    <row r="1462" customFormat="false" ht="13.8" hidden="false" customHeight="false" outlineLevel="0" collapsed="false">
      <c r="A1462" s="0" t="n">
        <f aca="false">IF('Движение товаров'!C1463=Магазин!$A$4, 1, 0) +  IF('Движение товаров'!C1463=Магазин!$A$6, 1, 0) +  IF('Движение товаров'!C1463=Магазин!$A$9, 1, 0) +  IF('Движение товаров'!C1463=Магазин!$A$14, 1, 0) + IF('Движение товаров'!C1463=Магазин!$A$15, 1, 0) + IF('Движение товаров'!C1463=Магазин!$A$18, 1, 0)</f>
        <v>0</v>
      </c>
      <c r="B1462" s="2" t="n">
        <f aca="false">'Движение товаров'!B1462</f>
        <v>44354</v>
      </c>
      <c r="C1462" s="0" t="n">
        <f aca="false">IF('Движение товаров'!F1462='Движение товаров'!$F$2, 1, 0)</f>
        <v>1</v>
      </c>
      <c r="D1462" s="0" t="n">
        <f aca="false">IF('Движение товаров'!D1462=Товар!$A$16, 1, 0)</f>
        <v>0</v>
      </c>
      <c r="E1462" s="0" t="n">
        <f aca="false">A1462*C1462*D1462*'Движение товаров'!G1462*'Движение товаров'!E1462</f>
        <v>0</v>
      </c>
    </row>
    <row r="1463" customFormat="false" ht="13.8" hidden="false" customHeight="false" outlineLevel="0" collapsed="false">
      <c r="A1463" s="0" t="n">
        <f aca="false">IF('Движение товаров'!C1464=Магазин!$A$4, 1, 0) +  IF('Движение товаров'!C1464=Магазин!$A$6, 1, 0) +  IF('Движение товаров'!C1464=Магазин!$A$9, 1, 0) +  IF('Движение товаров'!C1464=Магазин!$A$14, 1, 0) + IF('Движение товаров'!C1464=Магазин!$A$15, 1, 0) + IF('Движение товаров'!C1464=Магазин!$A$18, 1, 0)</f>
        <v>0</v>
      </c>
      <c r="B1463" s="2" t="n">
        <f aca="false">'Движение товаров'!B1463</f>
        <v>44354</v>
      </c>
      <c r="C1463" s="0" t="n">
        <f aca="false">IF('Движение товаров'!F1463='Движение товаров'!$F$2, 1, 0)</f>
        <v>0</v>
      </c>
      <c r="D1463" s="0" t="n">
        <f aca="false">IF('Движение товаров'!D1463=Товар!$A$16, 1, 0)</f>
        <v>0</v>
      </c>
      <c r="E1463" s="0" t="n">
        <f aca="false">A1463*C1463*D1463*'Движение товаров'!G1463*'Движение товаров'!E1463</f>
        <v>0</v>
      </c>
    </row>
    <row r="1464" customFormat="false" ht="13.8" hidden="false" customHeight="false" outlineLevel="0" collapsed="false">
      <c r="A1464" s="0" t="n">
        <f aca="false">IF('Движение товаров'!C1465=Магазин!$A$4, 1, 0) +  IF('Движение товаров'!C1465=Магазин!$A$6, 1, 0) +  IF('Движение товаров'!C1465=Магазин!$A$9, 1, 0) +  IF('Движение товаров'!C1465=Магазин!$A$14, 1, 0) + IF('Движение товаров'!C1465=Магазин!$A$15, 1, 0) + IF('Движение товаров'!C1465=Магазин!$A$18, 1, 0)</f>
        <v>0</v>
      </c>
      <c r="B1464" s="2" t="n">
        <f aca="false">'Движение товаров'!B1464</f>
        <v>44354</v>
      </c>
      <c r="C1464" s="0" t="n">
        <f aca="false">IF('Движение товаров'!F1464='Движение товаров'!$F$2, 1, 0)</f>
        <v>1</v>
      </c>
      <c r="D1464" s="0" t="n">
        <f aca="false">IF('Движение товаров'!D1464=Товар!$A$16, 1, 0)</f>
        <v>0</v>
      </c>
      <c r="E1464" s="0" t="n">
        <f aca="false">A1464*C1464*D1464*'Движение товаров'!G1464*'Движение товаров'!E1464</f>
        <v>0</v>
      </c>
    </row>
    <row r="1465" customFormat="false" ht="13.8" hidden="false" customHeight="false" outlineLevel="0" collapsed="false">
      <c r="A1465" s="0" t="n">
        <f aca="false">IF('Движение товаров'!C1466=Магазин!$A$4, 1, 0) +  IF('Движение товаров'!C1466=Магазин!$A$6, 1, 0) +  IF('Движение товаров'!C1466=Магазин!$A$9, 1, 0) +  IF('Движение товаров'!C1466=Магазин!$A$14, 1, 0) + IF('Движение товаров'!C1466=Магазин!$A$15, 1, 0) + IF('Движение товаров'!C1466=Магазин!$A$18, 1, 0)</f>
        <v>0</v>
      </c>
      <c r="B1465" s="2" t="n">
        <f aca="false">'Движение товаров'!B1465</f>
        <v>44354</v>
      </c>
      <c r="C1465" s="0" t="n">
        <f aca="false">IF('Движение товаров'!F1465='Движение товаров'!$F$2, 1, 0)</f>
        <v>0</v>
      </c>
      <c r="D1465" s="0" t="n">
        <f aca="false">IF('Движение товаров'!D1465=Товар!$A$16, 1, 0)</f>
        <v>0</v>
      </c>
      <c r="E1465" s="0" t="n">
        <f aca="false">A1465*C1465*D1465*'Движение товаров'!G1465*'Движение товаров'!E1465</f>
        <v>0</v>
      </c>
    </row>
    <row r="1466" customFormat="false" ht="13.8" hidden="false" customHeight="false" outlineLevel="0" collapsed="false">
      <c r="A1466" s="0" t="n">
        <f aca="false">IF('Движение товаров'!C1467=Магазин!$A$4, 1, 0) +  IF('Движение товаров'!C1467=Магазин!$A$6, 1, 0) +  IF('Движение товаров'!C1467=Магазин!$A$9, 1, 0) +  IF('Движение товаров'!C1467=Магазин!$A$14, 1, 0) + IF('Движение товаров'!C1467=Магазин!$A$15, 1, 0) + IF('Движение товаров'!C1467=Магазин!$A$18, 1, 0)</f>
        <v>0</v>
      </c>
      <c r="B1466" s="2" t="n">
        <f aca="false">'Движение товаров'!B1466</f>
        <v>44354</v>
      </c>
      <c r="C1466" s="0" t="n">
        <f aca="false">IF('Движение товаров'!F1466='Движение товаров'!$F$2, 1, 0)</f>
        <v>1</v>
      </c>
      <c r="D1466" s="0" t="n">
        <f aca="false">IF('Движение товаров'!D1466=Товар!$A$16, 1, 0)</f>
        <v>0</v>
      </c>
      <c r="E1466" s="0" t="n">
        <f aca="false">A1466*C1466*D1466*'Движение товаров'!G1466*'Движение товаров'!E1466</f>
        <v>0</v>
      </c>
    </row>
    <row r="1467" customFormat="false" ht="13.8" hidden="false" customHeight="false" outlineLevel="0" collapsed="false">
      <c r="A1467" s="0" t="n">
        <f aca="false">IF('Движение товаров'!C1468=Магазин!$A$4, 1, 0) +  IF('Движение товаров'!C1468=Магазин!$A$6, 1, 0) +  IF('Движение товаров'!C1468=Магазин!$A$9, 1, 0) +  IF('Движение товаров'!C1468=Магазин!$A$14, 1, 0) + IF('Движение товаров'!C1468=Магазин!$A$15, 1, 0) + IF('Движение товаров'!C1468=Магазин!$A$18, 1, 0)</f>
        <v>0</v>
      </c>
      <c r="B1467" s="2" t="n">
        <f aca="false">'Движение товаров'!B1467</f>
        <v>44354</v>
      </c>
      <c r="C1467" s="0" t="n">
        <f aca="false">IF('Движение товаров'!F1467='Движение товаров'!$F$2, 1, 0)</f>
        <v>0</v>
      </c>
      <c r="D1467" s="0" t="n">
        <f aca="false">IF('Движение товаров'!D1467=Товар!$A$16, 1, 0)</f>
        <v>0</v>
      </c>
      <c r="E1467" s="0" t="n">
        <f aca="false">A1467*C1467*D1467*'Движение товаров'!G1467*'Движение товаров'!E1467</f>
        <v>0</v>
      </c>
    </row>
    <row r="1468" customFormat="false" ht="13.8" hidden="false" customHeight="false" outlineLevel="0" collapsed="false">
      <c r="A1468" s="0" t="n">
        <f aca="false">IF('Движение товаров'!C1469=Магазин!$A$4, 1, 0) +  IF('Движение товаров'!C1469=Магазин!$A$6, 1, 0) +  IF('Движение товаров'!C1469=Магазин!$A$9, 1, 0) +  IF('Движение товаров'!C1469=Магазин!$A$14, 1, 0) + IF('Движение товаров'!C1469=Магазин!$A$15, 1, 0) + IF('Движение товаров'!C1469=Магазин!$A$18, 1, 0)</f>
        <v>0</v>
      </c>
      <c r="B1468" s="2" t="n">
        <f aca="false">'Движение товаров'!B1468</f>
        <v>44354</v>
      </c>
      <c r="C1468" s="0" t="n">
        <f aca="false">IF('Движение товаров'!F1468='Движение товаров'!$F$2, 1, 0)</f>
        <v>1</v>
      </c>
      <c r="D1468" s="0" t="n">
        <f aca="false">IF('Движение товаров'!D1468=Товар!$A$16, 1, 0)</f>
        <v>0</v>
      </c>
      <c r="E1468" s="0" t="n">
        <f aca="false">A1468*C1468*D1468*'Движение товаров'!G1468*'Движение товаров'!E1468</f>
        <v>0</v>
      </c>
    </row>
    <row r="1469" customFormat="false" ht="13.8" hidden="false" customHeight="false" outlineLevel="0" collapsed="false">
      <c r="A1469" s="0" t="n">
        <f aca="false">IF('Движение товаров'!C1470=Магазин!$A$4, 1, 0) +  IF('Движение товаров'!C1470=Магазин!$A$6, 1, 0) +  IF('Движение товаров'!C1470=Магазин!$A$9, 1, 0) +  IF('Движение товаров'!C1470=Магазин!$A$14, 1, 0) + IF('Движение товаров'!C1470=Магазин!$A$15, 1, 0) + IF('Движение товаров'!C1470=Магазин!$A$18, 1, 0)</f>
        <v>0</v>
      </c>
      <c r="B1469" s="2" t="n">
        <f aca="false">'Движение товаров'!B1469</f>
        <v>44354</v>
      </c>
      <c r="C1469" s="0" t="n">
        <f aca="false">IF('Движение товаров'!F1469='Движение товаров'!$F$2, 1, 0)</f>
        <v>0</v>
      </c>
      <c r="D1469" s="0" t="n">
        <f aca="false">IF('Движение товаров'!D1469=Товар!$A$16, 1, 0)</f>
        <v>0</v>
      </c>
      <c r="E1469" s="0" t="n">
        <f aca="false">A1469*C1469*D1469*'Движение товаров'!G1469*'Движение товаров'!E1469</f>
        <v>0</v>
      </c>
    </row>
    <row r="1470" customFormat="false" ht="13.8" hidden="false" customHeight="false" outlineLevel="0" collapsed="false">
      <c r="A1470" s="0" t="n">
        <f aca="false">IF('Движение товаров'!C1471=Магазин!$A$4, 1, 0) +  IF('Движение товаров'!C1471=Магазин!$A$6, 1, 0) +  IF('Движение товаров'!C1471=Магазин!$A$9, 1, 0) +  IF('Движение товаров'!C1471=Магазин!$A$14, 1, 0) + IF('Движение товаров'!C1471=Магазин!$A$15, 1, 0) + IF('Движение товаров'!C1471=Магазин!$A$18, 1, 0)</f>
        <v>0</v>
      </c>
      <c r="B1470" s="2" t="n">
        <f aca="false">'Движение товаров'!B1470</f>
        <v>44354</v>
      </c>
      <c r="C1470" s="0" t="n">
        <f aca="false">IF('Движение товаров'!F1470='Движение товаров'!$F$2, 1, 0)</f>
        <v>1</v>
      </c>
      <c r="D1470" s="0" t="n">
        <f aca="false">IF('Движение товаров'!D1470=Товар!$A$16, 1, 0)</f>
        <v>0</v>
      </c>
      <c r="E1470" s="0" t="n">
        <f aca="false">A1470*C1470*D1470*'Движение товаров'!G1470*'Движение товаров'!E1470</f>
        <v>0</v>
      </c>
    </row>
    <row r="1471" customFormat="false" ht="13.8" hidden="false" customHeight="false" outlineLevel="0" collapsed="false">
      <c r="A1471" s="0" t="n">
        <f aca="false">IF('Движение товаров'!C1472=Магазин!$A$4, 1, 0) +  IF('Движение товаров'!C1472=Магазин!$A$6, 1, 0) +  IF('Движение товаров'!C1472=Магазин!$A$9, 1, 0) +  IF('Движение товаров'!C1472=Магазин!$A$14, 1, 0) + IF('Движение товаров'!C1472=Магазин!$A$15, 1, 0) + IF('Движение товаров'!C1472=Магазин!$A$18, 1, 0)</f>
        <v>0</v>
      </c>
      <c r="B1471" s="2" t="n">
        <f aca="false">'Движение товаров'!B1471</f>
        <v>44354</v>
      </c>
      <c r="C1471" s="0" t="n">
        <f aca="false">IF('Движение товаров'!F1471='Движение товаров'!$F$2, 1, 0)</f>
        <v>0</v>
      </c>
      <c r="D1471" s="0" t="n">
        <f aca="false">IF('Движение товаров'!D1471=Товар!$A$16, 1, 0)</f>
        <v>0</v>
      </c>
      <c r="E1471" s="0" t="n">
        <f aca="false">A1471*C1471*D1471*'Движение товаров'!G1471*'Движение товаров'!E1471</f>
        <v>0</v>
      </c>
    </row>
    <row r="1472" customFormat="false" ht="13.8" hidden="false" customHeight="false" outlineLevel="0" collapsed="false">
      <c r="A1472" s="0" t="n">
        <f aca="false">IF('Движение товаров'!C1473=Магазин!$A$4, 1, 0) +  IF('Движение товаров'!C1473=Магазин!$A$6, 1, 0) +  IF('Движение товаров'!C1473=Магазин!$A$9, 1, 0) +  IF('Движение товаров'!C1473=Магазин!$A$14, 1, 0) + IF('Движение товаров'!C1473=Магазин!$A$15, 1, 0) + IF('Движение товаров'!C1473=Магазин!$A$18, 1, 0)</f>
        <v>0</v>
      </c>
      <c r="B1472" s="2" t="n">
        <f aca="false">'Движение товаров'!B1472</f>
        <v>44354</v>
      </c>
      <c r="C1472" s="0" t="n">
        <f aca="false">IF('Движение товаров'!F1472='Движение товаров'!$F$2, 1, 0)</f>
        <v>1</v>
      </c>
      <c r="D1472" s="0" t="n">
        <f aca="false">IF('Движение товаров'!D1472=Товар!$A$16, 1, 0)</f>
        <v>0</v>
      </c>
      <c r="E1472" s="0" t="n">
        <f aca="false">A1472*C1472*D1472*'Движение товаров'!G1472*'Движение товаров'!E1472</f>
        <v>0</v>
      </c>
    </row>
    <row r="1473" customFormat="false" ht="13.8" hidden="false" customHeight="false" outlineLevel="0" collapsed="false">
      <c r="A1473" s="0" t="n">
        <f aca="false">IF('Движение товаров'!C1474=Магазин!$A$4, 1, 0) +  IF('Движение товаров'!C1474=Магазин!$A$6, 1, 0) +  IF('Движение товаров'!C1474=Магазин!$A$9, 1, 0) +  IF('Движение товаров'!C1474=Магазин!$A$14, 1, 0) + IF('Движение товаров'!C1474=Магазин!$A$15, 1, 0) + IF('Движение товаров'!C1474=Магазин!$A$18, 1, 0)</f>
        <v>0</v>
      </c>
      <c r="B1473" s="2" t="n">
        <f aca="false">'Движение товаров'!B1473</f>
        <v>44354</v>
      </c>
      <c r="C1473" s="0" t="n">
        <f aca="false">IF('Движение товаров'!F1473='Движение товаров'!$F$2, 1, 0)</f>
        <v>0</v>
      </c>
      <c r="D1473" s="0" t="n">
        <f aca="false">IF('Движение товаров'!D1473=Товар!$A$16, 1, 0)</f>
        <v>0</v>
      </c>
      <c r="E1473" s="0" t="n">
        <f aca="false">A1473*C1473*D1473*'Движение товаров'!G1473*'Движение товаров'!E1473</f>
        <v>0</v>
      </c>
    </row>
    <row r="1474" customFormat="false" ht="13.8" hidden="false" customHeight="false" outlineLevel="0" collapsed="false">
      <c r="A1474" s="0" t="n">
        <f aca="false">IF('Движение товаров'!C1475=Магазин!$A$4, 1, 0) +  IF('Движение товаров'!C1475=Магазин!$A$6, 1, 0) +  IF('Движение товаров'!C1475=Магазин!$A$9, 1, 0) +  IF('Движение товаров'!C1475=Магазин!$A$14, 1, 0) + IF('Движение товаров'!C1475=Магазин!$A$15, 1, 0) + IF('Движение товаров'!C1475=Магазин!$A$18, 1, 0)</f>
        <v>0</v>
      </c>
      <c r="B1474" s="2" t="n">
        <f aca="false">'Движение товаров'!B1474</f>
        <v>44354</v>
      </c>
      <c r="C1474" s="0" t="n">
        <f aca="false">IF('Движение товаров'!F1474='Движение товаров'!$F$2, 1, 0)</f>
        <v>1</v>
      </c>
      <c r="D1474" s="0" t="n">
        <f aca="false">IF('Движение товаров'!D1474=Товар!$A$16, 1, 0)</f>
        <v>0</v>
      </c>
      <c r="E1474" s="0" t="n">
        <f aca="false">A1474*C1474*D1474*'Движение товаров'!G1474*'Движение товаров'!E1474</f>
        <v>0</v>
      </c>
    </row>
    <row r="1475" customFormat="false" ht="13.8" hidden="false" customHeight="false" outlineLevel="0" collapsed="false">
      <c r="A1475" s="0" t="n">
        <f aca="false">IF('Движение товаров'!C1476=Магазин!$A$4, 1, 0) +  IF('Движение товаров'!C1476=Магазин!$A$6, 1, 0) +  IF('Движение товаров'!C1476=Магазин!$A$9, 1, 0) +  IF('Движение товаров'!C1476=Магазин!$A$14, 1, 0) + IF('Движение товаров'!C1476=Магазин!$A$15, 1, 0) + IF('Движение товаров'!C1476=Магазин!$A$18, 1, 0)</f>
        <v>0</v>
      </c>
      <c r="B1475" s="2" t="n">
        <f aca="false">'Движение товаров'!B1475</f>
        <v>44354</v>
      </c>
      <c r="C1475" s="0" t="n">
        <f aca="false">IF('Движение товаров'!F1475='Движение товаров'!$F$2, 1, 0)</f>
        <v>0</v>
      </c>
      <c r="D1475" s="0" t="n">
        <f aca="false">IF('Движение товаров'!D1475=Товар!$A$16, 1, 0)</f>
        <v>0</v>
      </c>
      <c r="E1475" s="0" t="n">
        <f aca="false">A1475*C1475*D1475*'Движение товаров'!G1475*'Движение товаров'!E1475</f>
        <v>0</v>
      </c>
    </row>
    <row r="1476" customFormat="false" ht="13.8" hidden="false" customHeight="false" outlineLevel="0" collapsed="false">
      <c r="A1476" s="0" t="n">
        <f aca="false">IF('Движение товаров'!C1477=Магазин!$A$4, 1, 0) +  IF('Движение товаров'!C1477=Магазин!$A$6, 1, 0) +  IF('Движение товаров'!C1477=Магазин!$A$9, 1, 0) +  IF('Движение товаров'!C1477=Магазин!$A$14, 1, 0) + IF('Движение товаров'!C1477=Магазин!$A$15, 1, 0) + IF('Движение товаров'!C1477=Магазин!$A$18, 1, 0)</f>
        <v>0</v>
      </c>
      <c r="B1476" s="2" t="n">
        <f aca="false">'Движение товаров'!B1476</f>
        <v>44354</v>
      </c>
      <c r="C1476" s="0" t="n">
        <f aca="false">IF('Движение товаров'!F1476='Движение товаров'!$F$2, 1, 0)</f>
        <v>1</v>
      </c>
      <c r="D1476" s="0" t="n">
        <f aca="false">IF('Движение товаров'!D1476=Товар!$A$16, 1, 0)</f>
        <v>0</v>
      </c>
      <c r="E1476" s="0" t="n">
        <f aca="false">A1476*C1476*D1476*'Движение товаров'!G1476*'Движение товаров'!E1476</f>
        <v>0</v>
      </c>
    </row>
    <row r="1477" customFormat="false" ht="13.8" hidden="false" customHeight="false" outlineLevel="0" collapsed="false">
      <c r="A1477" s="0" t="n">
        <f aca="false">IF('Движение товаров'!C1478=Магазин!$A$4, 1, 0) +  IF('Движение товаров'!C1478=Магазин!$A$6, 1, 0) +  IF('Движение товаров'!C1478=Магазин!$A$9, 1, 0) +  IF('Движение товаров'!C1478=Магазин!$A$14, 1, 0) + IF('Движение товаров'!C1478=Магазин!$A$15, 1, 0) + IF('Движение товаров'!C1478=Магазин!$A$18, 1, 0)</f>
        <v>0</v>
      </c>
      <c r="B1477" s="2" t="n">
        <f aca="false">'Движение товаров'!B1477</f>
        <v>44354</v>
      </c>
      <c r="C1477" s="0" t="n">
        <f aca="false">IF('Движение товаров'!F1477='Движение товаров'!$F$2, 1, 0)</f>
        <v>0</v>
      </c>
      <c r="D1477" s="0" t="n">
        <f aca="false">IF('Движение товаров'!D1477=Товар!$A$16, 1, 0)</f>
        <v>0</v>
      </c>
      <c r="E1477" s="0" t="n">
        <f aca="false">A1477*C1477*D1477*'Движение товаров'!G1477*'Движение товаров'!E1477</f>
        <v>0</v>
      </c>
    </row>
    <row r="1478" customFormat="false" ht="13.8" hidden="false" customHeight="false" outlineLevel="0" collapsed="false">
      <c r="A1478" s="0" t="n">
        <f aca="false">IF('Движение товаров'!C1479=Магазин!$A$4, 1, 0) +  IF('Движение товаров'!C1479=Магазин!$A$6, 1, 0) +  IF('Движение товаров'!C1479=Магазин!$A$9, 1, 0) +  IF('Движение товаров'!C1479=Магазин!$A$14, 1, 0) + IF('Движение товаров'!C1479=Магазин!$A$15, 1, 0) + IF('Движение товаров'!C1479=Магазин!$A$18, 1, 0)</f>
        <v>0</v>
      </c>
      <c r="B1478" s="2" t="n">
        <f aca="false">'Движение товаров'!B1478</f>
        <v>44354</v>
      </c>
      <c r="C1478" s="0" t="n">
        <f aca="false">IF('Движение товаров'!F1478='Движение товаров'!$F$2, 1, 0)</f>
        <v>1</v>
      </c>
      <c r="D1478" s="0" t="n">
        <f aca="false">IF('Движение товаров'!D1478=Товар!$A$16, 1, 0)</f>
        <v>0</v>
      </c>
      <c r="E1478" s="0" t="n">
        <f aca="false">A1478*C1478*D1478*'Движение товаров'!G1478*'Движение товаров'!E1478</f>
        <v>0</v>
      </c>
    </row>
    <row r="1479" customFormat="false" ht="13.8" hidden="false" customHeight="false" outlineLevel="0" collapsed="false">
      <c r="A1479" s="0" t="n">
        <f aca="false">IF('Движение товаров'!C1480=Магазин!$A$4, 1, 0) +  IF('Движение товаров'!C1480=Магазин!$A$6, 1, 0) +  IF('Движение товаров'!C1480=Магазин!$A$9, 1, 0) +  IF('Движение товаров'!C1480=Магазин!$A$14, 1, 0) + IF('Движение товаров'!C1480=Магазин!$A$15, 1, 0) + IF('Движение товаров'!C1480=Магазин!$A$18, 1, 0)</f>
        <v>0</v>
      </c>
      <c r="B1479" s="2" t="n">
        <f aca="false">'Движение товаров'!B1479</f>
        <v>44354</v>
      </c>
      <c r="C1479" s="0" t="n">
        <f aca="false">IF('Движение товаров'!F1479='Движение товаров'!$F$2, 1, 0)</f>
        <v>0</v>
      </c>
      <c r="D1479" s="0" t="n">
        <f aca="false">IF('Движение товаров'!D1479=Товар!$A$16, 1, 0)</f>
        <v>0</v>
      </c>
      <c r="E1479" s="0" t="n">
        <f aca="false">A1479*C1479*D1479*'Движение товаров'!G1479*'Движение товаров'!E1479</f>
        <v>0</v>
      </c>
    </row>
    <row r="1480" customFormat="false" ht="13.8" hidden="false" customHeight="false" outlineLevel="0" collapsed="false">
      <c r="A1480" s="0" t="n">
        <f aca="false">IF('Движение товаров'!C1481=Магазин!$A$4, 1, 0) +  IF('Движение товаров'!C1481=Магазин!$A$6, 1, 0) +  IF('Движение товаров'!C1481=Магазин!$A$9, 1, 0) +  IF('Движение товаров'!C1481=Магазин!$A$14, 1, 0) + IF('Движение товаров'!C1481=Магазин!$A$15, 1, 0) + IF('Движение товаров'!C1481=Магазин!$A$18, 1, 0)</f>
        <v>0</v>
      </c>
      <c r="B1480" s="2" t="n">
        <f aca="false">'Движение товаров'!B1480</f>
        <v>44354</v>
      </c>
      <c r="C1480" s="0" t="n">
        <f aca="false">IF('Движение товаров'!F1480='Движение товаров'!$F$2, 1, 0)</f>
        <v>1</v>
      </c>
      <c r="D1480" s="0" t="n">
        <f aca="false">IF('Движение товаров'!D1480=Товар!$A$16, 1, 0)</f>
        <v>0</v>
      </c>
      <c r="E1480" s="0" t="n">
        <f aca="false">A1480*C1480*D1480*'Движение товаров'!G1480*'Движение товаров'!E1480</f>
        <v>0</v>
      </c>
    </row>
    <row r="1481" customFormat="false" ht="13.8" hidden="false" customHeight="false" outlineLevel="0" collapsed="false">
      <c r="A1481" s="0" t="n">
        <f aca="false">IF('Движение товаров'!C1482=Магазин!$A$4, 1, 0) +  IF('Движение товаров'!C1482=Магазин!$A$6, 1, 0) +  IF('Движение товаров'!C1482=Магазин!$A$9, 1, 0) +  IF('Движение товаров'!C1482=Магазин!$A$14, 1, 0) + IF('Движение товаров'!C1482=Магазин!$A$15, 1, 0) + IF('Движение товаров'!C1482=Магазин!$A$18, 1, 0)</f>
        <v>0</v>
      </c>
      <c r="B1481" s="2" t="n">
        <f aca="false">'Движение товаров'!B1481</f>
        <v>44354</v>
      </c>
      <c r="C1481" s="0" t="n">
        <f aca="false">IF('Движение товаров'!F1481='Движение товаров'!$F$2, 1, 0)</f>
        <v>0</v>
      </c>
      <c r="D1481" s="0" t="n">
        <f aca="false">IF('Движение товаров'!D1481=Товар!$A$16, 1, 0)</f>
        <v>0</v>
      </c>
      <c r="E1481" s="0" t="n">
        <f aca="false">A1481*C1481*D1481*'Движение товаров'!G1481*'Движение товаров'!E1481</f>
        <v>0</v>
      </c>
    </row>
    <row r="1482" customFormat="false" ht="13.8" hidden="false" customHeight="false" outlineLevel="0" collapsed="false">
      <c r="A1482" s="0" t="n">
        <f aca="false">IF('Движение товаров'!C1483=Магазин!$A$4, 1, 0) +  IF('Движение товаров'!C1483=Магазин!$A$6, 1, 0) +  IF('Движение товаров'!C1483=Магазин!$A$9, 1, 0) +  IF('Движение товаров'!C1483=Магазин!$A$14, 1, 0) + IF('Движение товаров'!C1483=Магазин!$A$15, 1, 0) + IF('Движение товаров'!C1483=Магазин!$A$18, 1, 0)</f>
        <v>0</v>
      </c>
      <c r="B1482" s="2" t="n">
        <f aca="false">'Движение товаров'!B1482</f>
        <v>44354</v>
      </c>
      <c r="C1482" s="0" t="n">
        <f aca="false">IF('Движение товаров'!F1482='Движение товаров'!$F$2, 1, 0)</f>
        <v>1</v>
      </c>
      <c r="D1482" s="0" t="n">
        <f aca="false">IF('Движение товаров'!D1482=Товар!$A$16, 1, 0)</f>
        <v>0</v>
      </c>
      <c r="E1482" s="0" t="n">
        <f aca="false">A1482*C1482*D1482*'Движение товаров'!G1482*'Движение товаров'!E1482</f>
        <v>0</v>
      </c>
    </row>
    <row r="1483" customFormat="false" ht="13.8" hidden="false" customHeight="false" outlineLevel="0" collapsed="false">
      <c r="A1483" s="0" t="n">
        <f aca="false">IF('Движение товаров'!C1484=Магазин!$A$4, 1, 0) +  IF('Движение товаров'!C1484=Магазин!$A$6, 1, 0) +  IF('Движение товаров'!C1484=Магазин!$A$9, 1, 0) +  IF('Движение товаров'!C1484=Магазин!$A$14, 1, 0) + IF('Движение товаров'!C1484=Магазин!$A$15, 1, 0) + IF('Движение товаров'!C1484=Магазин!$A$18, 1, 0)</f>
        <v>0</v>
      </c>
      <c r="B1483" s="2" t="n">
        <f aca="false">'Движение товаров'!B1483</f>
        <v>44354</v>
      </c>
      <c r="C1483" s="0" t="n">
        <f aca="false">IF('Движение товаров'!F1483='Движение товаров'!$F$2, 1, 0)</f>
        <v>0</v>
      </c>
      <c r="D1483" s="0" t="n">
        <f aca="false">IF('Движение товаров'!D1483=Товар!$A$16, 1, 0)</f>
        <v>0</v>
      </c>
      <c r="E1483" s="0" t="n">
        <f aca="false">A1483*C1483*D1483*'Движение товаров'!G1483*'Движение товаров'!E1483</f>
        <v>0</v>
      </c>
    </row>
    <row r="1484" customFormat="false" ht="13.8" hidden="false" customHeight="false" outlineLevel="0" collapsed="false">
      <c r="A1484" s="0" t="n">
        <f aca="false">IF('Движение товаров'!C1485=Магазин!$A$4, 1, 0) +  IF('Движение товаров'!C1485=Магазин!$A$6, 1, 0) +  IF('Движение товаров'!C1485=Магазин!$A$9, 1, 0) +  IF('Движение товаров'!C1485=Магазин!$A$14, 1, 0) + IF('Движение товаров'!C1485=Магазин!$A$15, 1, 0) + IF('Движение товаров'!C1485=Магазин!$A$18, 1, 0)</f>
        <v>0</v>
      </c>
      <c r="B1484" s="2" t="n">
        <f aca="false">'Движение товаров'!B1484</f>
        <v>44354</v>
      </c>
      <c r="C1484" s="0" t="n">
        <f aca="false">IF('Движение товаров'!F1484='Движение товаров'!$F$2, 1, 0)</f>
        <v>1</v>
      </c>
      <c r="D1484" s="0" t="n">
        <f aca="false">IF('Движение товаров'!D1484=Товар!$A$16, 1, 0)</f>
        <v>0</v>
      </c>
      <c r="E1484" s="0" t="n">
        <f aca="false">A1484*C1484*D1484*'Движение товаров'!G1484*'Движение товаров'!E1484</f>
        <v>0</v>
      </c>
    </row>
    <row r="1485" customFormat="false" ht="13.8" hidden="false" customHeight="false" outlineLevel="0" collapsed="false">
      <c r="A1485" s="0" t="n">
        <f aca="false">IF('Движение товаров'!C1486=Магазин!$A$4, 1, 0) +  IF('Движение товаров'!C1486=Магазин!$A$6, 1, 0) +  IF('Движение товаров'!C1486=Магазин!$A$9, 1, 0) +  IF('Движение товаров'!C1486=Магазин!$A$14, 1, 0) + IF('Движение товаров'!C1486=Магазин!$A$15, 1, 0) + IF('Движение товаров'!C1486=Магазин!$A$18, 1, 0)</f>
        <v>0</v>
      </c>
      <c r="B1485" s="2" t="n">
        <f aca="false">'Движение товаров'!B1485</f>
        <v>44354</v>
      </c>
      <c r="C1485" s="0" t="n">
        <f aca="false">IF('Движение товаров'!F1485='Движение товаров'!$F$2, 1, 0)</f>
        <v>0</v>
      </c>
      <c r="D1485" s="0" t="n">
        <f aca="false">IF('Движение товаров'!D1485=Товар!$A$16, 1, 0)</f>
        <v>0</v>
      </c>
      <c r="E1485" s="0" t="n">
        <f aca="false">A1485*C1485*D1485*'Движение товаров'!G1485*'Движение товаров'!E1485</f>
        <v>0</v>
      </c>
    </row>
    <row r="1486" customFormat="false" ht="13.8" hidden="false" customHeight="false" outlineLevel="0" collapsed="false">
      <c r="A1486" s="0" t="n">
        <f aca="false">IF('Движение товаров'!C1487=Магазин!$A$4, 1, 0) +  IF('Движение товаров'!C1487=Магазин!$A$6, 1, 0) +  IF('Движение товаров'!C1487=Магазин!$A$9, 1, 0) +  IF('Движение товаров'!C1487=Магазин!$A$14, 1, 0) + IF('Движение товаров'!C1487=Магазин!$A$15, 1, 0) + IF('Движение товаров'!C1487=Магазин!$A$18, 1, 0)</f>
        <v>0</v>
      </c>
      <c r="B1486" s="2" t="n">
        <f aca="false">'Движение товаров'!B1486</f>
        <v>44354</v>
      </c>
      <c r="C1486" s="0" t="n">
        <f aca="false">IF('Движение товаров'!F1486='Движение товаров'!$F$2, 1, 0)</f>
        <v>1</v>
      </c>
      <c r="D1486" s="0" t="n">
        <f aca="false">IF('Движение товаров'!D1486=Товар!$A$16, 1, 0)</f>
        <v>0</v>
      </c>
      <c r="E1486" s="0" t="n">
        <f aca="false">A1486*C1486*D1486*'Движение товаров'!G1486*'Движение товаров'!E1486</f>
        <v>0</v>
      </c>
    </row>
    <row r="1487" customFormat="false" ht="13.8" hidden="false" customHeight="false" outlineLevel="0" collapsed="false">
      <c r="A1487" s="0" t="n">
        <f aca="false">IF('Движение товаров'!C1488=Магазин!$A$4, 1, 0) +  IF('Движение товаров'!C1488=Магазин!$A$6, 1, 0) +  IF('Движение товаров'!C1488=Магазин!$A$9, 1, 0) +  IF('Движение товаров'!C1488=Магазин!$A$14, 1, 0) + IF('Движение товаров'!C1488=Магазин!$A$15, 1, 0) + IF('Движение товаров'!C1488=Магазин!$A$18, 1, 0)</f>
        <v>0</v>
      </c>
      <c r="B1487" s="2" t="n">
        <f aca="false">'Движение товаров'!B1487</f>
        <v>44354</v>
      </c>
      <c r="C1487" s="0" t="n">
        <f aca="false">IF('Движение товаров'!F1487='Движение товаров'!$F$2, 1, 0)</f>
        <v>0</v>
      </c>
      <c r="D1487" s="0" t="n">
        <f aca="false">IF('Движение товаров'!D1487=Товар!$A$16, 1, 0)</f>
        <v>0</v>
      </c>
      <c r="E1487" s="0" t="n">
        <f aca="false">A1487*C1487*D1487*'Движение товаров'!G1487*'Движение товаров'!E1487</f>
        <v>0</v>
      </c>
    </row>
    <row r="1488" customFormat="false" ht="13.8" hidden="false" customHeight="false" outlineLevel="0" collapsed="false">
      <c r="A1488" s="0" t="n">
        <f aca="false">IF('Движение товаров'!C1489=Магазин!$A$4, 1, 0) +  IF('Движение товаров'!C1489=Магазин!$A$6, 1, 0) +  IF('Движение товаров'!C1489=Магазин!$A$9, 1, 0) +  IF('Движение товаров'!C1489=Магазин!$A$14, 1, 0) + IF('Движение товаров'!C1489=Магазин!$A$15, 1, 0) + IF('Движение товаров'!C1489=Магазин!$A$18, 1, 0)</f>
        <v>0</v>
      </c>
      <c r="B1488" s="2" t="n">
        <f aca="false">'Движение товаров'!B1488</f>
        <v>44354</v>
      </c>
      <c r="C1488" s="0" t="n">
        <f aca="false">IF('Движение товаров'!F1488='Движение товаров'!$F$2, 1, 0)</f>
        <v>1</v>
      </c>
      <c r="D1488" s="0" t="n">
        <f aca="false">IF('Движение товаров'!D1488=Товар!$A$16, 1, 0)</f>
        <v>0</v>
      </c>
      <c r="E1488" s="0" t="n">
        <f aca="false">A1488*C1488*D1488*'Движение товаров'!G1488*'Движение товаров'!E1488</f>
        <v>0</v>
      </c>
    </row>
    <row r="1489" customFormat="false" ht="13.8" hidden="false" customHeight="false" outlineLevel="0" collapsed="false">
      <c r="A1489" s="0" t="n">
        <f aca="false">IF('Движение товаров'!C1490=Магазин!$A$4, 1, 0) +  IF('Движение товаров'!C1490=Магазин!$A$6, 1, 0) +  IF('Движение товаров'!C1490=Магазин!$A$9, 1, 0) +  IF('Движение товаров'!C1490=Магазин!$A$14, 1, 0) + IF('Движение товаров'!C1490=Магазин!$A$15, 1, 0) + IF('Движение товаров'!C1490=Магазин!$A$18, 1, 0)</f>
        <v>0</v>
      </c>
      <c r="B1489" s="2" t="n">
        <f aca="false">'Движение товаров'!B1489</f>
        <v>44354</v>
      </c>
      <c r="C1489" s="0" t="n">
        <f aca="false">IF('Движение товаров'!F1489='Движение товаров'!$F$2, 1, 0)</f>
        <v>0</v>
      </c>
      <c r="D1489" s="0" t="n">
        <f aca="false">IF('Движение товаров'!D1489=Товар!$A$16, 1, 0)</f>
        <v>0</v>
      </c>
      <c r="E1489" s="0" t="n">
        <f aca="false">A1489*C1489*D1489*'Движение товаров'!G1489*'Движение товаров'!E1489</f>
        <v>0</v>
      </c>
    </row>
    <row r="1490" customFormat="false" ht="13.8" hidden="false" customHeight="false" outlineLevel="0" collapsed="false">
      <c r="A1490" s="0" t="n">
        <f aca="false">IF('Движение товаров'!C1491=Магазин!$A$4, 1, 0) +  IF('Движение товаров'!C1491=Магазин!$A$6, 1, 0) +  IF('Движение товаров'!C1491=Магазин!$A$9, 1, 0) +  IF('Движение товаров'!C1491=Магазин!$A$14, 1, 0) + IF('Движение товаров'!C1491=Магазин!$A$15, 1, 0) + IF('Движение товаров'!C1491=Магазин!$A$18, 1, 0)</f>
        <v>0</v>
      </c>
      <c r="B1490" s="2" t="n">
        <f aca="false">'Движение товаров'!B1490</f>
        <v>44354</v>
      </c>
      <c r="C1490" s="0" t="n">
        <f aca="false">IF('Движение товаров'!F1490='Движение товаров'!$F$2, 1, 0)</f>
        <v>1</v>
      </c>
      <c r="D1490" s="0" t="n">
        <f aca="false">IF('Движение товаров'!D1490=Товар!$A$16, 1, 0)</f>
        <v>0</v>
      </c>
      <c r="E1490" s="0" t="n">
        <f aca="false">A1490*C1490*D1490*'Движение товаров'!G1490*'Движение товаров'!E1490</f>
        <v>0</v>
      </c>
    </row>
    <row r="1491" customFormat="false" ht="13.8" hidden="false" customHeight="false" outlineLevel="0" collapsed="false">
      <c r="A1491" s="0" t="n">
        <f aca="false">IF('Движение товаров'!C1492=Магазин!$A$4, 1, 0) +  IF('Движение товаров'!C1492=Магазин!$A$6, 1, 0) +  IF('Движение товаров'!C1492=Магазин!$A$9, 1, 0) +  IF('Движение товаров'!C1492=Магазин!$A$14, 1, 0) + IF('Движение товаров'!C1492=Магазин!$A$15, 1, 0) + IF('Движение товаров'!C1492=Магазин!$A$18, 1, 0)</f>
        <v>0</v>
      </c>
      <c r="B1491" s="2" t="n">
        <f aca="false">'Движение товаров'!B1491</f>
        <v>44354</v>
      </c>
      <c r="C1491" s="0" t="n">
        <f aca="false">IF('Движение товаров'!F1491='Движение товаров'!$F$2, 1, 0)</f>
        <v>0</v>
      </c>
      <c r="D1491" s="0" t="n">
        <f aca="false">IF('Движение товаров'!D1491=Товар!$A$16, 1, 0)</f>
        <v>0</v>
      </c>
      <c r="E1491" s="0" t="n">
        <f aca="false">A1491*C1491*D1491*'Движение товаров'!G1491*'Движение товаров'!E1491</f>
        <v>0</v>
      </c>
    </row>
    <row r="1492" customFormat="false" ht="13.8" hidden="false" customHeight="false" outlineLevel="0" collapsed="false">
      <c r="A1492" s="0" t="n">
        <f aca="false">IF('Движение товаров'!C1493=Магазин!$A$4, 1, 0) +  IF('Движение товаров'!C1493=Магазин!$A$6, 1, 0) +  IF('Движение товаров'!C1493=Магазин!$A$9, 1, 0) +  IF('Движение товаров'!C1493=Магазин!$A$14, 1, 0) + IF('Движение товаров'!C1493=Магазин!$A$15, 1, 0) + IF('Движение товаров'!C1493=Магазин!$A$18, 1, 0)</f>
        <v>0</v>
      </c>
      <c r="B1492" s="2" t="n">
        <f aca="false">'Движение товаров'!B1492</f>
        <v>44354</v>
      </c>
      <c r="C1492" s="0" t="n">
        <f aca="false">IF('Движение товаров'!F1492='Движение товаров'!$F$2, 1, 0)</f>
        <v>1</v>
      </c>
      <c r="D1492" s="0" t="n">
        <f aca="false">IF('Движение товаров'!D1492=Товар!$A$16, 1, 0)</f>
        <v>0</v>
      </c>
      <c r="E1492" s="0" t="n">
        <f aca="false">A1492*C1492*D1492*'Движение товаров'!G1492*'Движение товаров'!E1492</f>
        <v>0</v>
      </c>
    </row>
    <row r="1493" customFormat="false" ht="13.8" hidden="false" customHeight="false" outlineLevel="0" collapsed="false">
      <c r="A1493" s="0" t="n">
        <f aca="false">IF('Движение товаров'!C1494=Магазин!$A$4, 1, 0) +  IF('Движение товаров'!C1494=Магазин!$A$6, 1, 0) +  IF('Движение товаров'!C1494=Магазин!$A$9, 1, 0) +  IF('Движение товаров'!C1494=Магазин!$A$14, 1, 0) + IF('Движение товаров'!C1494=Магазин!$A$15, 1, 0) + IF('Движение товаров'!C1494=Магазин!$A$18, 1, 0)</f>
        <v>0</v>
      </c>
      <c r="B1493" s="2" t="n">
        <f aca="false">'Движение товаров'!B1493</f>
        <v>44354</v>
      </c>
      <c r="C1493" s="0" t="n">
        <f aca="false">IF('Движение товаров'!F1493='Движение товаров'!$F$2, 1, 0)</f>
        <v>0</v>
      </c>
      <c r="D1493" s="0" t="n">
        <f aca="false">IF('Движение товаров'!D1493=Товар!$A$16, 1, 0)</f>
        <v>0</v>
      </c>
      <c r="E1493" s="0" t="n">
        <f aca="false">A1493*C1493*D1493*'Движение товаров'!G1493*'Движение товаров'!E1493</f>
        <v>0</v>
      </c>
    </row>
    <row r="1494" customFormat="false" ht="13.8" hidden="false" customHeight="false" outlineLevel="0" collapsed="false">
      <c r="A1494" s="0" t="n">
        <f aca="false">IF('Движение товаров'!C1495=Магазин!$A$4, 1, 0) +  IF('Движение товаров'!C1495=Магазин!$A$6, 1, 0) +  IF('Движение товаров'!C1495=Магазин!$A$9, 1, 0) +  IF('Движение товаров'!C1495=Магазин!$A$14, 1, 0) + IF('Движение товаров'!C1495=Магазин!$A$15, 1, 0) + IF('Движение товаров'!C1495=Магазин!$A$18, 1, 0)</f>
        <v>0</v>
      </c>
      <c r="B1494" s="2" t="n">
        <f aca="false">'Движение товаров'!B1494</f>
        <v>44354</v>
      </c>
      <c r="C1494" s="0" t="n">
        <f aca="false">IF('Движение товаров'!F1494='Движение товаров'!$F$2, 1, 0)</f>
        <v>1</v>
      </c>
      <c r="D1494" s="0" t="n">
        <f aca="false">IF('Движение товаров'!D1494=Товар!$A$16, 1, 0)</f>
        <v>0</v>
      </c>
      <c r="E1494" s="0" t="n">
        <f aca="false">A1494*C1494*D1494*'Движение товаров'!G1494*'Движение товаров'!E1494</f>
        <v>0</v>
      </c>
    </row>
    <row r="1495" customFormat="false" ht="13.8" hidden="false" customHeight="false" outlineLevel="0" collapsed="false">
      <c r="A1495" s="0" t="n">
        <f aca="false">IF('Движение товаров'!C1496=Магазин!$A$4, 1, 0) +  IF('Движение товаров'!C1496=Магазин!$A$6, 1, 0) +  IF('Движение товаров'!C1496=Магазин!$A$9, 1, 0) +  IF('Движение товаров'!C1496=Магазин!$A$14, 1, 0) + IF('Движение товаров'!C1496=Магазин!$A$15, 1, 0) + IF('Движение товаров'!C1496=Магазин!$A$18, 1, 0)</f>
        <v>0</v>
      </c>
      <c r="B1495" s="2" t="n">
        <f aca="false">'Движение товаров'!B1495</f>
        <v>44354</v>
      </c>
      <c r="C1495" s="0" t="n">
        <f aca="false">IF('Движение товаров'!F1495='Движение товаров'!$F$2, 1, 0)</f>
        <v>0</v>
      </c>
      <c r="D1495" s="0" t="n">
        <f aca="false">IF('Движение товаров'!D1495=Товар!$A$16, 1, 0)</f>
        <v>0</v>
      </c>
      <c r="E1495" s="0" t="n">
        <f aca="false">A1495*C1495*D1495*'Движение товаров'!G1495*'Движение товаров'!E1495</f>
        <v>0</v>
      </c>
    </row>
    <row r="1496" customFormat="false" ht="13.8" hidden="false" customHeight="false" outlineLevel="0" collapsed="false">
      <c r="A1496" s="0" t="n">
        <f aca="false">IF('Движение товаров'!C1497=Магазин!$A$4, 1, 0) +  IF('Движение товаров'!C1497=Магазин!$A$6, 1, 0) +  IF('Движение товаров'!C1497=Магазин!$A$9, 1, 0) +  IF('Движение товаров'!C1497=Магазин!$A$14, 1, 0) + IF('Движение товаров'!C1497=Магазин!$A$15, 1, 0) + IF('Движение товаров'!C1497=Магазин!$A$18, 1, 0)</f>
        <v>0</v>
      </c>
      <c r="B1496" s="2" t="n">
        <f aca="false">'Движение товаров'!B1496</f>
        <v>44354</v>
      </c>
      <c r="C1496" s="0" t="n">
        <f aca="false">IF('Движение товаров'!F1496='Движение товаров'!$F$2, 1, 0)</f>
        <v>1</v>
      </c>
      <c r="D1496" s="0" t="n">
        <f aca="false">IF('Движение товаров'!D1496=Товар!$A$16, 1, 0)</f>
        <v>0</v>
      </c>
      <c r="E1496" s="0" t="n">
        <f aca="false">A1496*C1496*D1496*'Движение товаров'!G1496*'Движение товаров'!E1496</f>
        <v>0</v>
      </c>
    </row>
    <row r="1497" customFormat="false" ht="13.8" hidden="false" customHeight="false" outlineLevel="0" collapsed="false">
      <c r="A1497" s="0" t="n">
        <f aca="false">IF('Движение товаров'!C1498=Магазин!$A$4, 1, 0) +  IF('Движение товаров'!C1498=Магазин!$A$6, 1, 0) +  IF('Движение товаров'!C1498=Магазин!$A$9, 1, 0) +  IF('Движение товаров'!C1498=Магазин!$A$14, 1, 0) + IF('Движение товаров'!C1498=Магазин!$A$15, 1, 0) + IF('Движение товаров'!C1498=Магазин!$A$18, 1, 0)</f>
        <v>0</v>
      </c>
      <c r="B1497" s="2" t="n">
        <f aca="false">'Движение товаров'!B1497</f>
        <v>44354</v>
      </c>
      <c r="C1497" s="0" t="n">
        <f aca="false">IF('Движение товаров'!F1497='Движение товаров'!$F$2, 1, 0)</f>
        <v>0</v>
      </c>
      <c r="D1497" s="0" t="n">
        <f aca="false">IF('Движение товаров'!D1497=Товар!$A$16, 1, 0)</f>
        <v>0</v>
      </c>
      <c r="E1497" s="0" t="n">
        <f aca="false">A1497*C1497*D1497*'Движение товаров'!G1497*'Движение товаров'!E1497</f>
        <v>0</v>
      </c>
    </row>
    <row r="1498" customFormat="false" ht="13.8" hidden="false" customHeight="false" outlineLevel="0" collapsed="false">
      <c r="A1498" s="0" t="n">
        <f aca="false">IF('Движение товаров'!C1499=Магазин!$A$4, 1, 0) +  IF('Движение товаров'!C1499=Магазин!$A$6, 1, 0) +  IF('Движение товаров'!C1499=Магазин!$A$9, 1, 0) +  IF('Движение товаров'!C1499=Магазин!$A$14, 1, 0) + IF('Движение товаров'!C1499=Магазин!$A$15, 1, 0) + IF('Движение товаров'!C1499=Магазин!$A$18, 1, 0)</f>
        <v>0</v>
      </c>
      <c r="B1498" s="2" t="n">
        <f aca="false">'Движение товаров'!B1498</f>
        <v>44354</v>
      </c>
      <c r="C1498" s="0" t="n">
        <f aca="false">IF('Движение товаров'!F1498='Движение товаров'!$F$2, 1, 0)</f>
        <v>1</v>
      </c>
      <c r="D1498" s="0" t="n">
        <f aca="false">IF('Движение товаров'!D1498=Товар!$A$16, 1, 0)</f>
        <v>0</v>
      </c>
      <c r="E1498" s="0" t="n">
        <f aca="false">A1498*C1498*D1498*'Движение товаров'!G1498*'Движение товаров'!E1498</f>
        <v>0</v>
      </c>
    </row>
    <row r="1499" customFormat="false" ht="13.8" hidden="false" customHeight="false" outlineLevel="0" collapsed="false">
      <c r="A1499" s="0" t="n">
        <f aca="false">IF('Движение товаров'!C1500=Магазин!$A$4, 1, 0) +  IF('Движение товаров'!C1500=Магазин!$A$6, 1, 0) +  IF('Движение товаров'!C1500=Магазин!$A$9, 1, 0) +  IF('Движение товаров'!C1500=Магазин!$A$14, 1, 0) + IF('Движение товаров'!C1500=Магазин!$A$15, 1, 0) + IF('Движение товаров'!C1500=Магазин!$A$18, 1, 0)</f>
        <v>0</v>
      </c>
      <c r="B1499" s="2" t="n">
        <f aca="false">'Движение товаров'!B1499</f>
        <v>44354</v>
      </c>
      <c r="C1499" s="0" t="n">
        <f aca="false">IF('Движение товаров'!F1499='Движение товаров'!$F$2, 1, 0)</f>
        <v>0</v>
      </c>
      <c r="D1499" s="0" t="n">
        <f aca="false">IF('Движение товаров'!D1499=Товар!$A$16, 1, 0)</f>
        <v>0</v>
      </c>
      <c r="E1499" s="0" t="n">
        <f aca="false">A1499*C1499*D1499*'Движение товаров'!G1499*'Движение товаров'!E1499</f>
        <v>0</v>
      </c>
    </row>
    <row r="1500" customFormat="false" ht="13.8" hidden="false" customHeight="false" outlineLevel="0" collapsed="false">
      <c r="A1500" s="0" t="n">
        <f aca="false">IF('Движение товаров'!C1501=Магазин!$A$4, 1, 0) +  IF('Движение товаров'!C1501=Магазин!$A$6, 1, 0) +  IF('Движение товаров'!C1501=Магазин!$A$9, 1, 0) +  IF('Движение товаров'!C1501=Магазин!$A$14, 1, 0) + IF('Движение товаров'!C1501=Магазин!$A$15, 1, 0) + IF('Движение товаров'!C1501=Магазин!$A$18, 1, 0)</f>
        <v>0</v>
      </c>
      <c r="B1500" s="2" t="n">
        <f aca="false">'Движение товаров'!B1500</f>
        <v>44354</v>
      </c>
      <c r="C1500" s="0" t="n">
        <f aca="false">IF('Движение товаров'!F1500='Движение товаров'!$F$2, 1, 0)</f>
        <v>1</v>
      </c>
      <c r="D1500" s="0" t="n">
        <f aca="false">IF('Движение товаров'!D1500=Товар!$A$16, 1, 0)</f>
        <v>0</v>
      </c>
      <c r="E1500" s="0" t="n">
        <f aca="false">A1500*C1500*D1500*'Движение товаров'!G1500*'Движение товаров'!E1500</f>
        <v>0</v>
      </c>
    </row>
    <row r="1501" customFormat="false" ht="13.8" hidden="false" customHeight="false" outlineLevel="0" collapsed="false">
      <c r="A1501" s="0" t="n">
        <f aca="false">IF('Движение товаров'!C1502=Магазин!$A$4, 1, 0) +  IF('Движение товаров'!C1502=Магазин!$A$6, 1, 0) +  IF('Движение товаров'!C1502=Магазин!$A$9, 1, 0) +  IF('Движение товаров'!C1502=Магазин!$A$14, 1, 0) + IF('Движение товаров'!C1502=Магазин!$A$15, 1, 0) + IF('Движение товаров'!C1502=Магазин!$A$18, 1, 0)</f>
        <v>0</v>
      </c>
      <c r="B1501" s="2" t="n">
        <f aca="false">'Движение товаров'!B1501</f>
        <v>44354</v>
      </c>
      <c r="C1501" s="0" t="n">
        <f aca="false">IF('Движение товаров'!F1501='Движение товаров'!$F$2, 1, 0)</f>
        <v>0</v>
      </c>
      <c r="D1501" s="0" t="n">
        <f aca="false">IF('Движение товаров'!D1501=Товар!$A$16, 1, 0)</f>
        <v>0</v>
      </c>
      <c r="E1501" s="0" t="n">
        <f aca="false">A1501*C1501*D1501*'Движение товаров'!G1501*'Движение товаров'!E1501</f>
        <v>0</v>
      </c>
    </row>
    <row r="1502" customFormat="false" ht="13.8" hidden="false" customHeight="false" outlineLevel="0" collapsed="false">
      <c r="A1502" s="0" t="n">
        <f aca="false">IF('Движение товаров'!C1503=Магазин!$A$4, 1, 0) +  IF('Движение товаров'!C1503=Магазин!$A$6, 1, 0) +  IF('Движение товаров'!C1503=Магазин!$A$9, 1, 0) +  IF('Движение товаров'!C1503=Магазин!$A$14, 1, 0) + IF('Движение товаров'!C1503=Магазин!$A$15, 1, 0) + IF('Движение товаров'!C1503=Магазин!$A$18, 1, 0)</f>
        <v>0</v>
      </c>
      <c r="B1502" s="2" t="n">
        <f aca="false">'Движение товаров'!B1502</f>
        <v>44354</v>
      </c>
      <c r="C1502" s="0" t="n">
        <f aca="false">IF('Движение товаров'!F1502='Движение товаров'!$F$2, 1, 0)</f>
        <v>1</v>
      </c>
      <c r="D1502" s="0" t="n">
        <f aca="false">IF('Движение товаров'!D1502=Товар!$A$16, 1, 0)</f>
        <v>0</v>
      </c>
      <c r="E1502" s="0" t="n">
        <f aca="false">A1502*C1502*D1502*'Движение товаров'!G1502*'Движение товаров'!E1502</f>
        <v>0</v>
      </c>
    </row>
    <row r="1503" customFormat="false" ht="13.8" hidden="false" customHeight="false" outlineLevel="0" collapsed="false">
      <c r="A1503" s="0" t="n">
        <f aca="false">IF('Движение товаров'!C1504=Магазин!$A$4, 1, 0) +  IF('Движение товаров'!C1504=Магазин!$A$6, 1, 0) +  IF('Движение товаров'!C1504=Магазин!$A$9, 1, 0) +  IF('Движение товаров'!C1504=Магазин!$A$14, 1, 0) + IF('Движение товаров'!C1504=Магазин!$A$15, 1, 0) + IF('Движение товаров'!C1504=Магазин!$A$18, 1, 0)</f>
        <v>0</v>
      </c>
      <c r="B1503" s="2" t="n">
        <f aca="false">'Движение товаров'!B1503</f>
        <v>44354</v>
      </c>
      <c r="C1503" s="0" t="n">
        <f aca="false">IF('Движение товаров'!F1503='Движение товаров'!$F$2, 1, 0)</f>
        <v>0</v>
      </c>
      <c r="D1503" s="0" t="n">
        <f aca="false">IF('Движение товаров'!D1503=Товар!$A$16, 1, 0)</f>
        <v>0</v>
      </c>
      <c r="E1503" s="0" t="n">
        <f aca="false">A1503*C1503*D1503*'Движение товаров'!G1503*'Движение товаров'!E1503</f>
        <v>0</v>
      </c>
    </row>
    <row r="1504" customFormat="false" ht="13.8" hidden="false" customHeight="false" outlineLevel="0" collapsed="false">
      <c r="A1504" s="0" t="n">
        <f aca="false">IF('Движение товаров'!C1505=Магазин!$A$4, 1, 0) +  IF('Движение товаров'!C1505=Магазин!$A$6, 1, 0) +  IF('Движение товаров'!C1505=Магазин!$A$9, 1, 0) +  IF('Движение товаров'!C1505=Магазин!$A$14, 1, 0) + IF('Движение товаров'!C1505=Магазин!$A$15, 1, 0) + IF('Движение товаров'!C1505=Магазин!$A$18, 1, 0)</f>
        <v>0</v>
      </c>
      <c r="B1504" s="2" t="n">
        <f aca="false">'Движение товаров'!B1504</f>
        <v>44354</v>
      </c>
      <c r="C1504" s="0" t="n">
        <f aca="false">IF('Движение товаров'!F1504='Движение товаров'!$F$2, 1, 0)</f>
        <v>1</v>
      </c>
      <c r="D1504" s="0" t="n">
        <f aca="false">IF('Движение товаров'!D1504=Товар!$A$16, 1, 0)</f>
        <v>0</v>
      </c>
      <c r="E1504" s="0" t="n">
        <f aca="false">A1504*C1504*D1504*'Движение товаров'!G1504*'Движение товаров'!E1504</f>
        <v>0</v>
      </c>
    </row>
    <row r="1505" customFormat="false" ht="13.8" hidden="false" customHeight="false" outlineLevel="0" collapsed="false">
      <c r="A1505" s="0" t="n">
        <f aca="false">IF('Движение товаров'!C1506=Магазин!$A$4, 1, 0) +  IF('Движение товаров'!C1506=Магазин!$A$6, 1, 0) +  IF('Движение товаров'!C1506=Магазин!$A$9, 1, 0) +  IF('Движение товаров'!C1506=Магазин!$A$14, 1, 0) + IF('Движение товаров'!C1506=Магазин!$A$15, 1, 0) + IF('Движение товаров'!C1506=Магазин!$A$18, 1, 0)</f>
        <v>0</v>
      </c>
      <c r="B1505" s="2" t="n">
        <f aca="false">'Движение товаров'!B1505</f>
        <v>44354</v>
      </c>
      <c r="C1505" s="0" t="n">
        <f aca="false">IF('Движение товаров'!F1505='Движение товаров'!$F$2, 1, 0)</f>
        <v>0</v>
      </c>
      <c r="D1505" s="0" t="n">
        <f aca="false">IF('Движение товаров'!D1505=Товар!$A$16, 1, 0)</f>
        <v>0</v>
      </c>
      <c r="E1505" s="0" t="n">
        <f aca="false">A1505*C1505*D1505*'Движение товаров'!G1505*'Движение товаров'!E1505</f>
        <v>0</v>
      </c>
    </row>
    <row r="1506" customFormat="false" ht="13.8" hidden="false" customHeight="false" outlineLevel="0" collapsed="false">
      <c r="A1506" s="0" t="n">
        <f aca="false">IF('Движение товаров'!C1507=Магазин!$A$4, 1, 0) +  IF('Движение товаров'!C1507=Магазин!$A$6, 1, 0) +  IF('Движение товаров'!C1507=Магазин!$A$9, 1, 0) +  IF('Движение товаров'!C1507=Магазин!$A$14, 1, 0) + IF('Движение товаров'!C1507=Магазин!$A$15, 1, 0) + IF('Движение товаров'!C1507=Магазин!$A$18, 1, 0)</f>
        <v>0</v>
      </c>
      <c r="B1506" s="2" t="n">
        <f aca="false">'Движение товаров'!B1506</f>
        <v>44354</v>
      </c>
      <c r="C1506" s="0" t="n">
        <f aca="false">IF('Движение товаров'!F1506='Движение товаров'!$F$2, 1, 0)</f>
        <v>1</v>
      </c>
      <c r="D1506" s="0" t="n">
        <f aca="false">IF('Движение товаров'!D1506=Товар!$A$16, 1, 0)</f>
        <v>0</v>
      </c>
      <c r="E1506" s="0" t="n">
        <f aca="false">A1506*C1506*D1506*'Движение товаров'!G1506*'Движение товаров'!E1506</f>
        <v>0</v>
      </c>
    </row>
    <row r="1507" customFormat="false" ht="13.8" hidden="false" customHeight="false" outlineLevel="0" collapsed="false">
      <c r="A1507" s="0" t="n">
        <f aca="false">IF('Движение товаров'!C1508=Магазин!$A$4, 1, 0) +  IF('Движение товаров'!C1508=Магазин!$A$6, 1, 0) +  IF('Движение товаров'!C1508=Магазин!$A$9, 1, 0) +  IF('Движение товаров'!C1508=Магазин!$A$14, 1, 0) + IF('Движение товаров'!C1508=Магазин!$A$15, 1, 0) + IF('Движение товаров'!C1508=Магазин!$A$18, 1, 0)</f>
        <v>0</v>
      </c>
      <c r="B1507" s="2" t="n">
        <f aca="false">'Движение товаров'!B1507</f>
        <v>44354</v>
      </c>
      <c r="C1507" s="0" t="n">
        <f aca="false">IF('Движение товаров'!F1507='Движение товаров'!$F$2, 1, 0)</f>
        <v>0</v>
      </c>
      <c r="D1507" s="0" t="n">
        <f aca="false">IF('Движение товаров'!D1507=Товар!$A$16, 1, 0)</f>
        <v>0</v>
      </c>
      <c r="E1507" s="0" t="n">
        <f aca="false">A1507*C1507*D1507*'Движение товаров'!G1507*'Движение товаров'!E1507</f>
        <v>0</v>
      </c>
    </row>
    <row r="1508" customFormat="false" ht="13.8" hidden="false" customHeight="false" outlineLevel="0" collapsed="false">
      <c r="A1508" s="0" t="n">
        <f aca="false">IF('Движение товаров'!C1509=Магазин!$A$4, 1, 0) +  IF('Движение товаров'!C1509=Магазин!$A$6, 1, 0) +  IF('Движение товаров'!C1509=Магазин!$A$9, 1, 0) +  IF('Движение товаров'!C1509=Магазин!$A$14, 1, 0) + IF('Движение товаров'!C1509=Магазин!$A$15, 1, 0) + IF('Движение товаров'!C1509=Магазин!$A$18, 1, 0)</f>
        <v>0</v>
      </c>
      <c r="B1508" s="2" t="n">
        <f aca="false">'Движение товаров'!B1508</f>
        <v>44354</v>
      </c>
      <c r="C1508" s="0" t="n">
        <f aca="false">IF('Движение товаров'!F1508='Движение товаров'!$F$2, 1, 0)</f>
        <v>1</v>
      </c>
      <c r="D1508" s="0" t="n">
        <f aca="false">IF('Движение товаров'!D1508=Товар!$A$16, 1, 0)</f>
        <v>0</v>
      </c>
      <c r="E1508" s="0" t="n">
        <f aca="false">A1508*C1508*D1508*'Движение товаров'!G1508*'Движение товаров'!E1508</f>
        <v>0</v>
      </c>
    </row>
    <row r="1509" customFormat="false" ht="13.8" hidden="false" customHeight="false" outlineLevel="0" collapsed="false">
      <c r="A1509" s="0" t="n">
        <f aca="false">IF('Движение товаров'!C1510=Магазин!$A$4, 1, 0) +  IF('Движение товаров'!C1510=Магазин!$A$6, 1, 0) +  IF('Движение товаров'!C1510=Магазин!$A$9, 1, 0) +  IF('Движение товаров'!C1510=Магазин!$A$14, 1, 0) + IF('Движение товаров'!C1510=Магазин!$A$15, 1, 0) + IF('Движение товаров'!C1510=Магазин!$A$18, 1, 0)</f>
        <v>0</v>
      </c>
      <c r="B1509" s="2" t="n">
        <f aca="false">'Движение товаров'!B1509</f>
        <v>44354</v>
      </c>
      <c r="C1509" s="0" t="n">
        <f aca="false">IF('Движение товаров'!F1509='Движение товаров'!$F$2, 1, 0)</f>
        <v>0</v>
      </c>
      <c r="D1509" s="0" t="n">
        <f aca="false">IF('Движение товаров'!D1509=Товар!$A$16, 1, 0)</f>
        <v>0</v>
      </c>
      <c r="E1509" s="0" t="n">
        <f aca="false">A1509*C1509*D1509*'Движение товаров'!G1509*'Движение товаров'!E1509</f>
        <v>0</v>
      </c>
    </row>
    <row r="1510" customFormat="false" ht="13.8" hidden="false" customHeight="false" outlineLevel="0" collapsed="false">
      <c r="A1510" s="0" t="n">
        <f aca="false">IF('Движение товаров'!C1511=Магазин!$A$4, 1, 0) +  IF('Движение товаров'!C1511=Магазин!$A$6, 1, 0) +  IF('Движение товаров'!C1511=Магазин!$A$9, 1, 0) +  IF('Движение товаров'!C1511=Магазин!$A$14, 1, 0) + IF('Движение товаров'!C1511=Магазин!$A$15, 1, 0) + IF('Движение товаров'!C1511=Магазин!$A$18, 1, 0)</f>
        <v>0</v>
      </c>
      <c r="B1510" s="2" t="n">
        <f aca="false">'Движение товаров'!B1510</f>
        <v>44354</v>
      </c>
      <c r="C1510" s="0" t="n">
        <f aca="false">IF('Движение товаров'!F1510='Движение товаров'!$F$2, 1, 0)</f>
        <v>1</v>
      </c>
      <c r="D1510" s="0" t="n">
        <f aca="false">IF('Движение товаров'!D1510=Товар!$A$16, 1, 0)</f>
        <v>0</v>
      </c>
      <c r="E1510" s="0" t="n">
        <f aca="false">A1510*C1510*D1510*'Движение товаров'!G1510*'Движение товаров'!E1510</f>
        <v>0</v>
      </c>
    </row>
    <row r="1511" customFormat="false" ht="13.8" hidden="false" customHeight="false" outlineLevel="0" collapsed="false">
      <c r="A1511" s="0" t="n">
        <f aca="false">IF('Движение товаров'!C1512=Магазин!$A$4, 1, 0) +  IF('Движение товаров'!C1512=Магазин!$A$6, 1, 0) +  IF('Движение товаров'!C1512=Магазин!$A$9, 1, 0) +  IF('Движение товаров'!C1512=Магазин!$A$14, 1, 0) + IF('Движение товаров'!C1512=Магазин!$A$15, 1, 0) + IF('Движение товаров'!C1512=Магазин!$A$18, 1, 0)</f>
        <v>0</v>
      </c>
      <c r="B1511" s="2" t="n">
        <f aca="false">'Движение товаров'!B1511</f>
        <v>44354</v>
      </c>
      <c r="C1511" s="0" t="n">
        <f aca="false">IF('Движение товаров'!F1511='Движение товаров'!$F$2, 1, 0)</f>
        <v>0</v>
      </c>
      <c r="D1511" s="0" t="n">
        <f aca="false">IF('Движение товаров'!D1511=Товар!$A$16, 1, 0)</f>
        <v>0</v>
      </c>
      <c r="E1511" s="0" t="n">
        <f aca="false">A1511*C1511*D1511*'Движение товаров'!G1511*'Движение товаров'!E1511</f>
        <v>0</v>
      </c>
    </row>
    <row r="1512" customFormat="false" ht="13.8" hidden="false" customHeight="false" outlineLevel="0" collapsed="false">
      <c r="A1512" s="0" t="n">
        <f aca="false">IF('Движение товаров'!C1513=Магазин!$A$4, 1, 0) +  IF('Движение товаров'!C1513=Магазин!$A$6, 1, 0) +  IF('Движение товаров'!C1513=Магазин!$A$9, 1, 0) +  IF('Движение товаров'!C1513=Магазин!$A$14, 1, 0) + IF('Движение товаров'!C1513=Магазин!$A$15, 1, 0) + IF('Движение товаров'!C1513=Магазин!$A$18, 1, 0)</f>
        <v>0</v>
      </c>
      <c r="B1512" s="2" t="n">
        <f aca="false">'Движение товаров'!B1512</f>
        <v>44354</v>
      </c>
      <c r="C1512" s="0" t="n">
        <f aca="false">IF('Движение товаров'!F1512='Движение товаров'!$F$2, 1, 0)</f>
        <v>1</v>
      </c>
      <c r="D1512" s="0" t="n">
        <f aca="false">IF('Движение товаров'!D1512=Товар!$A$16, 1, 0)</f>
        <v>0</v>
      </c>
      <c r="E1512" s="0" t="n">
        <f aca="false">A1512*C1512*D1512*'Движение товаров'!G1512*'Движение товаров'!E1512</f>
        <v>0</v>
      </c>
    </row>
    <row r="1513" customFormat="false" ht="13.8" hidden="false" customHeight="false" outlineLevel="0" collapsed="false">
      <c r="A1513" s="0" t="n">
        <f aca="false">IF('Движение товаров'!C1514=Магазин!$A$4, 1, 0) +  IF('Движение товаров'!C1514=Магазин!$A$6, 1, 0) +  IF('Движение товаров'!C1514=Магазин!$A$9, 1, 0) +  IF('Движение товаров'!C1514=Магазин!$A$14, 1, 0) + IF('Движение товаров'!C1514=Магазин!$A$15, 1, 0) + IF('Движение товаров'!C1514=Магазин!$A$18, 1, 0)</f>
        <v>0</v>
      </c>
      <c r="B1513" s="2" t="n">
        <f aca="false">'Движение товаров'!B1513</f>
        <v>44354</v>
      </c>
      <c r="C1513" s="0" t="n">
        <f aca="false">IF('Движение товаров'!F1513='Движение товаров'!$F$2, 1, 0)</f>
        <v>0</v>
      </c>
      <c r="D1513" s="0" t="n">
        <f aca="false">IF('Движение товаров'!D1513=Товар!$A$16, 1, 0)</f>
        <v>0</v>
      </c>
      <c r="E1513" s="0" t="n">
        <f aca="false">A1513*C1513*D1513*'Движение товаров'!G1513*'Движение товаров'!E1513</f>
        <v>0</v>
      </c>
    </row>
    <row r="1514" customFormat="false" ht="13.8" hidden="false" customHeight="false" outlineLevel="0" collapsed="false">
      <c r="A1514" s="0" t="n">
        <f aca="false">IF('Движение товаров'!C1515=Магазин!$A$4, 1, 0) +  IF('Движение товаров'!C1515=Магазин!$A$6, 1, 0) +  IF('Движение товаров'!C1515=Магазин!$A$9, 1, 0) +  IF('Движение товаров'!C1515=Магазин!$A$14, 1, 0) + IF('Движение товаров'!C1515=Магазин!$A$15, 1, 0) + IF('Движение товаров'!C1515=Магазин!$A$18, 1, 0)</f>
        <v>0</v>
      </c>
      <c r="B1514" s="2" t="n">
        <f aca="false">'Движение товаров'!B1514</f>
        <v>44354</v>
      </c>
      <c r="C1514" s="0" t="n">
        <f aca="false">IF('Движение товаров'!F1514='Движение товаров'!$F$2, 1, 0)</f>
        <v>1</v>
      </c>
      <c r="D1514" s="0" t="n">
        <f aca="false">IF('Движение товаров'!D1514=Товар!$A$16, 1, 0)</f>
        <v>0</v>
      </c>
      <c r="E1514" s="0" t="n">
        <f aca="false">A1514*C1514*D1514*'Движение товаров'!G1514*'Движение товаров'!E1514</f>
        <v>0</v>
      </c>
    </row>
    <row r="1515" customFormat="false" ht="13.8" hidden="false" customHeight="false" outlineLevel="0" collapsed="false">
      <c r="A1515" s="0" t="n">
        <f aca="false">IF('Движение товаров'!C1516=Магазин!$A$4, 1, 0) +  IF('Движение товаров'!C1516=Магазин!$A$6, 1, 0) +  IF('Движение товаров'!C1516=Магазин!$A$9, 1, 0) +  IF('Движение товаров'!C1516=Магазин!$A$14, 1, 0) + IF('Движение товаров'!C1516=Магазин!$A$15, 1, 0) + IF('Движение товаров'!C1516=Магазин!$A$18, 1, 0)</f>
        <v>0</v>
      </c>
      <c r="B1515" s="2" t="n">
        <f aca="false">'Движение товаров'!B1515</f>
        <v>44354</v>
      </c>
      <c r="C1515" s="0" t="n">
        <f aca="false">IF('Движение товаров'!F1515='Движение товаров'!$F$2, 1, 0)</f>
        <v>0</v>
      </c>
      <c r="D1515" s="0" t="n">
        <f aca="false">IF('Движение товаров'!D1515=Товар!$A$16, 1, 0)</f>
        <v>0</v>
      </c>
      <c r="E1515" s="0" t="n">
        <f aca="false">A1515*C1515*D1515*'Движение товаров'!G1515*'Движение товаров'!E1515</f>
        <v>0</v>
      </c>
    </row>
    <row r="1516" customFormat="false" ht="13.8" hidden="false" customHeight="false" outlineLevel="0" collapsed="false">
      <c r="A1516" s="0" t="n">
        <f aca="false">IF('Движение товаров'!C1517=Магазин!$A$4, 1, 0) +  IF('Движение товаров'!C1517=Магазин!$A$6, 1, 0) +  IF('Движение товаров'!C1517=Магазин!$A$9, 1, 0) +  IF('Движение товаров'!C1517=Магазин!$A$14, 1, 0) + IF('Движение товаров'!C1517=Магазин!$A$15, 1, 0) + IF('Движение товаров'!C1517=Магазин!$A$18, 1, 0)</f>
        <v>0</v>
      </c>
      <c r="B1516" s="2" t="n">
        <f aca="false">'Движение товаров'!B1516</f>
        <v>44354</v>
      </c>
      <c r="C1516" s="0" t="n">
        <f aca="false">IF('Движение товаров'!F1516='Движение товаров'!$F$2, 1, 0)</f>
        <v>1</v>
      </c>
      <c r="D1516" s="0" t="n">
        <f aca="false">IF('Движение товаров'!D1516=Товар!$A$16, 1, 0)</f>
        <v>0</v>
      </c>
      <c r="E1516" s="0" t="n">
        <f aca="false">A1516*C1516*D1516*'Движение товаров'!G1516*'Движение товаров'!E1516</f>
        <v>0</v>
      </c>
    </row>
    <row r="1517" customFormat="false" ht="13.8" hidden="false" customHeight="false" outlineLevel="0" collapsed="false">
      <c r="A1517" s="0" t="n">
        <f aca="false">IF('Движение товаров'!C1518=Магазин!$A$4, 1, 0) +  IF('Движение товаров'!C1518=Магазин!$A$6, 1, 0) +  IF('Движение товаров'!C1518=Магазин!$A$9, 1, 0) +  IF('Движение товаров'!C1518=Магазин!$A$14, 1, 0) + IF('Движение товаров'!C1518=Магазин!$A$15, 1, 0) + IF('Движение товаров'!C1518=Магазин!$A$18, 1, 0)</f>
        <v>0</v>
      </c>
      <c r="B1517" s="2" t="n">
        <f aca="false">'Движение товаров'!B1517</f>
        <v>44354</v>
      </c>
      <c r="C1517" s="0" t="n">
        <f aca="false">IF('Движение товаров'!F1517='Движение товаров'!$F$2, 1, 0)</f>
        <v>0</v>
      </c>
      <c r="D1517" s="0" t="n">
        <f aca="false">IF('Движение товаров'!D1517=Товар!$A$16, 1, 0)</f>
        <v>0</v>
      </c>
      <c r="E1517" s="0" t="n">
        <f aca="false">A1517*C1517*D1517*'Движение товаров'!G1517*'Движение товаров'!E1517</f>
        <v>0</v>
      </c>
    </row>
    <row r="1518" customFormat="false" ht="13.8" hidden="false" customHeight="false" outlineLevel="0" collapsed="false">
      <c r="A1518" s="0" t="n">
        <f aca="false">IF('Движение товаров'!C1519=Магазин!$A$4, 1, 0) +  IF('Движение товаров'!C1519=Магазин!$A$6, 1, 0) +  IF('Движение товаров'!C1519=Магазин!$A$9, 1, 0) +  IF('Движение товаров'!C1519=Магазин!$A$14, 1, 0) + IF('Движение товаров'!C1519=Магазин!$A$15, 1, 0) + IF('Движение товаров'!C1519=Магазин!$A$18, 1, 0)</f>
        <v>0</v>
      </c>
      <c r="B1518" s="2" t="n">
        <f aca="false">'Движение товаров'!B1518</f>
        <v>44354</v>
      </c>
      <c r="C1518" s="0" t="n">
        <f aca="false">IF('Движение товаров'!F1518='Движение товаров'!$F$2, 1, 0)</f>
        <v>1</v>
      </c>
      <c r="D1518" s="0" t="n">
        <f aca="false">IF('Движение товаров'!D1518=Товар!$A$16, 1, 0)</f>
        <v>0</v>
      </c>
      <c r="E1518" s="0" t="n">
        <f aca="false">A1518*C1518*D1518*'Движение товаров'!G1518*'Движение товаров'!E1518</f>
        <v>0</v>
      </c>
    </row>
    <row r="1519" customFormat="false" ht="13.8" hidden="false" customHeight="false" outlineLevel="0" collapsed="false">
      <c r="A1519" s="0" t="n">
        <f aca="false">IF('Движение товаров'!C1520=Магазин!$A$4, 1, 0) +  IF('Движение товаров'!C1520=Магазин!$A$6, 1, 0) +  IF('Движение товаров'!C1520=Магазин!$A$9, 1, 0) +  IF('Движение товаров'!C1520=Магазин!$A$14, 1, 0) + IF('Движение товаров'!C1520=Магазин!$A$15, 1, 0) + IF('Движение товаров'!C1520=Магазин!$A$18, 1, 0)</f>
        <v>0</v>
      </c>
      <c r="B1519" s="2" t="n">
        <f aca="false">'Движение товаров'!B1519</f>
        <v>44354</v>
      </c>
      <c r="C1519" s="0" t="n">
        <f aca="false">IF('Движение товаров'!F1519='Движение товаров'!$F$2, 1, 0)</f>
        <v>0</v>
      </c>
      <c r="D1519" s="0" t="n">
        <f aca="false">IF('Движение товаров'!D1519=Товар!$A$16, 1, 0)</f>
        <v>0</v>
      </c>
      <c r="E1519" s="0" t="n">
        <f aca="false">A1519*C1519*D1519*'Движение товаров'!G1519*'Движение товаров'!E1519</f>
        <v>0</v>
      </c>
    </row>
    <row r="1520" customFormat="false" ht="13.8" hidden="false" customHeight="false" outlineLevel="0" collapsed="false">
      <c r="A1520" s="0" t="n">
        <f aca="false">IF('Движение товаров'!C1521=Магазин!$A$4, 1, 0) +  IF('Движение товаров'!C1521=Магазин!$A$6, 1, 0) +  IF('Движение товаров'!C1521=Магазин!$A$9, 1, 0) +  IF('Движение товаров'!C1521=Магазин!$A$14, 1, 0) + IF('Движение товаров'!C1521=Магазин!$A$15, 1, 0) + IF('Движение товаров'!C1521=Магазин!$A$18, 1, 0)</f>
        <v>0</v>
      </c>
      <c r="B1520" s="2" t="n">
        <f aca="false">'Движение товаров'!B1520</f>
        <v>44354</v>
      </c>
      <c r="C1520" s="0" t="n">
        <f aca="false">IF('Движение товаров'!F1520='Движение товаров'!$F$2, 1, 0)</f>
        <v>1</v>
      </c>
      <c r="D1520" s="0" t="n">
        <f aca="false">IF('Движение товаров'!D1520=Товар!$A$16, 1, 0)</f>
        <v>0</v>
      </c>
      <c r="E1520" s="0" t="n">
        <f aca="false">A1520*C1520*D1520*'Движение товаров'!G1520*'Движение товаров'!E1520</f>
        <v>0</v>
      </c>
    </row>
    <row r="1521" customFormat="false" ht="13.8" hidden="false" customHeight="false" outlineLevel="0" collapsed="false">
      <c r="A1521" s="0" t="n">
        <f aca="false">IF('Движение товаров'!C1522=Магазин!$A$4, 1, 0) +  IF('Движение товаров'!C1522=Магазин!$A$6, 1, 0) +  IF('Движение товаров'!C1522=Магазин!$A$9, 1, 0) +  IF('Движение товаров'!C1522=Магазин!$A$14, 1, 0) + IF('Движение товаров'!C1522=Магазин!$A$15, 1, 0) + IF('Движение товаров'!C1522=Магазин!$A$18, 1, 0)</f>
        <v>1</v>
      </c>
      <c r="B1521" s="2" t="n">
        <f aca="false">'Движение товаров'!B1521</f>
        <v>44354</v>
      </c>
      <c r="C1521" s="0" t="n">
        <f aca="false">IF('Движение товаров'!F1521='Движение товаров'!$F$2, 1, 0)</f>
        <v>0</v>
      </c>
      <c r="D1521" s="0" t="n">
        <f aca="false">IF('Движение товаров'!D1521=Товар!$A$16, 1, 0)</f>
        <v>0</v>
      </c>
      <c r="E1521" s="0" t="n">
        <f aca="false">A1521*C1521*D1521*'Движение товаров'!G1521*'Движение товаров'!E1521</f>
        <v>0</v>
      </c>
    </row>
    <row r="1522" customFormat="false" ht="13.8" hidden="false" customHeight="false" outlineLevel="0" collapsed="false">
      <c r="A1522" s="0" t="n">
        <f aca="false">IF('Движение товаров'!C1523=Магазин!$A$4, 1, 0) +  IF('Движение товаров'!C1523=Магазин!$A$6, 1, 0) +  IF('Движение товаров'!C1523=Магазин!$A$9, 1, 0) +  IF('Движение товаров'!C1523=Магазин!$A$14, 1, 0) + IF('Движение товаров'!C1523=Магазин!$A$15, 1, 0) + IF('Движение товаров'!C1523=Магазин!$A$18, 1, 0)</f>
        <v>1</v>
      </c>
      <c r="B1522" s="2" t="n">
        <f aca="false">'Движение товаров'!B1522</f>
        <v>44354</v>
      </c>
      <c r="C1522" s="0" t="n">
        <f aca="false">IF('Движение товаров'!F1522='Движение товаров'!$F$2, 1, 0)</f>
        <v>1</v>
      </c>
      <c r="D1522" s="0" t="n">
        <f aca="false">IF('Движение товаров'!D1522=Товар!$A$16, 1, 0)</f>
        <v>0</v>
      </c>
      <c r="E1522" s="0" t="n">
        <f aca="false">A1522*C1522*D1522*'Движение товаров'!G1522*'Движение товаров'!E1522</f>
        <v>0</v>
      </c>
    </row>
    <row r="1523" customFormat="false" ht="13.8" hidden="false" customHeight="false" outlineLevel="0" collapsed="false">
      <c r="A1523" s="0" t="n">
        <f aca="false">IF('Движение товаров'!C1524=Магазин!$A$4, 1, 0) +  IF('Движение товаров'!C1524=Магазин!$A$6, 1, 0) +  IF('Движение товаров'!C1524=Магазин!$A$9, 1, 0) +  IF('Движение товаров'!C1524=Магазин!$A$14, 1, 0) + IF('Движение товаров'!C1524=Магазин!$A$15, 1, 0) + IF('Движение товаров'!C1524=Магазин!$A$18, 1, 0)</f>
        <v>1</v>
      </c>
      <c r="B1523" s="2" t="n">
        <f aca="false">'Движение товаров'!B1523</f>
        <v>44354</v>
      </c>
      <c r="C1523" s="0" t="n">
        <f aca="false">IF('Движение товаров'!F1523='Движение товаров'!$F$2, 1, 0)</f>
        <v>0</v>
      </c>
      <c r="D1523" s="0" t="n">
        <f aca="false">IF('Движение товаров'!D1523=Товар!$A$16, 1, 0)</f>
        <v>0</v>
      </c>
      <c r="E1523" s="0" t="n">
        <f aca="false">A1523*C1523*D1523*'Движение товаров'!G1523*'Движение товаров'!E1523</f>
        <v>0</v>
      </c>
    </row>
    <row r="1524" customFormat="false" ht="13.8" hidden="false" customHeight="false" outlineLevel="0" collapsed="false">
      <c r="A1524" s="0" t="n">
        <f aca="false">IF('Движение товаров'!C1525=Магазин!$A$4, 1, 0) +  IF('Движение товаров'!C1525=Магазин!$A$6, 1, 0) +  IF('Движение товаров'!C1525=Магазин!$A$9, 1, 0) +  IF('Движение товаров'!C1525=Магазин!$A$14, 1, 0) + IF('Движение товаров'!C1525=Магазин!$A$15, 1, 0) + IF('Движение товаров'!C1525=Магазин!$A$18, 1, 0)</f>
        <v>1</v>
      </c>
      <c r="B1524" s="2" t="n">
        <f aca="false">'Движение товаров'!B1524</f>
        <v>44354</v>
      </c>
      <c r="C1524" s="0" t="n">
        <f aca="false">IF('Движение товаров'!F1524='Движение товаров'!$F$2, 1, 0)</f>
        <v>1</v>
      </c>
      <c r="D1524" s="0" t="n">
        <f aca="false">IF('Движение товаров'!D1524=Товар!$A$16, 1, 0)</f>
        <v>0</v>
      </c>
      <c r="E1524" s="0" t="n">
        <f aca="false">A1524*C1524*D1524*'Движение товаров'!G1524*'Движение товаров'!E1524</f>
        <v>0</v>
      </c>
    </row>
    <row r="1525" customFormat="false" ht="13.8" hidden="false" customHeight="false" outlineLevel="0" collapsed="false">
      <c r="A1525" s="0" t="n">
        <f aca="false">IF('Движение товаров'!C1526=Магазин!$A$4, 1, 0) +  IF('Движение товаров'!C1526=Магазин!$A$6, 1, 0) +  IF('Движение товаров'!C1526=Магазин!$A$9, 1, 0) +  IF('Движение товаров'!C1526=Магазин!$A$14, 1, 0) + IF('Движение товаров'!C1526=Магазин!$A$15, 1, 0) + IF('Движение товаров'!C1526=Магазин!$A$18, 1, 0)</f>
        <v>1</v>
      </c>
      <c r="B1525" s="2" t="n">
        <f aca="false">'Движение товаров'!B1525</f>
        <v>44354</v>
      </c>
      <c r="C1525" s="0" t="n">
        <f aca="false">IF('Движение товаров'!F1525='Движение товаров'!$F$2, 1, 0)</f>
        <v>0</v>
      </c>
      <c r="D1525" s="0" t="n">
        <f aca="false">IF('Движение товаров'!D1525=Товар!$A$16, 1, 0)</f>
        <v>0</v>
      </c>
      <c r="E1525" s="0" t="n">
        <f aca="false">A1525*C1525*D1525*'Движение товаров'!G1525*'Движение товаров'!E1525</f>
        <v>0</v>
      </c>
    </row>
    <row r="1526" customFormat="false" ht="13.8" hidden="false" customHeight="false" outlineLevel="0" collapsed="false">
      <c r="A1526" s="0" t="n">
        <f aca="false">IF('Движение товаров'!C1527=Магазин!$A$4, 1, 0) +  IF('Движение товаров'!C1527=Магазин!$A$6, 1, 0) +  IF('Движение товаров'!C1527=Магазин!$A$9, 1, 0) +  IF('Движение товаров'!C1527=Магазин!$A$14, 1, 0) + IF('Движение товаров'!C1527=Магазин!$A$15, 1, 0) + IF('Движение товаров'!C1527=Магазин!$A$18, 1, 0)</f>
        <v>1</v>
      </c>
      <c r="B1526" s="2" t="n">
        <f aca="false">'Движение товаров'!B1526</f>
        <v>44354</v>
      </c>
      <c r="C1526" s="0" t="n">
        <f aca="false">IF('Движение товаров'!F1526='Движение товаров'!$F$2, 1, 0)</f>
        <v>1</v>
      </c>
      <c r="D1526" s="0" t="n">
        <f aca="false">IF('Движение товаров'!D1526=Товар!$A$16, 1, 0)</f>
        <v>0</v>
      </c>
      <c r="E1526" s="0" t="n">
        <f aca="false">A1526*C1526*D1526*'Движение товаров'!G1526*'Движение товаров'!E1526</f>
        <v>0</v>
      </c>
    </row>
    <row r="1527" customFormat="false" ht="13.8" hidden="false" customHeight="false" outlineLevel="0" collapsed="false">
      <c r="A1527" s="0" t="n">
        <f aca="false">IF('Движение товаров'!C1528=Магазин!$A$4, 1, 0) +  IF('Движение товаров'!C1528=Магазин!$A$6, 1, 0) +  IF('Движение товаров'!C1528=Магазин!$A$9, 1, 0) +  IF('Движение товаров'!C1528=Магазин!$A$14, 1, 0) + IF('Движение товаров'!C1528=Магазин!$A$15, 1, 0) + IF('Движение товаров'!C1528=Магазин!$A$18, 1, 0)</f>
        <v>1</v>
      </c>
      <c r="B1527" s="2" t="n">
        <f aca="false">'Движение товаров'!B1527</f>
        <v>44354</v>
      </c>
      <c r="C1527" s="0" t="n">
        <f aca="false">IF('Движение товаров'!F1527='Движение товаров'!$F$2, 1, 0)</f>
        <v>0</v>
      </c>
      <c r="D1527" s="0" t="n">
        <f aca="false">IF('Движение товаров'!D1527=Товар!$A$16, 1, 0)</f>
        <v>0</v>
      </c>
      <c r="E1527" s="0" t="n">
        <f aca="false">A1527*C1527*D1527*'Движение товаров'!G1527*'Движение товаров'!E1527</f>
        <v>0</v>
      </c>
    </row>
    <row r="1528" customFormat="false" ht="13.8" hidden="false" customHeight="false" outlineLevel="0" collapsed="false">
      <c r="A1528" s="0" t="n">
        <f aca="false">IF('Движение товаров'!C1529=Магазин!$A$4, 1, 0) +  IF('Движение товаров'!C1529=Магазин!$A$6, 1, 0) +  IF('Движение товаров'!C1529=Магазин!$A$9, 1, 0) +  IF('Движение товаров'!C1529=Магазин!$A$14, 1, 0) + IF('Движение товаров'!C1529=Магазин!$A$15, 1, 0) + IF('Движение товаров'!C1529=Магазин!$A$18, 1, 0)</f>
        <v>1</v>
      </c>
      <c r="B1528" s="2" t="n">
        <f aca="false">'Движение товаров'!B1528</f>
        <v>44354</v>
      </c>
      <c r="C1528" s="0" t="n">
        <f aca="false">IF('Движение товаров'!F1528='Движение товаров'!$F$2, 1, 0)</f>
        <v>1</v>
      </c>
      <c r="D1528" s="0" t="n">
        <f aca="false">IF('Движение товаров'!D1528=Товар!$A$16, 1, 0)</f>
        <v>0</v>
      </c>
      <c r="E1528" s="0" t="n">
        <f aca="false">A1528*C1528*D1528*'Движение товаров'!G1528*'Движение товаров'!E1528</f>
        <v>0</v>
      </c>
    </row>
    <row r="1529" customFormat="false" ht="13.8" hidden="false" customHeight="false" outlineLevel="0" collapsed="false">
      <c r="A1529" s="0" t="n">
        <f aca="false">IF('Движение товаров'!C1530=Магазин!$A$4, 1, 0) +  IF('Движение товаров'!C1530=Магазин!$A$6, 1, 0) +  IF('Движение товаров'!C1530=Магазин!$A$9, 1, 0) +  IF('Движение товаров'!C1530=Магазин!$A$14, 1, 0) + IF('Движение товаров'!C1530=Магазин!$A$15, 1, 0) + IF('Движение товаров'!C1530=Магазин!$A$18, 1, 0)</f>
        <v>1</v>
      </c>
      <c r="B1529" s="2" t="n">
        <f aca="false">'Движение товаров'!B1529</f>
        <v>44354</v>
      </c>
      <c r="C1529" s="0" t="n">
        <f aca="false">IF('Движение товаров'!F1529='Движение товаров'!$F$2, 1, 0)</f>
        <v>0</v>
      </c>
      <c r="D1529" s="0" t="n">
        <f aca="false">IF('Движение товаров'!D1529=Товар!$A$16, 1, 0)</f>
        <v>0</v>
      </c>
      <c r="E1529" s="0" t="n">
        <f aca="false">A1529*C1529*D1529*'Движение товаров'!G1529*'Движение товаров'!E1529</f>
        <v>0</v>
      </c>
    </row>
    <row r="1530" customFormat="false" ht="13.8" hidden="false" customHeight="false" outlineLevel="0" collapsed="false">
      <c r="A1530" s="0" t="n">
        <f aca="false">IF('Движение товаров'!C1531=Магазин!$A$4, 1, 0) +  IF('Движение товаров'!C1531=Магазин!$A$6, 1, 0) +  IF('Движение товаров'!C1531=Магазин!$A$9, 1, 0) +  IF('Движение товаров'!C1531=Магазин!$A$14, 1, 0) + IF('Движение товаров'!C1531=Магазин!$A$15, 1, 0) + IF('Движение товаров'!C1531=Магазин!$A$18, 1, 0)</f>
        <v>1</v>
      </c>
      <c r="B1530" s="2" t="n">
        <f aca="false">'Движение товаров'!B1530</f>
        <v>44354</v>
      </c>
      <c r="C1530" s="0" t="n">
        <f aca="false">IF('Движение товаров'!F1530='Движение товаров'!$F$2, 1, 0)</f>
        <v>1</v>
      </c>
      <c r="D1530" s="0" t="n">
        <f aca="false">IF('Движение товаров'!D1530=Товар!$A$16, 1, 0)</f>
        <v>0</v>
      </c>
      <c r="E1530" s="0" t="n">
        <f aca="false">A1530*C1530*D1530*'Движение товаров'!G1530*'Движение товаров'!E1530</f>
        <v>0</v>
      </c>
    </row>
    <row r="1531" customFormat="false" ht="13.8" hidden="false" customHeight="false" outlineLevel="0" collapsed="false">
      <c r="A1531" s="0" t="n">
        <f aca="false">IF('Движение товаров'!C1532=Магазин!$A$4, 1, 0) +  IF('Движение товаров'!C1532=Магазин!$A$6, 1, 0) +  IF('Движение товаров'!C1532=Магазин!$A$9, 1, 0) +  IF('Движение товаров'!C1532=Магазин!$A$14, 1, 0) + IF('Движение товаров'!C1532=Магазин!$A$15, 1, 0) + IF('Движение товаров'!C1532=Магазин!$A$18, 1, 0)</f>
        <v>1</v>
      </c>
      <c r="B1531" s="2" t="n">
        <f aca="false">'Движение товаров'!B1531</f>
        <v>44354</v>
      </c>
      <c r="C1531" s="0" t="n">
        <f aca="false">IF('Движение товаров'!F1531='Движение товаров'!$F$2, 1, 0)</f>
        <v>0</v>
      </c>
      <c r="D1531" s="0" t="n">
        <f aca="false">IF('Движение товаров'!D1531=Товар!$A$16, 1, 0)</f>
        <v>0</v>
      </c>
      <c r="E1531" s="0" t="n">
        <f aca="false">A1531*C1531*D1531*'Движение товаров'!G1531*'Движение товаров'!E1531</f>
        <v>0</v>
      </c>
    </row>
    <row r="1532" customFormat="false" ht="13.8" hidden="false" customHeight="false" outlineLevel="0" collapsed="false">
      <c r="A1532" s="0" t="n">
        <f aca="false">IF('Движение товаров'!C1533=Магазин!$A$4, 1, 0) +  IF('Движение товаров'!C1533=Магазин!$A$6, 1, 0) +  IF('Движение товаров'!C1533=Магазин!$A$9, 1, 0) +  IF('Движение товаров'!C1533=Магазин!$A$14, 1, 0) + IF('Движение товаров'!C1533=Магазин!$A$15, 1, 0) + IF('Движение товаров'!C1533=Магазин!$A$18, 1, 0)</f>
        <v>1</v>
      </c>
      <c r="B1532" s="2" t="n">
        <f aca="false">'Движение товаров'!B1532</f>
        <v>44354</v>
      </c>
      <c r="C1532" s="0" t="n">
        <f aca="false">IF('Движение товаров'!F1532='Движение товаров'!$F$2, 1, 0)</f>
        <v>1</v>
      </c>
      <c r="D1532" s="0" t="n">
        <f aca="false">IF('Движение товаров'!D1532=Товар!$A$16, 1, 0)</f>
        <v>0</v>
      </c>
      <c r="E1532" s="0" t="n">
        <f aca="false">A1532*C1532*D1532*'Движение товаров'!G1532*'Движение товаров'!E1532</f>
        <v>0</v>
      </c>
    </row>
    <row r="1533" customFormat="false" ht="13.8" hidden="false" customHeight="false" outlineLevel="0" collapsed="false">
      <c r="A1533" s="0" t="n">
        <f aca="false">IF('Движение товаров'!C1534=Магазин!$A$4, 1, 0) +  IF('Движение товаров'!C1534=Магазин!$A$6, 1, 0) +  IF('Движение товаров'!C1534=Магазин!$A$9, 1, 0) +  IF('Движение товаров'!C1534=Магазин!$A$14, 1, 0) + IF('Движение товаров'!C1534=Магазин!$A$15, 1, 0) + IF('Движение товаров'!C1534=Магазин!$A$18, 1, 0)</f>
        <v>1</v>
      </c>
      <c r="B1533" s="2" t="n">
        <f aca="false">'Движение товаров'!B1533</f>
        <v>44354</v>
      </c>
      <c r="C1533" s="0" t="n">
        <f aca="false">IF('Движение товаров'!F1533='Движение товаров'!$F$2, 1, 0)</f>
        <v>0</v>
      </c>
      <c r="D1533" s="0" t="n">
        <f aca="false">IF('Движение товаров'!D1533=Товар!$A$16, 1, 0)</f>
        <v>0</v>
      </c>
      <c r="E1533" s="0" t="n">
        <f aca="false">A1533*C1533*D1533*'Движение товаров'!G1533*'Движение товаров'!E1533</f>
        <v>0</v>
      </c>
    </row>
    <row r="1534" customFormat="false" ht="13.8" hidden="false" customHeight="false" outlineLevel="0" collapsed="false">
      <c r="A1534" s="0" t="n">
        <f aca="false">IF('Движение товаров'!C1535=Магазин!$A$4, 1, 0) +  IF('Движение товаров'!C1535=Магазин!$A$6, 1, 0) +  IF('Движение товаров'!C1535=Магазин!$A$9, 1, 0) +  IF('Движение товаров'!C1535=Магазин!$A$14, 1, 0) + IF('Движение товаров'!C1535=Магазин!$A$15, 1, 0) + IF('Движение товаров'!C1535=Магазин!$A$18, 1, 0)</f>
        <v>1</v>
      </c>
      <c r="B1534" s="2" t="n">
        <f aca="false">'Движение товаров'!B1534</f>
        <v>44354</v>
      </c>
      <c r="C1534" s="0" t="n">
        <f aca="false">IF('Движение товаров'!F1534='Движение товаров'!$F$2, 1, 0)</f>
        <v>1</v>
      </c>
      <c r="D1534" s="0" t="n">
        <f aca="false">IF('Движение товаров'!D1534=Товар!$A$16, 1, 0)</f>
        <v>0</v>
      </c>
      <c r="E1534" s="0" t="n">
        <f aca="false">A1534*C1534*D1534*'Движение товаров'!G1534*'Движение товаров'!E1534</f>
        <v>0</v>
      </c>
    </row>
    <row r="1535" customFormat="false" ht="13.8" hidden="false" customHeight="false" outlineLevel="0" collapsed="false">
      <c r="A1535" s="0" t="n">
        <f aca="false">IF('Движение товаров'!C1536=Магазин!$A$4, 1, 0) +  IF('Движение товаров'!C1536=Магазин!$A$6, 1, 0) +  IF('Движение товаров'!C1536=Магазин!$A$9, 1, 0) +  IF('Движение товаров'!C1536=Магазин!$A$14, 1, 0) + IF('Движение товаров'!C1536=Магазин!$A$15, 1, 0) + IF('Движение товаров'!C1536=Магазин!$A$18, 1, 0)</f>
        <v>1</v>
      </c>
      <c r="B1535" s="2" t="n">
        <f aca="false">'Движение товаров'!B1535</f>
        <v>44354</v>
      </c>
      <c r="C1535" s="0" t="n">
        <f aca="false">IF('Движение товаров'!F1535='Движение товаров'!$F$2, 1, 0)</f>
        <v>0</v>
      </c>
      <c r="D1535" s="0" t="n">
        <f aca="false">IF('Движение товаров'!D1535=Товар!$A$16, 1, 0)</f>
        <v>0</v>
      </c>
      <c r="E1535" s="0" t="n">
        <f aca="false">A1535*C1535*D1535*'Движение товаров'!G1535*'Движение товаров'!E1535</f>
        <v>0</v>
      </c>
    </row>
    <row r="1536" customFormat="false" ht="13.8" hidden="false" customHeight="false" outlineLevel="0" collapsed="false">
      <c r="A1536" s="0" t="n">
        <f aca="false">IF('Движение товаров'!C1537=Магазин!$A$4, 1, 0) +  IF('Движение товаров'!C1537=Магазин!$A$6, 1, 0) +  IF('Движение товаров'!C1537=Магазин!$A$9, 1, 0) +  IF('Движение товаров'!C1537=Магазин!$A$14, 1, 0) + IF('Движение товаров'!C1537=Магазин!$A$15, 1, 0) + IF('Движение товаров'!C1537=Магазин!$A$18, 1, 0)</f>
        <v>1</v>
      </c>
      <c r="B1536" s="2" t="n">
        <f aca="false">'Движение товаров'!B1536</f>
        <v>44354</v>
      </c>
      <c r="C1536" s="0" t="n">
        <f aca="false">IF('Движение товаров'!F1536='Движение товаров'!$F$2, 1, 0)</f>
        <v>1</v>
      </c>
      <c r="D1536" s="0" t="n">
        <f aca="false">IF('Движение товаров'!D1536=Товар!$A$16, 1, 0)</f>
        <v>0</v>
      </c>
      <c r="E1536" s="0" t="n">
        <f aca="false">A1536*C1536*D1536*'Движение товаров'!G1536*'Движение товаров'!E1536</f>
        <v>0</v>
      </c>
    </row>
    <row r="1537" customFormat="false" ht="13.8" hidden="false" customHeight="false" outlineLevel="0" collapsed="false">
      <c r="A1537" s="0" t="n">
        <f aca="false">IF('Движение товаров'!C1538=Магазин!$A$4, 1, 0) +  IF('Движение товаров'!C1538=Магазин!$A$6, 1, 0) +  IF('Движение товаров'!C1538=Магазин!$A$9, 1, 0) +  IF('Движение товаров'!C1538=Магазин!$A$14, 1, 0) + IF('Движение товаров'!C1538=Магазин!$A$15, 1, 0) + IF('Движение товаров'!C1538=Магазин!$A$18, 1, 0)</f>
        <v>1</v>
      </c>
      <c r="B1537" s="2" t="n">
        <f aca="false">'Движение товаров'!B1537</f>
        <v>44354</v>
      </c>
      <c r="C1537" s="0" t="n">
        <f aca="false">IF('Движение товаров'!F1537='Движение товаров'!$F$2, 1, 0)</f>
        <v>0</v>
      </c>
      <c r="D1537" s="0" t="n">
        <f aca="false">IF('Движение товаров'!D1537=Товар!$A$16, 1, 0)</f>
        <v>0</v>
      </c>
      <c r="E1537" s="0" t="n">
        <f aca="false">A1537*C1537*D1537*'Движение товаров'!G1537*'Движение товаров'!E1537</f>
        <v>0</v>
      </c>
    </row>
    <row r="1538" customFormat="false" ht="13.8" hidden="false" customHeight="false" outlineLevel="0" collapsed="false">
      <c r="A1538" s="0" t="n">
        <f aca="false">IF('Движение товаров'!C1539=Магазин!$A$4, 1, 0) +  IF('Движение товаров'!C1539=Магазин!$A$6, 1, 0) +  IF('Движение товаров'!C1539=Магазин!$A$9, 1, 0) +  IF('Движение товаров'!C1539=Магазин!$A$14, 1, 0) + IF('Движение товаров'!C1539=Магазин!$A$15, 1, 0) + IF('Движение товаров'!C1539=Магазин!$A$18, 1, 0)</f>
        <v>1</v>
      </c>
      <c r="B1538" s="2" t="n">
        <f aca="false">'Движение товаров'!B1538</f>
        <v>44354</v>
      </c>
      <c r="C1538" s="0" t="n">
        <f aca="false">IF('Движение товаров'!F1538='Движение товаров'!$F$2, 1, 0)</f>
        <v>1</v>
      </c>
      <c r="D1538" s="0" t="n">
        <f aca="false">IF('Движение товаров'!D1538=Товар!$A$16, 1, 0)</f>
        <v>0</v>
      </c>
      <c r="E1538" s="0" t="n">
        <f aca="false">A1538*C1538*D1538*'Движение товаров'!G1538*'Движение товаров'!E1538</f>
        <v>0</v>
      </c>
    </row>
    <row r="1539" customFormat="false" ht="13.8" hidden="false" customHeight="false" outlineLevel="0" collapsed="false">
      <c r="A1539" s="0" t="n">
        <f aca="false">IF('Движение товаров'!C1540=Магазин!$A$4, 1, 0) +  IF('Движение товаров'!C1540=Магазин!$A$6, 1, 0) +  IF('Движение товаров'!C1540=Магазин!$A$9, 1, 0) +  IF('Движение товаров'!C1540=Магазин!$A$14, 1, 0) + IF('Движение товаров'!C1540=Магазин!$A$15, 1, 0) + IF('Движение товаров'!C1540=Магазин!$A$18, 1, 0)</f>
        <v>1</v>
      </c>
      <c r="B1539" s="2" t="n">
        <f aca="false">'Движение товаров'!B1539</f>
        <v>44354</v>
      </c>
      <c r="C1539" s="0" t="n">
        <f aca="false">IF('Движение товаров'!F1539='Движение товаров'!$F$2, 1, 0)</f>
        <v>0</v>
      </c>
      <c r="D1539" s="0" t="n">
        <f aca="false">IF('Движение товаров'!D1539=Товар!$A$16, 1, 0)</f>
        <v>0</v>
      </c>
      <c r="E1539" s="0" t="n">
        <f aca="false">A1539*C1539*D1539*'Движение товаров'!G1539*'Движение товаров'!E1539</f>
        <v>0</v>
      </c>
    </row>
    <row r="1540" customFormat="false" ht="13.8" hidden="false" customHeight="false" outlineLevel="0" collapsed="false">
      <c r="A1540" s="0" t="n">
        <f aca="false">IF('Движение товаров'!C1541=Магазин!$A$4, 1, 0) +  IF('Движение товаров'!C1541=Магазин!$A$6, 1, 0) +  IF('Движение товаров'!C1541=Магазин!$A$9, 1, 0) +  IF('Движение товаров'!C1541=Магазин!$A$14, 1, 0) + IF('Движение товаров'!C1541=Магазин!$A$15, 1, 0) + IF('Движение товаров'!C1541=Магазин!$A$18, 1, 0)</f>
        <v>1</v>
      </c>
      <c r="B1540" s="2" t="n">
        <f aca="false">'Движение товаров'!B1540</f>
        <v>44354</v>
      </c>
      <c r="C1540" s="0" t="n">
        <f aca="false">IF('Движение товаров'!F1540='Движение товаров'!$F$2, 1, 0)</f>
        <v>1</v>
      </c>
      <c r="D1540" s="0" t="n">
        <f aca="false">IF('Движение товаров'!D1540=Товар!$A$16, 1, 0)</f>
        <v>0</v>
      </c>
      <c r="E1540" s="0" t="n">
        <f aca="false">A1540*C1540*D1540*'Движение товаров'!G1540*'Движение товаров'!E1540</f>
        <v>0</v>
      </c>
    </row>
    <row r="1541" customFormat="false" ht="13.8" hidden="false" customHeight="false" outlineLevel="0" collapsed="false">
      <c r="A1541" s="0" t="n">
        <f aca="false">IF('Движение товаров'!C1542=Магазин!$A$4, 1, 0) +  IF('Движение товаров'!C1542=Магазин!$A$6, 1, 0) +  IF('Движение товаров'!C1542=Магазин!$A$9, 1, 0) +  IF('Движение товаров'!C1542=Магазин!$A$14, 1, 0) + IF('Движение товаров'!C1542=Магазин!$A$15, 1, 0) + IF('Движение товаров'!C1542=Магазин!$A$18, 1, 0)</f>
        <v>1</v>
      </c>
      <c r="B1541" s="2" t="n">
        <f aca="false">'Движение товаров'!B1541</f>
        <v>44354</v>
      </c>
      <c r="C1541" s="0" t="n">
        <f aca="false">IF('Движение товаров'!F1541='Движение товаров'!$F$2, 1, 0)</f>
        <v>0</v>
      </c>
      <c r="D1541" s="0" t="n">
        <f aca="false">IF('Движение товаров'!D1541=Товар!$A$16, 1, 0)</f>
        <v>0</v>
      </c>
      <c r="E1541" s="0" t="n">
        <f aca="false">A1541*C1541*D1541*'Движение товаров'!G1541*'Движение товаров'!E1541</f>
        <v>0</v>
      </c>
    </row>
    <row r="1542" customFormat="false" ht="13.8" hidden="false" customHeight="false" outlineLevel="0" collapsed="false">
      <c r="A1542" s="0" t="n">
        <f aca="false">IF('Движение товаров'!C1543=Магазин!$A$4, 1, 0) +  IF('Движение товаров'!C1543=Магазин!$A$6, 1, 0) +  IF('Движение товаров'!C1543=Магазин!$A$9, 1, 0) +  IF('Движение товаров'!C1543=Магазин!$A$14, 1, 0) + IF('Движение товаров'!C1543=Магазин!$A$15, 1, 0) + IF('Движение товаров'!C1543=Магазин!$A$18, 1, 0)</f>
        <v>1</v>
      </c>
      <c r="B1542" s="2" t="n">
        <f aca="false">'Движение товаров'!B1542</f>
        <v>44354</v>
      </c>
      <c r="C1542" s="0" t="n">
        <f aca="false">IF('Движение товаров'!F1542='Движение товаров'!$F$2, 1, 0)</f>
        <v>1</v>
      </c>
      <c r="D1542" s="0" t="n">
        <f aca="false">IF('Движение товаров'!D1542=Товар!$A$16, 1, 0)</f>
        <v>0</v>
      </c>
      <c r="E1542" s="0" t="n">
        <f aca="false">A1542*C1542*D1542*'Движение товаров'!G1542*'Движение товаров'!E1542</f>
        <v>0</v>
      </c>
    </row>
    <row r="1543" customFormat="false" ht="13.8" hidden="false" customHeight="false" outlineLevel="0" collapsed="false">
      <c r="A1543" s="0" t="n">
        <f aca="false">IF('Движение товаров'!C1544=Магазин!$A$4, 1, 0) +  IF('Движение товаров'!C1544=Магазин!$A$6, 1, 0) +  IF('Движение товаров'!C1544=Магазин!$A$9, 1, 0) +  IF('Движение товаров'!C1544=Магазин!$A$14, 1, 0) + IF('Движение товаров'!C1544=Магазин!$A$15, 1, 0) + IF('Движение товаров'!C1544=Магазин!$A$18, 1, 0)</f>
        <v>1</v>
      </c>
      <c r="B1543" s="2" t="n">
        <f aca="false">'Движение товаров'!B1543</f>
        <v>44354</v>
      </c>
      <c r="C1543" s="0" t="n">
        <f aca="false">IF('Движение товаров'!F1543='Движение товаров'!$F$2, 1, 0)</f>
        <v>0</v>
      </c>
      <c r="D1543" s="0" t="n">
        <f aca="false">IF('Движение товаров'!D1543=Товар!$A$16, 1, 0)</f>
        <v>0</v>
      </c>
      <c r="E1543" s="0" t="n">
        <f aca="false">A1543*C1543*D1543*'Движение товаров'!G1543*'Движение товаров'!E1543</f>
        <v>0</v>
      </c>
    </row>
    <row r="1544" customFormat="false" ht="13.8" hidden="false" customHeight="false" outlineLevel="0" collapsed="false">
      <c r="A1544" s="0" t="n">
        <f aca="false">IF('Движение товаров'!C1545=Магазин!$A$4, 1, 0) +  IF('Движение товаров'!C1545=Магазин!$A$6, 1, 0) +  IF('Движение товаров'!C1545=Магазин!$A$9, 1, 0) +  IF('Движение товаров'!C1545=Магазин!$A$14, 1, 0) + IF('Движение товаров'!C1545=Магазин!$A$15, 1, 0) + IF('Движение товаров'!C1545=Магазин!$A$18, 1, 0)</f>
        <v>1</v>
      </c>
      <c r="B1544" s="2" t="n">
        <f aca="false">'Движение товаров'!B1544</f>
        <v>44354</v>
      </c>
      <c r="C1544" s="0" t="n">
        <f aca="false">IF('Движение товаров'!F1544='Движение товаров'!$F$2, 1, 0)</f>
        <v>1</v>
      </c>
      <c r="D1544" s="0" t="n">
        <f aca="false">IF('Движение товаров'!D1544=Товар!$A$16, 1, 0)</f>
        <v>0</v>
      </c>
      <c r="E1544" s="0" t="n">
        <f aca="false">A1544*C1544*D1544*'Движение товаров'!G1544*'Движение товаров'!E1544</f>
        <v>0</v>
      </c>
    </row>
    <row r="1545" customFormat="false" ht="13.8" hidden="false" customHeight="false" outlineLevel="0" collapsed="false">
      <c r="A1545" s="0" t="n">
        <f aca="false">IF('Движение товаров'!C1546=Магазин!$A$4, 1, 0) +  IF('Движение товаров'!C1546=Магазин!$A$6, 1, 0) +  IF('Движение товаров'!C1546=Магазин!$A$9, 1, 0) +  IF('Движение товаров'!C1546=Магазин!$A$14, 1, 0) + IF('Движение товаров'!C1546=Магазин!$A$15, 1, 0) + IF('Движение товаров'!C1546=Магазин!$A$18, 1, 0)</f>
        <v>1</v>
      </c>
      <c r="B1545" s="2" t="n">
        <f aca="false">'Движение товаров'!B1545</f>
        <v>44354</v>
      </c>
      <c r="C1545" s="0" t="n">
        <f aca="false">IF('Движение товаров'!F1545='Движение товаров'!$F$2, 1, 0)</f>
        <v>0</v>
      </c>
      <c r="D1545" s="0" t="n">
        <f aca="false">IF('Движение товаров'!D1545=Товар!$A$16, 1, 0)</f>
        <v>0</v>
      </c>
      <c r="E1545" s="0" t="n">
        <f aca="false">A1545*C1545*D1545*'Движение товаров'!G1545*'Движение товаров'!E1545</f>
        <v>0</v>
      </c>
    </row>
    <row r="1546" customFormat="false" ht="13.8" hidden="false" customHeight="false" outlineLevel="0" collapsed="false">
      <c r="A1546" s="0" t="n">
        <f aca="false">IF('Движение товаров'!C1547=Магазин!$A$4, 1, 0) +  IF('Движение товаров'!C1547=Магазин!$A$6, 1, 0) +  IF('Движение товаров'!C1547=Магазин!$A$9, 1, 0) +  IF('Движение товаров'!C1547=Магазин!$A$14, 1, 0) + IF('Движение товаров'!C1547=Магазин!$A$15, 1, 0) + IF('Движение товаров'!C1547=Магазин!$A$18, 1, 0)</f>
        <v>1</v>
      </c>
      <c r="B1546" s="2" t="n">
        <f aca="false">'Движение товаров'!B1546</f>
        <v>44354</v>
      </c>
      <c r="C1546" s="0" t="n">
        <f aca="false">IF('Движение товаров'!F1546='Движение товаров'!$F$2, 1, 0)</f>
        <v>1</v>
      </c>
      <c r="D1546" s="0" t="n">
        <f aca="false">IF('Движение товаров'!D1546=Товар!$A$16, 1, 0)</f>
        <v>0</v>
      </c>
      <c r="E1546" s="0" t="n">
        <f aca="false">A1546*C1546*D1546*'Движение товаров'!G1546*'Движение товаров'!E1546</f>
        <v>0</v>
      </c>
    </row>
    <row r="1547" customFormat="false" ht="13.8" hidden="false" customHeight="false" outlineLevel="0" collapsed="false">
      <c r="A1547" s="0" t="n">
        <f aca="false">IF('Движение товаров'!C1548=Магазин!$A$4, 1, 0) +  IF('Движение товаров'!C1548=Магазин!$A$6, 1, 0) +  IF('Движение товаров'!C1548=Магазин!$A$9, 1, 0) +  IF('Движение товаров'!C1548=Магазин!$A$14, 1, 0) + IF('Движение товаров'!C1548=Магазин!$A$15, 1, 0) + IF('Движение товаров'!C1548=Магазин!$A$18, 1, 0)</f>
        <v>1</v>
      </c>
      <c r="B1547" s="2" t="n">
        <f aca="false">'Движение товаров'!B1547</f>
        <v>44354</v>
      </c>
      <c r="C1547" s="0" t="n">
        <f aca="false">IF('Движение товаров'!F1547='Движение товаров'!$F$2, 1, 0)</f>
        <v>0</v>
      </c>
      <c r="D1547" s="0" t="n">
        <f aca="false">IF('Движение товаров'!D1547=Товар!$A$16, 1, 0)</f>
        <v>0</v>
      </c>
      <c r="E1547" s="0" t="n">
        <f aca="false">A1547*C1547*D1547*'Движение товаров'!G1547*'Движение товаров'!E1547</f>
        <v>0</v>
      </c>
    </row>
    <row r="1548" customFormat="false" ht="13.8" hidden="false" customHeight="false" outlineLevel="0" collapsed="false">
      <c r="A1548" s="0" t="n">
        <f aca="false">IF('Движение товаров'!C1549=Магазин!$A$4, 1, 0) +  IF('Движение товаров'!C1549=Магазин!$A$6, 1, 0) +  IF('Движение товаров'!C1549=Магазин!$A$9, 1, 0) +  IF('Движение товаров'!C1549=Магазин!$A$14, 1, 0) + IF('Движение товаров'!C1549=Магазин!$A$15, 1, 0) + IF('Движение товаров'!C1549=Магазин!$A$18, 1, 0)</f>
        <v>1</v>
      </c>
      <c r="B1548" s="2" t="n">
        <f aca="false">'Движение товаров'!B1548</f>
        <v>44354</v>
      </c>
      <c r="C1548" s="0" t="n">
        <f aca="false">IF('Движение товаров'!F1548='Движение товаров'!$F$2, 1, 0)</f>
        <v>1</v>
      </c>
      <c r="D1548" s="0" t="n">
        <f aca="false">IF('Движение товаров'!D1548=Товар!$A$16, 1, 0)</f>
        <v>0</v>
      </c>
      <c r="E1548" s="0" t="n">
        <f aca="false">A1548*C1548*D1548*'Движение товаров'!G1548*'Движение товаров'!E1548</f>
        <v>0</v>
      </c>
    </row>
    <row r="1549" customFormat="false" ht="13.8" hidden="false" customHeight="false" outlineLevel="0" collapsed="false">
      <c r="A1549" s="0" t="n">
        <f aca="false">IF('Движение товаров'!C1550=Магазин!$A$4, 1, 0) +  IF('Движение товаров'!C1550=Магазин!$A$6, 1, 0) +  IF('Движение товаров'!C1550=Магазин!$A$9, 1, 0) +  IF('Движение товаров'!C1550=Магазин!$A$14, 1, 0) + IF('Движение товаров'!C1550=Магазин!$A$15, 1, 0) + IF('Движение товаров'!C1550=Магазин!$A$18, 1, 0)</f>
        <v>1</v>
      </c>
      <c r="B1549" s="2" t="n">
        <f aca="false">'Движение товаров'!B1549</f>
        <v>44354</v>
      </c>
      <c r="C1549" s="0" t="n">
        <f aca="false">IF('Движение товаров'!F1549='Движение товаров'!$F$2, 1, 0)</f>
        <v>0</v>
      </c>
      <c r="D1549" s="0" t="n">
        <f aca="false">IF('Движение товаров'!D1549=Товар!$A$16, 1, 0)</f>
        <v>0</v>
      </c>
      <c r="E1549" s="0" t="n">
        <f aca="false">A1549*C1549*D1549*'Движение товаров'!G1549*'Движение товаров'!E1549</f>
        <v>0</v>
      </c>
    </row>
    <row r="1550" customFormat="false" ht="13.8" hidden="false" customHeight="false" outlineLevel="0" collapsed="false">
      <c r="A1550" s="0" t="n">
        <f aca="false">IF('Движение товаров'!C1551=Магазин!$A$4, 1, 0) +  IF('Движение товаров'!C1551=Магазин!$A$6, 1, 0) +  IF('Движение товаров'!C1551=Магазин!$A$9, 1, 0) +  IF('Движение товаров'!C1551=Магазин!$A$14, 1, 0) + IF('Движение товаров'!C1551=Магазин!$A$15, 1, 0) + IF('Движение товаров'!C1551=Магазин!$A$18, 1, 0)</f>
        <v>1</v>
      </c>
      <c r="B1550" s="2" t="n">
        <f aca="false">'Движение товаров'!B1550</f>
        <v>44354</v>
      </c>
      <c r="C1550" s="0" t="n">
        <f aca="false">IF('Движение товаров'!F1550='Движение товаров'!$F$2, 1, 0)</f>
        <v>1</v>
      </c>
      <c r="D1550" s="0" t="n">
        <f aca="false">IF('Движение товаров'!D1550=Товар!$A$16, 1, 0)</f>
        <v>0</v>
      </c>
      <c r="E1550" s="0" t="n">
        <f aca="false">A1550*C1550*D1550*'Движение товаров'!G1550*'Движение товаров'!E1550</f>
        <v>0</v>
      </c>
    </row>
    <row r="1551" customFormat="false" ht="13.8" hidden="false" customHeight="false" outlineLevel="0" collapsed="false">
      <c r="A1551" s="0" t="n">
        <f aca="false">IF('Движение товаров'!C1552=Магазин!$A$4, 1, 0) +  IF('Движение товаров'!C1552=Магазин!$A$6, 1, 0) +  IF('Движение товаров'!C1552=Магазин!$A$9, 1, 0) +  IF('Движение товаров'!C1552=Магазин!$A$14, 1, 0) + IF('Движение товаров'!C1552=Магазин!$A$15, 1, 0) + IF('Движение товаров'!C1552=Магазин!$A$18, 1, 0)</f>
        <v>1</v>
      </c>
      <c r="B1551" s="2" t="n">
        <f aca="false">'Движение товаров'!B1551</f>
        <v>44354</v>
      </c>
      <c r="C1551" s="0" t="n">
        <f aca="false">IF('Движение товаров'!F1551='Движение товаров'!$F$2, 1, 0)</f>
        <v>0</v>
      </c>
      <c r="D1551" s="0" t="n">
        <f aca="false">IF('Движение товаров'!D1551=Товар!$A$16, 1, 0)</f>
        <v>0</v>
      </c>
      <c r="E1551" s="0" t="n">
        <f aca="false">A1551*C1551*D1551*'Движение товаров'!G1551*'Движение товаров'!E1551</f>
        <v>0</v>
      </c>
    </row>
    <row r="1552" customFormat="false" ht="13.8" hidden="false" customHeight="false" outlineLevel="0" collapsed="false">
      <c r="A1552" s="0" t="n">
        <f aca="false">IF('Движение товаров'!C1553=Магазин!$A$4, 1, 0) +  IF('Движение товаров'!C1553=Магазин!$A$6, 1, 0) +  IF('Движение товаров'!C1553=Магазин!$A$9, 1, 0) +  IF('Движение товаров'!C1553=Магазин!$A$14, 1, 0) + IF('Движение товаров'!C1553=Магазин!$A$15, 1, 0) + IF('Движение товаров'!C1553=Магазин!$A$18, 1, 0)</f>
        <v>1</v>
      </c>
      <c r="B1552" s="2" t="n">
        <f aca="false">'Движение товаров'!B1552</f>
        <v>44354</v>
      </c>
      <c r="C1552" s="0" t="n">
        <f aca="false">IF('Движение товаров'!F1552='Движение товаров'!$F$2, 1, 0)</f>
        <v>1</v>
      </c>
      <c r="D1552" s="0" t="n">
        <f aca="false">IF('Движение товаров'!D1552=Товар!$A$16, 1, 0)</f>
        <v>0</v>
      </c>
      <c r="E1552" s="0" t="n">
        <f aca="false">A1552*C1552*D1552*'Движение товаров'!G1552*'Движение товаров'!E1552</f>
        <v>0</v>
      </c>
    </row>
    <row r="1553" customFormat="false" ht="13.8" hidden="false" customHeight="false" outlineLevel="0" collapsed="false">
      <c r="A1553" s="0" t="n">
        <f aca="false">IF('Движение товаров'!C1554=Магазин!$A$4, 1, 0) +  IF('Движение товаров'!C1554=Магазин!$A$6, 1, 0) +  IF('Движение товаров'!C1554=Магазин!$A$9, 1, 0) +  IF('Движение товаров'!C1554=Магазин!$A$14, 1, 0) + IF('Движение товаров'!C1554=Магазин!$A$15, 1, 0) + IF('Движение товаров'!C1554=Магазин!$A$18, 1, 0)</f>
        <v>1</v>
      </c>
      <c r="B1553" s="2" t="n">
        <f aca="false">'Движение товаров'!B1553</f>
        <v>44354</v>
      </c>
      <c r="C1553" s="0" t="n">
        <f aca="false">IF('Движение товаров'!F1553='Движение товаров'!$F$2, 1, 0)</f>
        <v>0</v>
      </c>
      <c r="D1553" s="0" t="n">
        <f aca="false">IF('Движение товаров'!D1553=Товар!$A$16, 1, 0)</f>
        <v>0</v>
      </c>
      <c r="E1553" s="0" t="n">
        <f aca="false">A1553*C1553*D1553*'Движение товаров'!G1553*'Движение товаров'!E1553</f>
        <v>0</v>
      </c>
    </row>
    <row r="1554" customFormat="false" ht="13.8" hidden="false" customHeight="false" outlineLevel="0" collapsed="false">
      <c r="A1554" s="0" t="n">
        <f aca="false">IF('Движение товаров'!C1555=Магазин!$A$4, 1, 0) +  IF('Движение товаров'!C1555=Магазин!$A$6, 1, 0) +  IF('Движение товаров'!C1555=Магазин!$A$9, 1, 0) +  IF('Движение товаров'!C1555=Магазин!$A$14, 1, 0) + IF('Движение товаров'!C1555=Магазин!$A$15, 1, 0) + IF('Движение товаров'!C1555=Магазин!$A$18, 1, 0)</f>
        <v>1</v>
      </c>
      <c r="B1554" s="2" t="n">
        <f aca="false">'Движение товаров'!B1554</f>
        <v>44354</v>
      </c>
      <c r="C1554" s="0" t="n">
        <f aca="false">IF('Движение товаров'!F1554='Движение товаров'!$F$2, 1, 0)</f>
        <v>1</v>
      </c>
      <c r="D1554" s="0" t="n">
        <f aca="false">IF('Движение товаров'!D1554=Товар!$A$16, 1, 0)</f>
        <v>0</v>
      </c>
      <c r="E1554" s="0" t="n">
        <f aca="false">A1554*C1554*D1554*'Движение товаров'!G1554*'Движение товаров'!E1554</f>
        <v>0</v>
      </c>
    </row>
    <row r="1555" customFormat="false" ht="13.8" hidden="false" customHeight="false" outlineLevel="0" collapsed="false">
      <c r="A1555" s="0" t="n">
        <f aca="false">IF('Движение товаров'!C1556=Магазин!$A$4, 1, 0) +  IF('Движение товаров'!C1556=Магазин!$A$6, 1, 0) +  IF('Движение товаров'!C1556=Магазин!$A$9, 1, 0) +  IF('Движение товаров'!C1556=Магазин!$A$14, 1, 0) + IF('Движение товаров'!C1556=Магазин!$A$15, 1, 0) + IF('Движение товаров'!C1556=Магазин!$A$18, 1, 0)</f>
        <v>1</v>
      </c>
      <c r="B1555" s="2" t="n">
        <f aca="false">'Движение товаров'!B1555</f>
        <v>44354</v>
      </c>
      <c r="C1555" s="0" t="n">
        <f aca="false">IF('Движение товаров'!F1555='Движение товаров'!$F$2, 1, 0)</f>
        <v>0</v>
      </c>
      <c r="D1555" s="0" t="n">
        <f aca="false">IF('Движение товаров'!D1555=Товар!$A$16, 1, 0)</f>
        <v>0</v>
      </c>
      <c r="E1555" s="0" t="n">
        <f aca="false">A1555*C1555*D1555*'Движение товаров'!G1555*'Движение товаров'!E1555</f>
        <v>0</v>
      </c>
    </row>
    <row r="1556" customFormat="false" ht="13.8" hidden="false" customHeight="false" outlineLevel="0" collapsed="false">
      <c r="A1556" s="0" t="n">
        <f aca="false">IF('Движение товаров'!C1557=Магазин!$A$4, 1, 0) +  IF('Движение товаров'!C1557=Магазин!$A$6, 1, 0) +  IF('Движение товаров'!C1557=Магазин!$A$9, 1, 0) +  IF('Движение товаров'!C1557=Магазин!$A$14, 1, 0) + IF('Движение товаров'!C1557=Магазин!$A$15, 1, 0) + IF('Движение товаров'!C1557=Магазин!$A$18, 1, 0)</f>
        <v>1</v>
      </c>
      <c r="B1556" s="2" t="n">
        <f aca="false">'Движение товаров'!B1556</f>
        <v>44354</v>
      </c>
      <c r="C1556" s="0" t="n">
        <f aca="false">IF('Движение товаров'!F1556='Движение товаров'!$F$2, 1, 0)</f>
        <v>1</v>
      </c>
      <c r="D1556" s="0" t="n">
        <f aca="false">IF('Движение товаров'!D1556=Товар!$A$16, 1, 0)</f>
        <v>0</v>
      </c>
      <c r="E1556" s="0" t="n">
        <f aca="false">A1556*C1556*D1556*'Движение товаров'!G1556*'Движение товаров'!E1556</f>
        <v>0</v>
      </c>
    </row>
    <row r="1557" customFormat="false" ht="13.8" hidden="false" customHeight="false" outlineLevel="0" collapsed="false">
      <c r="A1557" s="0" t="n">
        <f aca="false">IF('Движение товаров'!C1558=Магазин!$A$4, 1, 0) +  IF('Движение товаров'!C1558=Магазин!$A$6, 1, 0) +  IF('Движение товаров'!C1558=Магазин!$A$9, 1, 0) +  IF('Движение товаров'!C1558=Магазин!$A$14, 1, 0) + IF('Движение товаров'!C1558=Магазин!$A$15, 1, 0) + IF('Движение товаров'!C1558=Магазин!$A$18, 1, 0)</f>
        <v>1</v>
      </c>
      <c r="B1557" s="2" t="n">
        <f aca="false">'Движение товаров'!B1557</f>
        <v>44354</v>
      </c>
      <c r="C1557" s="0" t="n">
        <f aca="false">IF('Движение товаров'!F1557='Движение товаров'!$F$2, 1, 0)</f>
        <v>0</v>
      </c>
      <c r="D1557" s="0" t="n">
        <f aca="false">IF('Движение товаров'!D1557=Товар!$A$16, 1, 0)</f>
        <v>0</v>
      </c>
      <c r="E1557" s="0" t="n">
        <f aca="false">A1557*C1557*D1557*'Движение товаров'!G1557*'Движение товаров'!E1557</f>
        <v>0</v>
      </c>
    </row>
    <row r="1558" customFormat="false" ht="13.8" hidden="false" customHeight="false" outlineLevel="0" collapsed="false">
      <c r="A1558" s="0" t="n">
        <f aca="false">IF('Движение товаров'!C1559=Магазин!$A$4, 1, 0) +  IF('Движение товаров'!C1559=Магазин!$A$6, 1, 0) +  IF('Движение товаров'!C1559=Магазин!$A$9, 1, 0) +  IF('Движение товаров'!C1559=Магазин!$A$14, 1, 0) + IF('Движение товаров'!C1559=Магазин!$A$15, 1, 0) + IF('Движение товаров'!C1559=Магазин!$A$18, 1, 0)</f>
        <v>1</v>
      </c>
      <c r="B1558" s="2" t="n">
        <f aca="false">'Движение товаров'!B1558</f>
        <v>44354</v>
      </c>
      <c r="C1558" s="0" t="n">
        <f aca="false">IF('Движение товаров'!F1558='Движение товаров'!$F$2, 1, 0)</f>
        <v>1</v>
      </c>
      <c r="D1558" s="0" t="n">
        <f aca="false">IF('Движение товаров'!D1558=Товар!$A$16, 1, 0)</f>
        <v>0</v>
      </c>
      <c r="E1558" s="0" t="n">
        <f aca="false">A1558*C1558*D1558*'Движение товаров'!G1558*'Движение товаров'!E1558</f>
        <v>0</v>
      </c>
    </row>
    <row r="1559" customFormat="false" ht="13.8" hidden="false" customHeight="false" outlineLevel="0" collapsed="false">
      <c r="A1559" s="0" t="n">
        <f aca="false">IF('Движение товаров'!C1560=Магазин!$A$4, 1, 0) +  IF('Движение товаров'!C1560=Магазин!$A$6, 1, 0) +  IF('Движение товаров'!C1560=Магазин!$A$9, 1, 0) +  IF('Движение товаров'!C1560=Магазин!$A$14, 1, 0) + IF('Движение товаров'!C1560=Магазин!$A$15, 1, 0) + IF('Движение товаров'!C1560=Магазин!$A$18, 1, 0)</f>
        <v>1</v>
      </c>
      <c r="B1559" s="2" t="n">
        <f aca="false">'Движение товаров'!B1559</f>
        <v>44354</v>
      </c>
      <c r="C1559" s="0" t="n">
        <f aca="false">IF('Движение товаров'!F1559='Движение товаров'!$F$2, 1, 0)</f>
        <v>0</v>
      </c>
      <c r="D1559" s="0" t="n">
        <f aca="false">IF('Движение товаров'!D1559=Товар!$A$16, 1, 0)</f>
        <v>0</v>
      </c>
      <c r="E1559" s="0" t="n">
        <f aca="false">A1559*C1559*D1559*'Движение товаров'!G1559*'Движение товаров'!E1559</f>
        <v>0</v>
      </c>
    </row>
    <row r="1560" customFormat="false" ht="13.8" hidden="false" customHeight="false" outlineLevel="0" collapsed="false">
      <c r="A1560" s="0" t="n">
        <f aca="false">IF('Движение товаров'!C1561=Магазин!$A$4, 1, 0) +  IF('Движение товаров'!C1561=Магазин!$A$6, 1, 0) +  IF('Движение товаров'!C1561=Магазин!$A$9, 1, 0) +  IF('Движение товаров'!C1561=Магазин!$A$14, 1, 0) + IF('Движение товаров'!C1561=Магазин!$A$15, 1, 0) + IF('Движение товаров'!C1561=Магазин!$A$18, 1, 0)</f>
        <v>1</v>
      </c>
      <c r="B1560" s="2" t="n">
        <f aca="false">'Движение товаров'!B1560</f>
        <v>44354</v>
      </c>
      <c r="C1560" s="0" t="n">
        <f aca="false">IF('Движение товаров'!F1560='Движение товаров'!$F$2, 1, 0)</f>
        <v>1</v>
      </c>
      <c r="D1560" s="0" t="n">
        <f aca="false">IF('Движение товаров'!D1560=Товар!$A$16, 1, 0)</f>
        <v>0</v>
      </c>
      <c r="E1560" s="0" t="n">
        <f aca="false">A1560*C1560*D1560*'Движение товаров'!G1560*'Движение товаров'!E1560</f>
        <v>0</v>
      </c>
    </row>
    <row r="1561" customFormat="false" ht="13.8" hidden="false" customHeight="false" outlineLevel="0" collapsed="false">
      <c r="A1561" s="0" t="n">
        <f aca="false">IF('Движение товаров'!C1562=Магазин!$A$4, 1, 0) +  IF('Движение товаров'!C1562=Магазин!$A$6, 1, 0) +  IF('Движение товаров'!C1562=Магазин!$A$9, 1, 0) +  IF('Движение товаров'!C1562=Магазин!$A$14, 1, 0) + IF('Движение товаров'!C1562=Магазин!$A$15, 1, 0) + IF('Движение товаров'!C1562=Магазин!$A$18, 1, 0)</f>
        <v>1</v>
      </c>
      <c r="B1561" s="2" t="n">
        <f aca="false">'Движение товаров'!B1561</f>
        <v>44354</v>
      </c>
      <c r="C1561" s="0" t="n">
        <f aca="false">IF('Движение товаров'!F1561='Движение товаров'!$F$2, 1, 0)</f>
        <v>0</v>
      </c>
      <c r="D1561" s="0" t="n">
        <f aca="false">IF('Движение товаров'!D1561=Товар!$A$16, 1, 0)</f>
        <v>0</v>
      </c>
      <c r="E1561" s="0" t="n">
        <f aca="false">A1561*C1561*D1561*'Движение товаров'!G1561*'Движение товаров'!E1561</f>
        <v>0</v>
      </c>
    </row>
    <row r="1562" customFormat="false" ht="13.8" hidden="false" customHeight="false" outlineLevel="0" collapsed="false">
      <c r="A1562" s="0" t="n">
        <f aca="false">IF('Движение товаров'!C1563=Магазин!$A$4, 1, 0) +  IF('Движение товаров'!C1563=Магазин!$A$6, 1, 0) +  IF('Движение товаров'!C1563=Магазин!$A$9, 1, 0) +  IF('Движение товаров'!C1563=Магазин!$A$14, 1, 0) + IF('Движение товаров'!C1563=Магазин!$A$15, 1, 0) + IF('Движение товаров'!C1563=Магазин!$A$18, 1, 0)</f>
        <v>1</v>
      </c>
      <c r="B1562" s="2" t="n">
        <f aca="false">'Движение товаров'!B1562</f>
        <v>44354</v>
      </c>
      <c r="C1562" s="0" t="n">
        <f aca="false">IF('Движение товаров'!F1562='Движение товаров'!$F$2, 1, 0)</f>
        <v>1</v>
      </c>
      <c r="D1562" s="0" t="n">
        <f aca="false">IF('Движение товаров'!D1562=Товар!$A$16, 1, 0)</f>
        <v>0</v>
      </c>
      <c r="E1562" s="0" t="n">
        <f aca="false">A1562*C1562*D1562*'Движение товаров'!G1562*'Движение товаров'!E1562</f>
        <v>0</v>
      </c>
    </row>
    <row r="1563" customFormat="false" ht="13.8" hidden="false" customHeight="false" outlineLevel="0" collapsed="false">
      <c r="A1563" s="0" t="n">
        <f aca="false">IF('Движение товаров'!C1564=Магазин!$A$4, 1, 0) +  IF('Движение товаров'!C1564=Магазин!$A$6, 1, 0) +  IF('Движение товаров'!C1564=Магазин!$A$9, 1, 0) +  IF('Движение товаров'!C1564=Магазин!$A$14, 1, 0) + IF('Движение товаров'!C1564=Магазин!$A$15, 1, 0) + IF('Движение товаров'!C1564=Магазин!$A$18, 1, 0)</f>
        <v>1</v>
      </c>
      <c r="B1563" s="2" t="n">
        <f aca="false">'Движение товаров'!B1563</f>
        <v>44354</v>
      </c>
      <c r="C1563" s="0" t="n">
        <f aca="false">IF('Движение товаров'!F1563='Движение товаров'!$F$2, 1, 0)</f>
        <v>0</v>
      </c>
      <c r="D1563" s="0" t="n">
        <f aca="false">IF('Движение товаров'!D1563=Товар!$A$16, 1, 0)</f>
        <v>0</v>
      </c>
      <c r="E1563" s="0" t="n">
        <f aca="false">A1563*C1563*D1563*'Движение товаров'!G1563*'Движение товаров'!E1563</f>
        <v>0</v>
      </c>
    </row>
    <row r="1564" customFormat="false" ht="13.8" hidden="false" customHeight="false" outlineLevel="0" collapsed="false">
      <c r="A1564" s="0" t="n">
        <f aca="false">IF('Движение товаров'!C1565=Магазин!$A$4, 1, 0) +  IF('Движение товаров'!C1565=Магазин!$A$6, 1, 0) +  IF('Движение товаров'!C1565=Магазин!$A$9, 1, 0) +  IF('Движение товаров'!C1565=Магазин!$A$14, 1, 0) + IF('Движение товаров'!C1565=Магазин!$A$15, 1, 0) + IF('Движение товаров'!C1565=Магазин!$A$18, 1, 0)</f>
        <v>1</v>
      </c>
      <c r="B1564" s="2" t="n">
        <f aca="false">'Движение товаров'!B1564</f>
        <v>44354</v>
      </c>
      <c r="C1564" s="0" t="n">
        <f aca="false">IF('Движение товаров'!F1564='Движение товаров'!$F$2, 1, 0)</f>
        <v>1</v>
      </c>
      <c r="D1564" s="0" t="n">
        <f aca="false">IF('Движение товаров'!D1564=Товар!$A$16, 1, 0)</f>
        <v>0</v>
      </c>
      <c r="E1564" s="0" t="n">
        <f aca="false">A1564*C1564*D1564*'Движение товаров'!G1564*'Движение товаров'!E1564</f>
        <v>0</v>
      </c>
    </row>
    <row r="1565" customFormat="false" ht="13.8" hidden="false" customHeight="false" outlineLevel="0" collapsed="false">
      <c r="A1565" s="0" t="n">
        <f aca="false">IF('Движение товаров'!C1566=Магазин!$A$4, 1, 0) +  IF('Движение товаров'!C1566=Магазин!$A$6, 1, 0) +  IF('Движение товаров'!C1566=Магазин!$A$9, 1, 0) +  IF('Движение товаров'!C1566=Магазин!$A$14, 1, 0) + IF('Движение товаров'!C1566=Магазин!$A$15, 1, 0) + IF('Движение товаров'!C1566=Магазин!$A$18, 1, 0)</f>
        <v>1</v>
      </c>
      <c r="B1565" s="2" t="n">
        <f aca="false">'Движение товаров'!B1565</f>
        <v>44354</v>
      </c>
      <c r="C1565" s="0" t="n">
        <f aca="false">IF('Движение товаров'!F1565='Движение товаров'!$F$2, 1, 0)</f>
        <v>0</v>
      </c>
      <c r="D1565" s="0" t="n">
        <f aca="false">IF('Движение товаров'!D1565=Товар!$A$16, 1, 0)</f>
        <v>0</v>
      </c>
      <c r="E1565" s="0" t="n">
        <f aca="false">A1565*C1565*D1565*'Движение товаров'!G1565*'Движение товаров'!E1565</f>
        <v>0</v>
      </c>
    </row>
    <row r="1566" customFormat="false" ht="13.8" hidden="false" customHeight="false" outlineLevel="0" collapsed="false">
      <c r="A1566" s="0" t="n">
        <f aca="false">IF('Движение товаров'!C1567=Магазин!$A$4, 1, 0) +  IF('Движение товаров'!C1567=Магазин!$A$6, 1, 0) +  IF('Движение товаров'!C1567=Магазин!$A$9, 1, 0) +  IF('Движение товаров'!C1567=Магазин!$A$14, 1, 0) + IF('Движение товаров'!C1567=Магазин!$A$15, 1, 0) + IF('Движение товаров'!C1567=Магазин!$A$18, 1, 0)</f>
        <v>1</v>
      </c>
      <c r="B1566" s="2" t="n">
        <f aca="false">'Движение товаров'!B1566</f>
        <v>44354</v>
      </c>
      <c r="C1566" s="0" t="n">
        <f aca="false">IF('Движение товаров'!F1566='Движение товаров'!$F$2, 1, 0)</f>
        <v>1</v>
      </c>
      <c r="D1566" s="0" t="n">
        <f aca="false">IF('Движение товаров'!D1566=Товар!$A$16, 1, 0)</f>
        <v>0</v>
      </c>
      <c r="E1566" s="0" t="n">
        <f aca="false">A1566*C1566*D1566*'Движение товаров'!G1566*'Движение товаров'!E1566</f>
        <v>0</v>
      </c>
    </row>
    <row r="1567" customFormat="false" ht="13.8" hidden="false" customHeight="false" outlineLevel="0" collapsed="false">
      <c r="A1567" s="0" t="n">
        <f aca="false">IF('Движение товаров'!C1568=Магазин!$A$4, 1, 0) +  IF('Движение товаров'!C1568=Магазин!$A$6, 1, 0) +  IF('Движение товаров'!C1568=Магазин!$A$9, 1, 0) +  IF('Движение товаров'!C1568=Магазин!$A$14, 1, 0) + IF('Движение товаров'!C1568=Магазин!$A$15, 1, 0) + IF('Движение товаров'!C1568=Магазин!$A$18, 1, 0)</f>
        <v>1</v>
      </c>
      <c r="B1567" s="2" t="n">
        <f aca="false">'Движение товаров'!B1567</f>
        <v>44354</v>
      </c>
      <c r="C1567" s="0" t="n">
        <f aca="false">IF('Движение товаров'!F1567='Движение товаров'!$F$2, 1, 0)</f>
        <v>0</v>
      </c>
      <c r="D1567" s="0" t="n">
        <f aca="false">IF('Движение товаров'!D1567=Товар!$A$16, 1, 0)</f>
        <v>0</v>
      </c>
      <c r="E1567" s="0" t="n">
        <f aca="false">A1567*C1567*D1567*'Движение товаров'!G1567*'Движение товаров'!E1567</f>
        <v>0</v>
      </c>
    </row>
    <row r="1568" customFormat="false" ht="13.8" hidden="false" customHeight="false" outlineLevel="0" collapsed="false">
      <c r="A1568" s="0" t="n">
        <f aca="false">IF('Движение товаров'!C1569=Магазин!$A$4, 1, 0) +  IF('Движение товаров'!C1569=Магазин!$A$6, 1, 0) +  IF('Движение товаров'!C1569=Магазин!$A$9, 1, 0) +  IF('Движение товаров'!C1569=Магазин!$A$14, 1, 0) + IF('Движение товаров'!C1569=Магазин!$A$15, 1, 0) + IF('Движение товаров'!C1569=Магазин!$A$18, 1, 0)</f>
        <v>1</v>
      </c>
      <c r="B1568" s="2" t="n">
        <f aca="false">'Движение товаров'!B1568</f>
        <v>44354</v>
      </c>
      <c r="C1568" s="0" t="n">
        <f aca="false">IF('Движение товаров'!F1568='Движение товаров'!$F$2, 1, 0)</f>
        <v>1</v>
      </c>
      <c r="D1568" s="0" t="n">
        <f aca="false">IF('Движение товаров'!D1568=Товар!$A$16, 1, 0)</f>
        <v>0</v>
      </c>
      <c r="E1568" s="0" t="n">
        <f aca="false">A1568*C1568*D1568*'Движение товаров'!G1568*'Движение товаров'!E1568</f>
        <v>0</v>
      </c>
    </row>
    <row r="1569" customFormat="false" ht="13.8" hidden="false" customHeight="false" outlineLevel="0" collapsed="false">
      <c r="A1569" s="0" t="n">
        <f aca="false">IF('Движение товаров'!C1570=Магазин!$A$4, 1, 0) +  IF('Движение товаров'!C1570=Магазин!$A$6, 1, 0) +  IF('Движение товаров'!C1570=Магазин!$A$9, 1, 0) +  IF('Движение товаров'!C1570=Магазин!$A$14, 1, 0) + IF('Движение товаров'!C1570=Магазин!$A$15, 1, 0) + IF('Движение товаров'!C1570=Магазин!$A$18, 1, 0)</f>
        <v>1</v>
      </c>
      <c r="B1569" s="2" t="n">
        <f aca="false">'Движение товаров'!B1569</f>
        <v>44354</v>
      </c>
      <c r="C1569" s="0" t="n">
        <f aca="false">IF('Движение товаров'!F1569='Движение товаров'!$F$2, 1, 0)</f>
        <v>0</v>
      </c>
      <c r="D1569" s="0" t="n">
        <f aca="false">IF('Движение товаров'!D1569=Товар!$A$16, 1, 0)</f>
        <v>0</v>
      </c>
      <c r="E1569" s="0" t="n">
        <f aca="false">A1569*C1569*D1569*'Движение товаров'!G1569*'Движение товаров'!E1569</f>
        <v>0</v>
      </c>
    </row>
    <row r="1570" customFormat="false" ht="13.8" hidden="false" customHeight="false" outlineLevel="0" collapsed="false">
      <c r="A1570" s="0" t="n">
        <f aca="false">IF('Движение товаров'!C1571=Магазин!$A$4, 1, 0) +  IF('Движение товаров'!C1571=Магазин!$A$6, 1, 0) +  IF('Движение товаров'!C1571=Магазин!$A$9, 1, 0) +  IF('Движение товаров'!C1571=Магазин!$A$14, 1, 0) + IF('Движение товаров'!C1571=Магазин!$A$15, 1, 0) + IF('Движение товаров'!C1571=Магазин!$A$18, 1, 0)</f>
        <v>1</v>
      </c>
      <c r="B1570" s="2" t="n">
        <f aca="false">'Движение товаров'!B1570</f>
        <v>44354</v>
      </c>
      <c r="C1570" s="0" t="n">
        <f aca="false">IF('Движение товаров'!F1570='Движение товаров'!$F$2, 1, 0)</f>
        <v>1</v>
      </c>
      <c r="D1570" s="0" t="n">
        <f aca="false">IF('Движение товаров'!D1570=Товар!$A$16, 1, 0)</f>
        <v>0</v>
      </c>
      <c r="E1570" s="0" t="n">
        <f aca="false">A1570*C1570*D1570*'Движение товаров'!G1570*'Движение товаров'!E1570</f>
        <v>0</v>
      </c>
    </row>
    <row r="1571" customFormat="false" ht="13.8" hidden="false" customHeight="false" outlineLevel="0" collapsed="false">
      <c r="A1571" s="0" t="n">
        <f aca="false">IF('Движение товаров'!C1572=Магазин!$A$4, 1, 0) +  IF('Движение товаров'!C1572=Магазин!$A$6, 1, 0) +  IF('Движение товаров'!C1572=Магазин!$A$9, 1, 0) +  IF('Движение товаров'!C1572=Магазин!$A$14, 1, 0) + IF('Движение товаров'!C1572=Магазин!$A$15, 1, 0) + IF('Движение товаров'!C1572=Магазин!$A$18, 1, 0)</f>
        <v>1</v>
      </c>
      <c r="B1571" s="2" t="n">
        <f aca="false">'Движение товаров'!B1571</f>
        <v>44354</v>
      </c>
      <c r="C1571" s="0" t="n">
        <f aca="false">IF('Движение товаров'!F1571='Движение товаров'!$F$2, 1, 0)</f>
        <v>0</v>
      </c>
      <c r="D1571" s="0" t="n">
        <f aca="false">IF('Движение товаров'!D1571=Товар!$A$16, 1, 0)</f>
        <v>0</v>
      </c>
      <c r="E1571" s="0" t="n">
        <f aca="false">A1571*C1571*D1571*'Движение товаров'!G1571*'Движение товаров'!E1571</f>
        <v>0</v>
      </c>
    </row>
    <row r="1572" customFormat="false" ht="13.8" hidden="false" customHeight="false" outlineLevel="0" collapsed="false">
      <c r="A1572" s="0" t="n">
        <f aca="false">IF('Движение товаров'!C1573=Магазин!$A$4, 1, 0) +  IF('Движение товаров'!C1573=Магазин!$A$6, 1, 0) +  IF('Движение товаров'!C1573=Магазин!$A$9, 1, 0) +  IF('Движение товаров'!C1573=Магазин!$A$14, 1, 0) + IF('Движение товаров'!C1573=Магазин!$A$15, 1, 0) + IF('Движение товаров'!C1573=Магазин!$A$18, 1, 0)</f>
        <v>1</v>
      </c>
      <c r="B1572" s="2" t="n">
        <f aca="false">'Движение товаров'!B1572</f>
        <v>44354</v>
      </c>
      <c r="C1572" s="0" t="n">
        <f aca="false">IF('Движение товаров'!F1572='Движение товаров'!$F$2, 1, 0)</f>
        <v>1</v>
      </c>
      <c r="D1572" s="0" t="n">
        <f aca="false">IF('Движение товаров'!D1572=Товар!$A$16, 1, 0)</f>
        <v>0</v>
      </c>
      <c r="E1572" s="0" t="n">
        <f aca="false">A1572*C1572*D1572*'Движение товаров'!G1572*'Движение товаров'!E1572</f>
        <v>0</v>
      </c>
    </row>
    <row r="1573" customFormat="false" ht="13.8" hidden="false" customHeight="false" outlineLevel="0" collapsed="false">
      <c r="A1573" s="0" t="n">
        <f aca="false">IF('Движение товаров'!C1574=Магазин!$A$4, 1, 0) +  IF('Движение товаров'!C1574=Магазин!$A$6, 1, 0) +  IF('Движение товаров'!C1574=Магазин!$A$9, 1, 0) +  IF('Движение товаров'!C1574=Магазин!$A$14, 1, 0) + IF('Движение товаров'!C1574=Магазин!$A$15, 1, 0) + IF('Движение товаров'!C1574=Магазин!$A$18, 1, 0)</f>
        <v>1</v>
      </c>
      <c r="B1573" s="2" t="n">
        <f aca="false">'Движение товаров'!B1573</f>
        <v>44354</v>
      </c>
      <c r="C1573" s="0" t="n">
        <f aca="false">IF('Движение товаров'!F1573='Движение товаров'!$F$2, 1, 0)</f>
        <v>0</v>
      </c>
      <c r="D1573" s="0" t="n">
        <f aca="false">IF('Движение товаров'!D1573=Товар!$A$16, 1, 0)</f>
        <v>0</v>
      </c>
      <c r="E1573" s="0" t="n">
        <f aca="false">A1573*C1573*D1573*'Движение товаров'!G1573*'Движение товаров'!E1573</f>
        <v>0</v>
      </c>
    </row>
    <row r="1574" customFormat="false" ht="13.8" hidden="false" customHeight="false" outlineLevel="0" collapsed="false">
      <c r="A1574" s="0" t="n">
        <f aca="false">IF('Движение товаров'!C1575=Магазин!$A$4, 1, 0) +  IF('Движение товаров'!C1575=Магазин!$A$6, 1, 0) +  IF('Движение товаров'!C1575=Магазин!$A$9, 1, 0) +  IF('Движение товаров'!C1575=Магазин!$A$14, 1, 0) + IF('Движение товаров'!C1575=Магазин!$A$15, 1, 0) + IF('Движение товаров'!C1575=Магазин!$A$18, 1, 0)</f>
        <v>1</v>
      </c>
      <c r="B1574" s="2" t="n">
        <f aca="false">'Движение товаров'!B1574</f>
        <v>44354</v>
      </c>
      <c r="C1574" s="0" t="n">
        <f aca="false">IF('Движение товаров'!F1574='Движение товаров'!$F$2, 1, 0)</f>
        <v>1</v>
      </c>
      <c r="D1574" s="0" t="n">
        <f aca="false">IF('Движение товаров'!D1574=Товар!$A$16, 1, 0)</f>
        <v>0</v>
      </c>
      <c r="E1574" s="0" t="n">
        <f aca="false">A1574*C1574*D1574*'Движение товаров'!G1574*'Движение товаров'!E1574</f>
        <v>0</v>
      </c>
    </row>
    <row r="1575" customFormat="false" ht="13.8" hidden="false" customHeight="false" outlineLevel="0" collapsed="false">
      <c r="A1575" s="0" t="n">
        <f aca="false">IF('Движение товаров'!C1576=Магазин!$A$4, 1, 0) +  IF('Движение товаров'!C1576=Магазин!$A$6, 1, 0) +  IF('Движение товаров'!C1576=Магазин!$A$9, 1, 0) +  IF('Движение товаров'!C1576=Магазин!$A$14, 1, 0) + IF('Движение товаров'!C1576=Магазин!$A$15, 1, 0) + IF('Движение товаров'!C1576=Магазин!$A$18, 1, 0)</f>
        <v>1</v>
      </c>
      <c r="B1575" s="2" t="n">
        <f aca="false">'Движение товаров'!B1575</f>
        <v>44354</v>
      </c>
      <c r="C1575" s="0" t="n">
        <f aca="false">IF('Движение товаров'!F1575='Движение товаров'!$F$2, 1, 0)</f>
        <v>0</v>
      </c>
      <c r="D1575" s="0" t="n">
        <f aca="false">IF('Движение товаров'!D1575=Товар!$A$16, 1, 0)</f>
        <v>0</v>
      </c>
      <c r="E1575" s="0" t="n">
        <f aca="false">A1575*C1575*D1575*'Движение товаров'!G1575*'Движение товаров'!E1575</f>
        <v>0</v>
      </c>
    </row>
    <row r="1576" customFormat="false" ht="13.8" hidden="false" customHeight="false" outlineLevel="0" collapsed="false">
      <c r="A1576" s="0" t="n">
        <f aca="false">IF('Движение товаров'!C1577=Магазин!$A$4, 1, 0) +  IF('Движение товаров'!C1577=Магазин!$A$6, 1, 0) +  IF('Движение товаров'!C1577=Магазин!$A$9, 1, 0) +  IF('Движение товаров'!C1577=Магазин!$A$14, 1, 0) + IF('Движение товаров'!C1577=Магазин!$A$15, 1, 0) + IF('Движение товаров'!C1577=Магазин!$A$18, 1, 0)</f>
        <v>1</v>
      </c>
      <c r="B1576" s="2" t="n">
        <f aca="false">'Движение товаров'!B1576</f>
        <v>44354</v>
      </c>
      <c r="C1576" s="0" t="n">
        <f aca="false">IF('Движение товаров'!F1576='Движение товаров'!$F$2, 1, 0)</f>
        <v>1</v>
      </c>
      <c r="D1576" s="0" t="n">
        <f aca="false">IF('Движение товаров'!D1576=Товар!$A$16, 1, 0)</f>
        <v>0</v>
      </c>
      <c r="E1576" s="0" t="n">
        <f aca="false">A1576*C1576*D1576*'Движение товаров'!G1576*'Движение товаров'!E1576</f>
        <v>0</v>
      </c>
    </row>
    <row r="1577" customFormat="false" ht="13.8" hidden="false" customHeight="false" outlineLevel="0" collapsed="false">
      <c r="A1577" s="0" t="n">
        <f aca="false">IF('Движение товаров'!C1578=Магазин!$A$4, 1, 0) +  IF('Движение товаров'!C1578=Магазин!$A$6, 1, 0) +  IF('Движение товаров'!C1578=Магазин!$A$9, 1, 0) +  IF('Движение товаров'!C1578=Магазин!$A$14, 1, 0) + IF('Движение товаров'!C1578=Магазин!$A$15, 1, 0) + IF('Движение товаров'!C1578=Магазин!$A$18, 1, 0)</f>
        <v>1</v>
      </c>
      <c r="B1577" s="2" t="n">
        <f aca="false">'Движение товаров'!B1577</f>
        <v>44354</v>
      </c>
      <c r="C1577" s="0" t="n">
        <f aca="false">IF('Движение товаров'!F1577='Движение товаров'!$F$2, 1, 0)</f>
        <v>0</v>
      </c>
      <c r="D1577" s="0" t="n">
        <f aca="false">IF('Движение товаров'!D1577=Товар!$A$16, 1, 0)</f>
        <v>0</v>
      </c>
      <c r="E1577" s="0" t="n">
        <f aca="false">A1577*C1577*D1577*'Движение товаров'!G1577*'Движение товаров'!E1577</f>
        <v>0</v>
      </c>
    </row>
    <row r="1578" customFormat="false" ht="13.8" hidden="false" customHeight="false" outlineLevel="0" collapsed="false">
      <c r="A1578" s="0" t="n">
        <f aca="false">IF('Движение товаров'!C1579=Магазин!$A$4, 1, 0) +  IF('Движение товаров'!C1579=Магазин!$A$6, 1, 0) +  IF('Движение товаров'!C1579=Магазин!$A$9, 1, 0) +  IF('Движение товаров'!C1579=Магазин!$A$14, 1, 0) + IF('Движение товаров'!C1579=Магазин!$A$15, 1, 0) + IF('Движение товаров'!C1579=Магазин!$A$18, 1, 0)</f>
        <v>1</v>
      </c>
      <c r="B1578" s="2" t="n">
        <f aca="false">'Движение товаров'!B1578</f>
        <v>44354</v>
      </c>
      <c r="C1578" s="0" t="n">
        <f aca="false">IF('Движение товаров'!F1578='Движение товаров'!$F$2, 1, 0)</f>
        <v>1</v>
      </c>
      <c r="D1578" s="0" t="n">
        <f aca="false">IF('Движение товаров'!D1578=Товар!$A$16, 1, 0)</f>
        <v>0</v>
      </c>
      <c r="E1578" s="0" t="n">
        <f aca="false">A1578*C1578*D1578*'Движение товаров'!G1578*'Движение товаров'!E1578</f>
        <v>0</v>
      </c>
    </row>
    <row r="1579" customFormat="false" ht="13.8" hidden="false" customHeight="false" outlineLevel="0" collapsed="false">
      <c r="A1579" s="0" t="n">
        <f aca="false">IF('Движение товаров'!C1580=Магазин!$A$4, 1, 0) +  IF('Движение товаров'!C1580=Магазин!$A$6, 1, 0) +  IF('Движение товаров'!C1580=Магазин!$A$9, 1, 0) +  IF('Движение товаров'!C1580=Магазин!$A$14, 1, 0) + IF('Движение товаров'!C1580=Магазин!$A$15, 1, 0) + IF('Движение товаров'!C1580=Магазин!$A$18, 1, 0)</f>
        <v>1</v>
      </c>
      <c r="B1579" s="2" t="n">
        <f aca="false">'Движение товаров'!B1579</f>
        <v>44354</v>
      </c>
      <c r="C1579" s="0" t="n">
        <f aca="false">IF('Движение товаров'!F1579='Движение товаров'!$F$2, 1, 0)</f>
        <v>0</v>
      </c>
      <c r="D1579" s="0" t="n">
        <f aca="false">IF('Движение товаров'!D1579=Товар!$A$16, 1, 0)</f>
        <v>0</v>
      </c>
      <c r="E1579" s="0" t="n">
        <f aca="false">A1579*C1579*D1579*'Движение товаров'!G1579*'Движение товаров'!E1579</f>
        <v>0</v>
      </c>
    </row>
    <row r="1580" customFormat="false" ht="13.8" hidden="false" customHeight="false" outlineLevel="0" collapsed="false">
      <c r="A1580" s="0" t="n">
        <f aca="false">IF('Движение товаров'!C1581=Магазин!$A$4, 1, 0) +  IF('Движение товаров'!C1581=Магазин!$A$6, 1, 0) +  IF('Движение товаров'!C1581=Магазин!$A$9, 1, 0) +  IF('Движение товаров'!C1581=Магазин!$A$14, 1, 0) + IF('Движение товаров'!C1581=Магазин!$A$15, 1, 0) + IF('Движение товаров'!C1581=Магазин!$A$18, 1, 0)</f>
        <v>1</v>
      </c>
      <c r="B1580" s="2" t="n">
        <f aca="false">'Движение товаров'!B1580</f>
        <v>44354</v>
      </c>
      <c r="C1580" s="0" t="n">
        <f aca="false">IF('Движение товаров'!F1580='Движение товаров'!$F$2, 1, 0)</f>
        <v>1</v>
      </c>
      <c r="D1580" s="0" t="n">
        <f aca="false">IF('Движение товаров'!D1580=Товар!$A$16, 1, 0)</f>
        <v>0</v>
      </c>
      <c r="E1580" s="0" t="n">
        <f aca="false">A1580*C1580*D1580*'Движение товаров'!G1580*'Движение товаров'!E1580</f>
        <v>0</v>
      </c>
    </row>
    <row r="1581" customFormat="false" ht="13.8" hidden="false" customHeight="false" outlineLevel="0" collapsed="false">
      <c r="A1581" s="0" t="n">
        <f aca="false">IF('Движение товаров'!C1582=Магазин!$A$4, 1, 0) +  IF('Движение товаров'!C1582=Магазин!$A$6, 1, 0) +  IF('Движение товаров'!C1582=Магазин!$A$9, 1, 0) +  IF('Движение товаров'!C1582=Магазин!$A$14, 1, 0) + IF('Движение товаров'!C1582=Магазин!$A$15, 1, 0) + IF('Движение товаров'!C1582=Магазин!$A$18, 1, 0)</f>
        <v>1</v>
      </c>
      <c r="B1581" s="2" t="n">
        <f aca="false">'Движение товаров'!B1581</f>
        <v>44354</v>
      </c>
      <c r="C1581" s="0" t="n">
        <f aca="false">IF('Движение товаров'!F1581='Движение товаров'!$F$2, 1, 0)</f>
        <v>0</v>
      </c>
      <c r="D1581" s="0" t="n">
        <f aca="false">IF('Движение товаров'!D1581=Товар!$A$16, 1, 0)</f>
        <v>0</v>
      </c>
      <c r="E1581" s="0" t="n">
        <f aca="false">A1581*C1581*D1581*'Движение товаров'!G1581*'Движение товаров'!E1581</f>
        <v>0</v>
      </c>
    </row>
    <row r="1582" customFormat="false" ht="13.8" hidden="false" customHeight="false" outlineLevel="0" collapsed="false">
      <c r="A1582" s="0" t="n">
        <f aca="false">IF('Движение товаров'!C1583=Магазин!$A$4, 1, 0) +  IF('Движение товаров'!C1583=Магазин!$A$6, 1, 0) +  IF('Движение товаров'!C1583=Магазин!$A$9, 1, 0) +  IF('Движение товаров'!C1583=Магазин!$A$14, 1, 0) + IF('Движение товаров'!C1583=Магазин!$A$15, 1, 0) + IF('Движение товаров'!C1583=Магазин!$A$18, 1, 0)</f>
        <v>1</v>
      </c>
      <c r="B1582" s="2" t="n">
        <f aca="false">'Движение товаров'!B1582</f>
        <v>44354</v>
      </c>
      <c r="C1582" s="0" t="n">
        <f aca="false">IF('Движение товаров'!F1582='Движение товаров'!$F$2, 1, 0)</f>
        <v>1</v>
      </c>
      <c r="D1582" s="0" t="n">
        <f aca="false">IF('Движение товаров'!D1582=Товар!$A$16, 1, 0)</f>
        <v>0</v>
      </c>
      <c r="E1582" s="0" t="n">
        <f aca="false">A1582*C1582*D1582*'Движение товаров'!G1582*'Движение товаров'!E1582</f>
        <v>0</v>
      </c>
    </row>
    <row r="1583" customFormat="false" ht="13.8" hidden="false" customHeight="false" outlineLevel="0" collapsed="false">
      <c r="A1583" s="0" t="n">
        <f aca="false">IF('Движение товаров'!C1584=Магазин!$A$4, 1, 0) +  IF('Движение товаров'!C1584=Магазин!$A$6, 1, 0) +  IF('Движение товаров'!C1584=Магазин!$A$9, 1, 0) +  IF('Движение товаров'!C1584=Магазин!$A$14, 1, 0) + IF('Движение товаров'!C1584=Магазин!$A$15, 1, 0) + IF('Движение товаров'!C1584=Магазин!$A$18, 1, 0)</f>
        <v>1</v>
      </c>
      <c r="B1583" s="2" t="n">
        <f aca="false">'Движение товаров'!B1583</f>
        <v>44354</v>
      </c>
      <c r="C1583" s="0" t="n">
        <f aca="false">IF('Движение товаров'!F1583='Движение товаров'!$F$2, 1, 0)</f>
        <v>0</v>
      </c>
      <c r="D1583" s="0" t="n">
        <f aca="false">IF('Движение товаров'!D1583=Товар!$A$16, 1, 0)</f>
        <v>0</v>
      </c>
      <c r="E1583" s="0" t="n">
        <f aca="false">A1583*C1583*D1583*'Движение товаров'!G1583*'Движение товаров'!E1583</f>
        <v>0</v>
      </c>
    </row>
    <row r="1584" customFormat="false" ht="13.8" hidden="false" customHeight="false" outlineLevel="0" collapsed="false">
      <c r="A1584" s="0" t="n">
        <f aca="false">IF('Движение товаров'!C1585=Магазин!$A$4, 1, 0) +  IF('Движение товаров'!C1585=Магазин!$A$6, 1, 0) +  IF('Движение товаров'!C1585=Магазин!$A$9, 1, 0) +  IF('Движение товаров'!C1585=Магазин!$A$14, 1, 0) + IF('Движение товаров'!C1585=Магазин!$A$15, 1, 0) + IF('Движение товаров'!C1585=Магазин!$A$18, 1, 0)</f>
        <v>1</v>
      </c>
      <c r="B1584" s="2" t="n">
        <f aca="false">'Движение товаров'!B1584</f>
        <v>44354</v>
      </c>
      <c r="C1584" s="0" t="n">
        <f aca="false">IF('Движение товаров'!F1584='Движение товаров'!$F$2, 1, 0)</f>
        <v>1</v>
      </c>
      <c r="D1584" s="0" t="n">
        <f aca="false">IF('Движение товаров'!D1584=Товар!$A$16, 1, 0)</f>
        <v>0</v>
      </c>
      <c r="E1584" s="0" t="n">
        <f aca="false">A1584*C1584*D1584*'Движение товаров'!G1584*'Движение товаров'!E1584</f>
        <v>0</v>
      </c>
    </row>
    <row r="1585" customFormat="false" ht="13.8" hidden="false" customHeight="false" outlineLevel="0" collapsed="false">
      <c r="A1585" s="0" t="n">
        <f aca="false">IF('Движение товаров'!C1586=Магазин!$A$4, 1, 0) +  IF('Движение товаров'!C1586=Магазин!$A$6, 1, 0) +  IF('Движение товаров'!C1586=Магазин!$A$9, 1, 0) +  IF('Движение товаров'!C1586=Магазин!$A$14, 1, 0) + IF('Движение товаров'!C1586=Магазин!$A$15, 1, 0) + IF('Движение товаров'!C1586=Магазин!$A$18, 1, 0)</f>
        <v>1</v>
      </c>
      <c r="B1585" s="2" t="n">
        <f aca="false">'Движение товаров'!B1585</f>
        <v>44354</v>
      </c>
      <c r="C1585" s="0" t="n">
        <f aca="false">IF('Движение товаров'!F1585='Движение товаров'!$F$2, 1, 0)</f>
        <v>0</v>
      </c>
      <c r="D1585" s="0" t="n">
        <f aca="false">IF('Движение товаров'!D1585=Товар!$A$16, 1, 0)</f>
        <v>0</v>
      </c>
      <c r="E1585" s="0" t="n">
        <f aca="false">A1585*C1585*D1585*'Движение товаров'!G1585*'Движение товаров'!E1585</f>
        <v>0</v>
      </c>
    </row>
    <row r="1586" customFormat="false" ht="13.8" hidden="false" customHeight="false" outlineLevel="0" collapsed="false">
      <c r="A1586" s="0" t="n">
        <f aca="false">IF('Движение товаров'!C1587=Магазин!$A$4, 1, 0) +  IF('Движение товаров'!C1587=Магазин!$A$6, 1, 0) +  IF('Движение товаров'!C1587=Магазин!$A$9, 1, 0) +  IF('Движение товаров'!C1587=Магазин!$A$14, 1, 0) + IF('Движение товаров'!C1587=Магазин!$A$15, 1, 0) + IF('Движение товаров'!C1587=Магазин!$A$18, 1, 0)</f>
        <v>1</v>
      </c>
      <c r="B1586" s="2" t="n">
        <f aca="false">'Движение товаров'!B1586</f>
        <v>44354</v>
      </c>
      <c r="C1586" s="0" t="n">
        <f aca="false">IF('Движение товаров'!F1586='Движение товаров'!$F$2, 1, 0)</f>
        <v>1</v>
      </c>
      <c r="D1586" s="0" t="n">
        <f aca="false">IF('Движение товаров'!D1586=Товар!$A$16, 1, 0)</f>
        <v>0</v>
      </c>
      <c r="E1586" s="0" t="n">
        <f aca="false">A1586*C1586*D1586*'Движение товаров'!G1586*'Движение товаров'!E1586</f>
        <v>0</v>
      </c>
    </row>
    <row r="1587" customFormat="false" ht="13.8" hidden="false" customHeight="false" outlineLevel="0" collapsed="false">
      <c r="A1587" s="0" t="n">
        <f aca="false">IF('Движение товаров'!C1588=Магазин!$A$4, 1, 0) +  IF('Движение товаров'!C1588=Магазин!$A$6, 1, 0) +  IF('Движение товаров'!C1588=Магазин!$A$9, 1, 0) +  IF('Движение товаров'!C1588=Магазин!$A$14, 1, 0) + IF('Движение товаров'!C1588=Магазин!$A$15, 1, 0) + IF('Движение товаров'!C1588=Магазин!$A$18, 1, 0)</f>
        <v>1</v>
      </c>
      <c r="B1587" s="2" t="n">
        <f aca="false">'Движение товаров'!B1587</f>
        <v>44354</v>
      </c>
      <c r="C1587" s="0" t="n">
        <f aca="false">IF('Движение товаров'!F1587='Движение товаров'!$F$2, 1, 0)</f>
        <v>0</v>
      </c>
      <c r="D1587" s="0" t="n">
        <f aca="false">IF('Движение товаров'!D1587=Товар!$A$16, 1, 0)</f>
        <v>0</v>
      </c>
      <c r="E1587" s="0" t="n">
        <f aca="false">A1587*C1587*D1587*'Движение товаров'!G1587*'Движение товаров'!E1587</f>
        <v>0</v>
      </c>
    </row>
    <row r="1588" customFormat="false" ht="13.8" hidden="false" customHeight="false" outlineLevel="0" collapsed="false">
      <c r="A1588" s="0" t="n">
        <f aca="false">IF('Движение товаров'!C1589=Магазин!$A$4, 1, 0) +  IF('Движение товаров'!C1589=Магазин!$A$6, 1, 0) +  IF('Движение товаров'!C1589=Магазин!$A$9, 1, 0) +  IF('Движение товаров'!C1589=Магазин!$A$14, 1, 0) + IF('Движение товаров'!C1589=Магазин!$A$15, 1, 0) + IF('Движение товаров'!C1589=Магазин!$A$18, 1, 0)</f>
        <v>1</v>
      </c>
      <c r="B1588" s="2" t="n">
        <f aca="false">'Движение товаров'!B1588</f>
        <v>44354</v>
      </c>
      <c r="C1588" s="0" t="n">
        <f aca="false">IF('Движение товаров'!F1588='Движение товаров'!$F$2, 1, 0)</f>
        <v>1</v>
      </c>
      <c r="D1588" s="0" t="n">
        <f aca="false">IF('Движение товаров'!D1588=Товар!$A$16, 1, 0)</f>
        <v>0</v>
      </c>
      <c r="E1588" s="0" t="n">
        <f aca="false">A1588*C1588*D1588*'Движение товаров'!G1588*'Движение товаров'!E1588</f>
        <v>0</v>
      </c>
    </row>
    <row r="1589" customFormat="false" ht="13.8" hidden="false" customHeight="false" outlineLevel="0" collapsed="false">
      <c r="A1589" s="0" t="n">
        <f aca="false">IF('Движение товаров'!C1590=Магазин!$A$4, 1, 0) +  IF('Движение товаров'!C1590=Магазин!$A$6, 1, 0) +  IF('Движение товаров'!C1590=Магазин!$A$9, 1, 0) +  IF('Движение товаров'!C1590=Магазин!$A$14, 1, 0) + IF('Движение товаров'!C1590=Магазин!$A$15, 1, 0) + IF('Движение товаров'!C1590=Магазин!$A$18, 1, 0)</f>
        <v>1</v>
      </c>
      <c r="B1589" s="2" t="n">
        <f aca="false">'Движение товаров'!B1589</f>
        <v>44354</v>
      </c>
      <c r="C1589" s="0" t="n">
        <f aca="false">IF('Движение товаров'!F1589='Движение товаров'!$F$2, 1, 0)</f>
        <v>0</v>
      </c>
      <c r="D1589" s="0" t="n">
        <f aca="false">IF('Движение товаров'!D1589=Товар!$A$16, 1, 0)</f>
        <v>0</v>
      </c>
      <c r="E1589" s="0" t="n">
        <f aca="false">A1589*C1589*D1589*'Движение товаров'!G1589*'Движение товаров'!E1589</f>
        <v>0</v>
      </c>
    </row>
    <row r="1590" customFormat="false" ht="13.8" hidden="false" customHeight="false" outlineLevel="0" collapsed="false">
      <c r="A1590" s="0" t="n">
        <f aca="false">IF('Движение товаров'!C1591=Магазин!$A$4, 1, 0) +  IF('Движение товаров'!C1591=Магазин!$A$6, 1, 0) +  IF('Движение товаров'!C1591=Магазин!$A$9, 1, 0) +  IF('Движение товаров'!C1591=Магазин!$A$14, 1, 0) + IF('Движение товаров'!C1591=Магазин!$A$15, 1, 0) + IF('Движение товаров'!C1591=Магазин!$A$18, 1, 0)</f>
        <v>1</v>
      </c>
      <c r="B1590" s="2" t="n">
        <f aca="false">'Движение товаров'!B1590</f>
        <v>44354</v>
      </c>
      <c r="C1590" s="0" t="n">
        <f aca="false">IF('Движение товаров'!F1590='Движение товаров'!$F$2, 1, 0)</f>
        <v>1</v>
      </c>
      <c r="D1590" s="0" t="n">
        <f aca="false">IF('Движение товаров'!D1590=Товар!$A$16, 1, 0)</f>
        <v>0</v>
      </c>
      <c r="E1590" s="0" t="n">
        <f aca="false">A1590*C1590*D1590*'Движение товаров'!G1590*'Движение товаров'!E1590</f>
        <v>0</v>
      </c>
    </row>
    <row r="1591" customFormat="false" ht="13.8" hidden="false" customHeight="false" outlineLevel="0" collapsed="false">
      <c r="A1591" s="0" t="n">
        <f aca="false">IF('Движение товаров'!C1592=Магазин!$A$4, 1, 0) +  IF('Движение товаров'!C1592=Магазин!$A$6, 1, 0) +  IF('Движение товаров'!C1592=Магазин!$A$9, 1, 0) +  IF('Движение товаров'!C1592=Магазин!$A$14, 1, 0) + IF('Движение товаров'!C1592=Магазин!$A$15, 1, 0) + IF('Движение товаров'!C1592=Магазин!$A$18, 1, 0)</f>
        <v>1</v>
      </c>
      <c r="B1591" s="2" t="n">
        <f aca="false">'Движение товаров'!B1591</f>
        <v>44354</v>
      </c>
      <c r="C1591" s="0" t="n">
        <f aca="false">IF('Движение товаров'!F1591='Движение товаров'!$F$2, 1, 0)</f>
        <v>0</v>
      </c>
      <c r="D1591" s="0" t="n">
        <f aca="false">IF('Движение товаров'!D1591=Товар!$A$16, 1, 0)</f>
        <v>0</v>
      </c>
      <c r="E1591" s="0" t="n">
        <f aca="false">A1591*C1591*D1591*'Движение товаров'!G1591*'Движение товаров'!E1591</f>
        <v>0</v>
      </c>
    </row>
    <row r="1592" customFormat="false" ht="13.8" hidden="false" customHeight="false" outlineLevel="0" collapsed="false">
      <c r="A1592" s="0" t="n">
        <f aca="false">IF('Движение товаров'!C1593=Магазин!$A$4, 1, 0) +  IF('Движение товаров'!C1593=Магазин!$A$6, 1, 0) +  IF('Движение товаров'!C1593=Магазин!$A$9, 1, 0) +  IF('Движение товаров'!C1593=Магазин!$A$14, 1, 0) + IF('Движение товаров'!C1593=Магазин!$A$15, 1, 0) + IF('Движение товаров'!C1593=Магазин!$A$18, 1, 0)</f>
        <v>1</v>
      </c>
      <c r="B1592" s="2" t="n">
        <f aca="false">'Движение товаров'!B1592</f>
        <v>44354</v>
      </c>
      <c r="C1592" s="0" t="n">
        <f aca="false">IF('Движение товаров'!F1592='Движение товаров'!$F$2, 1, 0)</f>
        <v>1</v>
      </c>
      <c r="D1592" s="0" t="n">
        <f aca="false">IF('Движение товаров'!D1592=Товар!$A$16, 1, 0)</f>
        <v>0</v>
      </c>
      <c r="E1592" s="0" t="n">
        <f aca="false">A1592*C1592*D1592*'Движение товаров'!G1592*'Движение товаров'!E1592</f>
        <v>0</v>
      </c>
    </row>
    <row r="1593" customFormat="false" ht="13.8" hidden="false" customHeight="false" outlineLevel="0" collapsed="false">
      <c r="A1593" s="0" t="n">
        <f aca="false">IF('Движение товаров'!C1594=Магазин!$A$4, 1, 0) +  IF('Движение товаров'!C1594=Магазин!$A$6, 1, 0) +  IF('Движение товаров'!C1594=Магазин!$A$9, 1, 0) +  IF('Движение товаров'!C1594=Магазин!$A$14, 1, 0) + IF('Движение товаров'!C1594=Магазин!$A$15, 1, 0) + IF('Движение товаров'!C1594=Магазин!$A$18, 1, 0)</f>
        <v>1</v>
      </c>
      <c r="B1593" s="2" t="n">
        <f aca="false">'Движение товаров'!B1593</f>
        <v>44354</v>
      </c>
      <c r="C1593" s="0" t="n">
        <f aca="false">IF('Движение товаров'!F1593='Движение товаров'!$F$2, 1, 0)</f>
        <v>0</v>
      </c>
      <c r="D1593" s="0" t="n">
        <f aca="false">IF('Движение товаров'!D1593=Товар!$A$16, 1, 0)</f>
        <v>0</v>
      </c>
      <c r="E1593" s="0" t="n">
        <f aca="false">A1593*C1593*D1593*'Движение товаров'!G1593*'Движение товаров'!E1593</f>
        <v>0</v>
      </c>
    </row>
    <row r="1594" customFormat="false" ht="13.8" hidden="false" customHeight="false" outlineLevel="0" collapsed="false">
      <c r="A1594" s="0" t="n">
        <f aca="false">IF('Движение товаров'!C1595=Магазин!$A$4, 1, 0) +  IF('Движение товаров'!C1595=Магазин!$A$6, 1, 0) +  IF('Движение товаров'!C1595=Магазин!$A$9, 1, 0) +  IF('Движение товаров'!C1595=Магазин!$A$14, 1, 0) + IF('Движение товаров'!C1595=Магазин!$A$15, 1, 0) + IF('Движение товаров'!C1595=Магазин!$A$18, 1, 0)</f>
        <v>1</v>
      </c>
      <c r="B1594" s="2" t="n">
        <f aca="false">'Движение товаров'!B1594</f>
        <v>44354</v>
      </c>
      <c r="C1594" s="0" t="n">
        <f aca="false">IF('Движение товаров'!F1594='Движение товаров'!$F$2, 1, 0)</f>
        <v>1</v>
      </c>
      <c r="D1594" s="0" t="n">
        <f aca="false">IF('Движение товаров'!D1594=Товар!$A$16, 1, 0)</f>
        <v>0</v>
      </c>
      <c r="E1594" s="0" t="n">
        <f aca="false">A1594*C1594*D1594*'Движение товаров'!G1594*'Движение товаров'!E1594</f>
        <v>0</v>
      </c>
    </row>
    <row r="1595" customFormat="false" ht="13.8" hidden="false" customHeight="false" outlineLevel="0" collapsed="false">
      <c r="A1595" s="0" t="n">
        <f aca="false">IF('Движение товаров'!C1596=Магазин!$A$4, 1, 0) +  IF('Движение товаров'!C1596=Магазин!$A$6, 1, 0) +  IF('Движение товаров'!C1596=Магазин!$A$9, 1, 0) +  IF('Движение товаров'!C1596=Магазин!$A$14, 1, 0) + IF('Движение товаров'!C1596=Магазин!$A$15, 1, 0) + IF('Движение товаров'!C1596=Магазин!$A$18, 1, 0)</f>
        <v>1</v>
      </c>
      <c r="B1595" s="2" t="n">
        <f aca="false">'Движение товаров'!B1595</f>
        <v>44354</v>
      </c>
      <c r="C1595" s="0" t="n">
        <f aca="false">IF('Движение товаров'!F1595='Движение товаров'!$F$2, 1, 0)</f>
        <v>0</v>
      </c>
      <c r="D1595" s="0" t="n">
        <f aca="false">IF('Движение товаров'!D1595=Товар!$A$16, 1, 0)</f>
        <v>0</v>
      </c>
      <c r="E1595" s="0" t="n">
        <f aca="false">A1595*C1595*D1595*'Движение товаров'!G1595*'Движение товаров'!E1595</f>
        <v>0</v>
      </c>
    </row>
    <row r="1596" customFormat="false" ht="13.8" hidden="false" customHeight="false" outlineLevel="0" collapsed="false">
      <c r="A1596" s="0" t="n">
        <f aca="false">IF('Движение товаров'!C1597=Магазин!$A$4, 1, 0) +  IF('Движение товаров'!C1597=Магазин!$A$6, 1, 0) +  IF('Движение товаров'!C1597=Магазин!$A$9, 1, 0) +  IF('Движение товаров'!C1597=Магазин!$A$14, 1, 0) + IF('Движение товаров'!C1597=Магазин!$A$15, 1, 0) + IF('Движение товаров'!C1597=Магазин!$A$18, 1, 0)</f>
        <v>1</v>
      </c>
      <c r="B1596" s="2" t="n">
        <f aca="false">'Движение товаров'!B1596</f>
        <v>44354</v>
      </c>
      <c r="C1596" s="0" t="n">
        <f aca="false">IF('Движение товаров'!F1596='Движение товаров'!$F$2, 1, 0)</f>
        <v>1</v>
      </c>
      <c r="D1596" s="0" t="n">
        <f aca="false">IF('Движение товаров'!D1596=Товар!$A$16, 1, 0)</f>
        <v>0</v>
      </c>
      <c r="E1596" s="0" t="n">
        <f aca="false">A1596*C1596*D1596*'Движение товаров'!G1596*'Движение товаров'!E1596</f>
        <v>0</v>
      </c>
    </row>
    <row r="1597" customFormat="false" ht="13.8" hidden="false" customHeight="false" outlineLevel="0" collapsed="false">
      <c r="A1597" s="0" t="n">
        <f aca="false">IF('Движение товаров'!C1598=Магазин!$A$4, 1, 0) +  IF('Движение товаров'!C1598=Магазин!$A$6, 1, 0) +  IF('Движение товаров'!C1598=Магазин!$A$9, 1, 0) +  IF('Движение товаров'!C1598=Магазин!$A$14, 1, 0) + IF('Движение товаров'!C1598=Магазин!$A$15, 1, 0) + IF('Движение товаров'!C1598=Магазин!$A$18, 1, 0)</f>
        <v>1</v>
      </c>
      <c r="B1597" s="2" t="n">
        <f aca="false">'Движение товаров'!B1597</f>
        <v>44354</v>
      </c>
      <c r="C1597" s="0" t="n">
        <f aca="false">IF('Движение товаров'!F1597='Движение товаров'!$F$2, 1, 0)</f>
        <v>0</v>
      </c>
      <c r="D1597" s="0" t="n">
        <f aca="false">IF('Движение товаров'!D1597=Товар!$A$16, 1, 0)</f>
        <v>0</v>
      </c>
      <c r="E1597" s="0" t="n">
        <f aca="false">A1597*C1597*D1597*'Движение товаров'!G1597*'Движение товаров'!E1597</f>
        <v>0</v>
      </c>
    </row>
    <row r="1598" customFormat="false" ht="13.8" hidden="false" customHeight="false" outlineLevel="0" collapsed="false">
      <c r="A1598" s="0" t="n">
        <f aca="false">IF('Движение товаров'!C1599=Магазин!$A$4, 1, 0) +  IF('Движение товаров'!C1599=Магазин!$A$6, 1, 0) +  IF('Движение товаров'!C1599=Магазин!$A$9, 1, 0) +  IF('Движение товаров'!C1599=Магазин!$A$14, 1, 0) + IF('Движение товаров'!C1599=Магазин!$A$15, 1, 0) + IF('Движение товаров'!C1599=Магазин!$A$18, 1, 0)</f>
        <v>1</v>
      </c>
      <c r="B1598" s="2" t="n">
        <f aca="false">'Движение товаров'!B1598</f>
        <v>44354</v>
      </c>
      <c r="C1598" s="0" t="n">
        <f aca="false">IF('Движение товаров'!F1598='Движение товаров'!$F$2, 1, 0)</f>
        <v>1</v>
      </c>
      <c r="D1598" s="0" t="n">
        <f aca="false">IF('Движение товаров'!D1598=Товар!$A$16, 1, 0)</f>
        <v>0</v>
      </c>
      <c r="E1598" s="0" t="n">
        <f aca="false">A1598*C1598*D1598*'Движение товаров'!G1598*'Движение товаров'!E1598</f>
        <v>0</v>
      </c>
    </row>
    <row r="1599" customFormat="false" ht="13.8" hidden="false" customHeight="false" outlineLevel="0" collapsed="false">
      <c r="A1599" s="0" t="n">
        <f aca="false">IF('Движение товаров'!C1600=Магазин!$A$4, 1, 0) +  IF('Движение товаров'!C1600=Магазин!$A$6, 1, 0) +  IF('Движение товаров'!C1600=Магазин!$A$9, 1, 0) +  IF('Движение товаров'!C1600=Магазин!$A$14, 1, 0) + IF('Движение товаров'!C1600=Магазин!$A$15, 1, 0) + IF('Движение товаров'!C1600=Магазин!$A$18, 1, 0)</f>
        <v>1</v>
      </c>
      <c r="B1599" s="2" t="n">
        <f aca="false">'Движение товаров'!B1599</f>
        <v>44354</v>
      </c>
      <c r="C1599" s="0" t="n">
        <f aca="false">IF('Движение товаров'!F1599='Движение товаров'!$F$2, 1, 0)</f>
        <v>0</v>
      </c>
      <c r="D1599" s="0" t="n">
        <f aca="false">IF('Движение товаров'!D1599=Товар!$A$16, 1, 0)</f>
        <v>0</v>
      </c>
      <c r="E1599" s="0" t="n">
        <f aca="false">A1599*C1599*D1599*'Движение товаров'!G1599*'Движение товаров'!E1599</f>
        <v>0</v>
      </c>
    </row>
    <row r="1600" customFormat="false" ht="13.8" hidden="false" customHeight="false" outlineLevel="0" collapsed="false">
      <c r="A1600" s="0" t="n">
        <f aca="false">IF('Движение товаров'!C1601=Магазин!$A$4, 1, 0) +  IF('Движение товаров'!C1601=Магазин!$A$6, 1, 0) +  IF('Движение товаров'!C1601=Магазин!$A$9, 1, 0) +  IF('Движение товаров'!C1601=Магазин!$A$14, 1, 0) + IF('Движение товаров'!C1601=Магазин!$A$15, 1, 0) + IF('Движение товаров'!C1601=Магазин!$A$18, 1, 0)</f>
        <v>1</v>
      </c>
      <c r="B1600" s="2" t="n">
        <f aca="false">'Движение товаров'!B1600</f>
        <v>44354</v>
      </c>
      <c r="C1600" s="0" t="n">
        <f aca="false">IF('Движение товаров'!F1600='Движение товаров'!$F$2, 1, 0)</f>
        <v>1</v>
      </c>
      <c r="D1600" s="0" t="n">
        <f aca="false">IF('Движение товаров'!D1600=Товар!$A$16, 1, 0)</f>
        <v>0</v>
      </c>
      <c r="E1600" s="0" t="n">
        <f aca="false">A1600*C1600*D1600*'Движение товаров'!G1600*'Движение товаров'!E1600</f>
        <v>0</v>
      </c>
    </row>
    <row r="1601" customFormat="false" ht="13.8" hidden="false" customHeight="false" outlineLevel="0" collapsed="false">
      <c r="A1601" s="0" t="n">
        <f aca="false">IF('Движение товаров'!C1602=Магазин!$A$4, 1, 0) +  IF('Движение товаров'!C1602=Магазин!$A$6, 1, 0) +  IF('Движение товаров'!C1602=Магазин!$A$9, 1, 0) +  IF('Движение товаров'!C1602=Магазин!$A$14, 1, 0) + IF('Движение товаров'!C1602=Магазин!$A$15, 1, 0) + IF('Движение товаров'!C1602=Магазин!$A$18, 1, 0)</f>
        <v>1</v>
      </c>
      <c r="B1601" s="2" t="n">
        <f aca="false">'Движение товаров'!B1601</f>
        <v>44354</v>
      </c>
      <c r="C1601" s="0" t="n">
        <f aca="false">IF('Движение товаров'!F1601='Движение товаров'!$F$2, 1, 0)</f>
        <v>0</v>
      </c>
      <c r="D1601" s="0" t="n">
        <f aca="false">IF('Движение товаров'!D1601=Товар!$A$16, 1, 0)</f>
        <v>0</v>
      </c>
      <c r="E1601" s="0" t="n">
        <f aca="false">A1601*C1601*D1601*'Движение товаров'!G1601*'Движение товаров'!E1601</f>
        <v>0</v>
      </c>
    </row>
    <row r="1602" customFormat="false" ht="13.8" hidden="false" customHeight="false" outlineLevel="0" collapsed="false">
      <c r="A1602" s="0" t="n">
        <f aca="false">IF('Движение товаров'!C1603=Магазин!$A$4, 1, 0) +  IF('Движение товаров'!C1603=Магазин!$A$6, 1, 0) +  IF('Движение товаров'!C1603=Магазин!$A$9, 1, 0) +  IF('Движение товаров'!C1603=Магазин!$A$14, 1, 0) + IF('Движение товаров'!C1603=Магазин!$A$15, 1, 0) + IF('Движение товаров'!C1603=Магазин!$A$18, 1, 0)</f>
        <v>1</v>
      </c>
      <c r="B1602" s="2" t="n">
        <f aca="false">'Движение товаров'!B1602</f>
        <v>44354</v>
      </c>
      <c r="C1602" s="0" t="n">
        <f aca="false">IF('Движение товаров'!F1602='Движение товаров'!$F$2, 1, 0)</f>
        <v>1</v>
      </c>
      <c r="D1602" s="0" t="n">
        <f aca="false">IF('Движение товаров'!D1602=Товар!$A$16, 1, 0)</f>
        <v>0</v>
      </c>
      <c r="E1602" s="0" t="n">
        <f aca="false">A1602*C1602*D1602*'Движение товаров'!G1602*'Движение товаров'!E1602</f>
        <v>0</v>
      </c>
    </row>
    <row r="1603" customFormat="false" ht="13.8" hidden="false" customHeight="false" outlineLevel="0" collapsed="false">
      <c r="A1603" s="0" t="n">
        <f aca="false">IF('Движение товаров'!C1604=Магазин!$A$4, 1, 0) +  IF('Движение товаров'!C1604=Магазин!$A$6, 1, 0) +  IF('Движение товаров'!C1604=Магазин!$A$9, 1, 0) +  IF('Движение товаров'!C1604=Магазин!$A$14, 1, 0) + IF('Движение товаров'!C1604=Магазин!$A$15, 1, 0) + IF('Движение товаров'!C1604=Магазин!$A$18, 1, 0)</f>
        <v>1</v>
      </c>
      <c r="B1603" s="2" t="n">
        <f aca="false">'Движение товаров'!B1603</f>
        <v>44354</v>
      </c>
      <c r="C1603" s="0" t="n">
        <f aca="false">IF('Движение товаров'!F1603='Движение товаров'!$F$2, 1, 0)</f>
        <v>0</v>
      </c>
      <c r="D1603" s="0" t="n">
        <f aca="false">IF('Движение товаров'!D1603=Товар!$A$16, 1, 0)</f>
        <v>0</v>
      </c>
      <c r="E1603" s="0" t="n">
        <f aca="false">A1603*C1603*D1603*'Движение товаров'!G1603*'Движение товаров'!E1603</f>
        <v>0</v>
      </c>
    </row>
    <row r="1604" customFormat="false" ht="13.8" hidden="false" customHeight="false" outlineLevel="0" collapsed="false">
      <c r="A1604" s="0" t="n">
        <f aca="false">IF('Движение товаров'!C1605=Магазин!$A$4, 1, 0) +  IF('Движение товаров'!C1605=Магазин!$A$6, 1, 0) +  IF('Движение товаров'!C1605=Магазин!$A$9, 1, 0) +  IF('Движение товаров'!C1605=Магазин!$A$14, 1, 0) + IF('Движение товаров'!C1605=Магазин!$A$15, 1, 0) + IF('Движение товаров'!C1605=Магазин!$A$18, 1, 0)</f>
        <v>1</v>
      </c>
      <c r="B1604" s="2" t="n">
        <f aca="false">'Движение товаров'!B1604</f>
        <v>44354</v>
      </c>
      <c r="C1604" s="0" t="n">
        <f aca="false">IF('Движение товаров'!F1604='Движение товаров'!$F$2, 1, 0)</f>
        <v>1</v>
      </c>
      <c r="D1604" s="0" t="n">
        <f aca="false">IF('Движение товаров'!D1604=Товар!$A$16, 1, 0)</f>
        <v>0</v>
      </c>
      <c r="E1604" s="0" t="n">
        <f aca="false">A1604*C1604*D1604*'Движение товаров'!G1604*'Движение товаров'!E1604</f>
        <v>0</v>
      </c>
    </row>
    <row r="1605" customFormat="false" ht="13.8" hidden="false" customHeight="false" outlineLevel="0" collapsed="false">
      <c r="A1605" s="0" t="n">
        <f aca="false">IF('Движение товаров'!C1606=Магазин!$A$4, 1, 0) +  IF('Движение товаров'!C1606=Магазин!$A$6, 1, 0) +  IF('Движение товаров'!C1606=Магазин!$A$9, 1, 0) +  IF('Движение товаров'!C1606=Магазин!$A$14, 1, 0) + IF('Движение товаров'!C1606=Магазин!$A$15, 1, 0) + IF('Движение товаров'!C1606=Магазин!$A$18, 1, 0)</f>
        <v>1</v>
      </c>
      <c r="B1605" s="2" t="n">
        <f aca="false">'Движение товаров'!B1605</f>
        <v>44354</v>
      </c>
      <c r="C1605" s="0" t="n">
        <f aca="false">IF('Движение товаров'!F1605='Движение товаров'!$F$2, 1, 0)</f>
        <v>0</v>
      </c>
      <c r="D1605" s="0" t="n">
        <f aca="false">IF('Движение товаров'!D1605=Товар!$A$16, 1, 0)</f>
        <v>0</v>
      </c>
      <c r="E1605" s="0" t="n">
        <f aca="false">A1605*C1605*D1605*'Движение товаров'!G1605*'Движение товаров'!E1605</f>
        <v>0</v>
      </c>
    </row>
    <row r="1606" customFormat="false" ht="13.8" hidden="false" customHeight="false" outlineLevel="0" collapsed="false">
      <c r="A1606" s="0" t="n">
        <f aca="false">IF('Движение товаров'!C1607=Магазин!$A$4, 1, 0) +  IF('Движение товаров'!C1607=Магазин!$A$6, 1, 0) +  IF('Движение товаров'!C1607=Магазин!$A$9, 1, 0) +  IF('Движение товаров'!C1607=Магазин!$A$14, 1, 0) + IF('Движение товаров'!C1607=Магазин!$A$15, 1, 0) + IF('Движение товаров'!C1607=Магазин!$A$18, 1, 0)</f>
        <v>1</v>
      </c>
      <c r="B1606" s="2" t="n">
        <f aca="false">'Движение товаров'!B1606</f>
        <v>44354</v>
      </c>
      <c r="C1606" s="0" t="n">
        <f aca="false">IF('Движение товаров'!F1606='Движение товаров'!$F$2, 1, 0)</f>
        <v>1</v>
      </c>
      <c r="D1606" s="0" t="n">
        <f aca="false">IF('Движение товаров'!D1606=Товар!$A$16, 1, 0)</f>
        <v>0</v>
      </c>
      <c r="E1606" s="0" t="n">
        <f aca="false">A1606*C1606*D1606*'Движение товаров'!G1606*'Движение товаров'!E1606</f>
        <v>0</v>
      </c>
    </row>
    <row r="1607" customFormat="false" ht="13.8" hidden="false" customHeight="false" outlineLevel="0" collapsed="false">
      <c r="A1607" s="0" t="n">
        <f aca="false">IF('Движение товаров'!C1608=Магазин!$A$4, 1, 0) +  IF('Движение товаров'!C1608=Магазин!$A$6, 1, 0) +  IF('Движение товаров'!C1608=Магазин!$A$9, 1, 0) +  IF('Движение товаров'!C1608=Магазин!$A$14, 1, 0) + IF('Движение товаров'!C1608=Магазин!$A$15, 1, 0) + IF('Движение товаров'!C1608=Магазин!$A$18, 1, 0)</f>
        <v>1</v>
      </c>
      <c r="B1607" s="2" t="n">
        <f aca="false">'Движение товаров'!B1607</f>
        <v>44354</v>
      </c>
      <c r="C1607" s="0" t="n">
        <f aca="false">IF('Движение товаров'!F1607='Движение товаров'!$F$2, 1, 0)</f>
        <v>0</v>
      </c>
      <c r="D1607" s="0" t="n">
        <f aca="false">IF('Движение товаров'!D1607=Товар!$A$16, 1, 0)</f>
        <v>0</v>
      </c>
      <c r="E1607" s="0" t="n">
        <f aca="false">A1607*C1607*D1607*'Движение товаров'!G1607*'Движение товаров'!E1607</f>
        <v>0</v>
      </c>
    </row>
    <row r="1608" customFormat="false" ht="13.8" hidden="false" customHeight="false" outlineLevel="0" collapsed="false">
      <c r="A1608" s="0" t="n">
        <f aca="false">IF('Движение товаров'!C1609=Магазин!$A$4, 1, 0) +  IF('Движение товаров'!C1609=Магазин!$A$6, 1, 0) +  IF('Движение товаров'!C1609=Магазин!$A$9, 1, 0) +  IF('Движение товаров'!C1609=Магазин!$A$14, 1, 0) + IF('Движение товаров'!C1609=Магазин!$A$15, 1, 0) + IF('Движение товаров'!C1609=Магазин!$A$18, 1, 0)</f>
        <v>1</v>
      </c>
      <c r="B1608" s="2" t="n">
        <f aca="false">'Движение товаров'!B1608</f>
        <v>44354</v>
      </c>
      <c r="C1608" s="0" t="n">
        <f aca="false">IF('Движение товаров'!F1608='Движение товаров'!$F$2, 1, 0)</f>
        <v>1</v>
      </c>
      <c r="D1608" s="0" t="n">
        <f aca="false">IF('Движение товаров'!D1608=Товар!$A$16, 1, 0)</f>
        <v>0</v>
      </c>
      <c r="E1608" s="0" t="n">
        <f aca="false">A1608*C1608*D1608*'Движение товаров'!G1608*'Движение товаров'!E1608</f>
        <v>0</v>
      </c>
    </row>
    <row r="1609" customFormat="false" ht="13.8" hidden="false" customHeight="false" outlineLevel="0" collapsed="false">
      <c r="A1609" s="0" t="n">
        <f aca="false">IF('Движение товаров'!C1610=Магазин!$A$4, 1, 0) +  IF('Движение товаров'!C1610=Магазин!$A$6, 1, 0) +  IF('Движение товаров'!C1610=Магазин!$A$9, 1, 0) +  IF('Движение товаров'!C1610=Магазин!$A$14, 1, 0) + IF('Движение товаров'!C1610=Магазин!$A$15, 1, 0) + IF('Движение товаров'!C1610=Магазин!$A$18, 1, 0)</f>
        <v>0</v>
      </c>
      <c r="B1609" s="2" t="n">
        <f aca="false">'Движение товаров'!B1609</f>
        <v>44354</v>
      </c>
      <c r="C1609" s="0" t="n">
        <f aca="false">IF('Движение товаров'!F1609='Движение товаров'!$F$2, 1, 0)</f>
        <v>0</v>
      </c>
      <c r="D1609" s="0" t="n">
        <f aca="false">IF('Движение товаров'!D1609=Товар!$A$16, 1, 0)</f>
        <v>0</v>
      </c>
      <c r="E1609" s="0" t="n">
        <f aca="false">A1609*C1609*D1609*'Движение товаров'!G1609*'Движение товаров'!E1609</f>
        <v>0</v>
      </c>
    </row>
    <row r="1610" customFormat="false" ht="13.8" hidden="false" customHeight="false" outlineLevel="0" collapsed="false">
      <c r="A1610" s="0" t="n">
        <f aca="false">IF('Движение товаров'!C1611=Магазин!$A$4, 1, 0) +  IF('Движение товаров'!C1611=Магазин!$A$6, 1, 0) +  IF('Движение товаров'!C1611=Магазин!$A$9, 1, 0) +  IF('Движение товаров'!C1611=Магазин!$A$14, 1, 0) + IF('Движение товаров'!C1611=Магазин!$A$15, 1, 0) + IF('Движение товаров'!C1611=Магазин!$A$18, 1, 0)</f>
        <v>0</v>
      </c>
      <c r="B1610" s="2" t="n">
        <f aca="false">'Движение товаров'!B1610</f>
        <v>44354</v>
      </c>
      <c r="C1610" s="0" t="n">
        <f aca="false">IF('Движение товаров'!F1610='Движение товаров'!$F$2, 1, 0)</f>
        <v>1</v>
      </c>
      <c r="D1610" s="0" t="n">
        <f aca="false">IF('Движение товаров'!D1610=Товар!$A$16, 1, 0)</f>
        <v>0</v>
      </c>
      <c r="E1610" s="0" t="n">
        <f aca="false">A1610*C1610*D1610*'Движение товаров'!G1610*'Движение товаров'!E1610</f>
        <v>0</v>
      </c>
    </row>
    <row r="1611" customFormat="false" ht="13.8" hidden="false" customHeight="false" outlineLevel="0" collapsed="false">
      <c r="A1611" s="0" t="n">
        <f aca="false">IF('Движение товаров'!C1612=Магазин!$A$4, 1, 0) +  IF('Движение товаров'!C1612=Магазин!$A$6, 1, 0) +  IF('Движение товаров'!C1612=Магазин!$A$9, 1, 0) +  IF('Движение товаров'!C1612=Магазин!$A$14, 1, 0) + IF('Движение товаров'!C1612=Магазин!$A$15, 1, 0) + IF('Движение товаров'!C1612=Магазин!$A$18, 1, 0)</f>
        <v>0</v>
      </c>
      <c r="B1611" s="2" t="n">
        <f aca="false">'Движение товаров'!B1611</f>
        <v>44354</v>
      </c>
      <c r="C1611" s="0" t="n">
        <f aca="false">IF('Движение товаров'!F1611='Движение товаров'!$F$2, 1, 0)</f>
        <v>0</v>
      </c>
      <c r="D1611" s="0" t="n">
        <f aca="false">IF('Движение товаров'!D1611=Товар!$A$16, 1, 0)</f>
        <v>0</v>
      </c>
      <c r="E1611" s="0" t="n">
        <f aca="false">A1611*C1611*D1611*'Движение товаров'!G1611*'Движение товаров'!E1611</f>
        <v>0</v>
      </c>
    </row>
    <row r="1612" customFormat="false" ht="13.8" hidden="false" customHeight="false" outlineLevel="0" collapsed="false">
      <c r="A1612" s="0" t="n">
        <f aca="false">IF('Движение товаров'!C1613=Магазин!$A$4, 1, 0) +  IF('Движение товаров'!C1613=Магазин!$A$6, 1, 0) +  IF('Движение товаров'!C1613=Магазин!$A$9, 1, 0) +  IF('Движение товаров'!C1613=Магазин!$A$14, 1, 0) + IF('Движение товаров'!C1613=Магазин!$A$15, 1, 0) + IF('Движение товаров'!C1613=Магазин!$A$18, 1, 0)</f>
        <v>0</v>
      </c>
      <c r="B1612" s="2" t="n">
        <f aca="false">'Движение товаров'!B1612</f>
        <v>44354</v>
      </c>
      <c r="C1612" s="0" t="n">
        <f aca="false">IF('Движение товаров'!F1612='Движение товаров'!$F$2, 1, 0)</f>
        <v>1</v>
      </c>
      <c r="D1612" s="0" t="n">
        <f aca="false">IF('Движение товаров'!D1612=Товар!$A$16, 1, 0)</f>
        <v>0</v>
      </c>
      <c r="E1612" s="0" t="n">
        <f aca="false">A1612*C1612*D1612*'Движение товаров'!G1612*'Движение товаров'!E1612</f>
        <v>0</v>
      </c>
    </row>
    <row r="1613" customFormat="false" ht="13.8" hidden="false" customHeight="false" outlineLevel="0" collapsed="false">
      <c r="A1613" s="0" t="n">
        <f aca="false">IF('Движение товаров'!C1614=Магазин!$A$4, 1, 0) +  IF('Движение товаров'!C1614=Магазин!$A$6, 1, 0) +  IF('Движение товаров'!C1614=Магазин!$A$9, 1, 0) +  IF('Движение товаров'!C1614=Магазин!$A$14, 1, 0) + IF('Движение товаров'!C1614=Магазин!$A$15, 1, 0) + IF('Движение товаров'!C1614=Магазин!$A$18, 1, 0)</f>
        <v>0</v>
      </c>
      <c r="B1613" s="2" t="n">
        <f aca="false">'Движение товаров'!B1613</f>
        <v>44354</v>
      </c>
      <c r="C1613" s="0" t="n">
        <f aca="false">IF('Движение товаров'!F1613='Движение товаров'!$F$2, 1, 0)</f>
        <v>0</v>
      </c>
      <c r="D1613" s="0" t="n">
        <f aca="false">IF('Движение товаров'!D1613=Товар!$A$16, 1, 0)</f>
        <v>0</v>
      </c>
      <c r="E1613" s="0" t="n">
        <f aca="false">A1613*C1613*D1613*'Движение товаров'!G1613*'Движение товаров'!E1613</f>
        <v>0</v>
      </c>
    </row>
    <row r="1614" customFormat="false" ht="13.8" hidden="false" customHeight="false" outlineLevel="0" collapsed="false">
      <c r="A1614" s="0" t="n">
        <f aca="false">IF('Движение товаров'!C1615=Магазин!$A$4, 1, 0) +  IF('Движение товаров'!C1615=Магазин!$A$6, 1, 0) +  IF('Движение товаров'!C1615=Магазин!$A$9, 1, 0) +  IF('Движение товаров'!C1615=Магазин!$A$14, 1, 0) + IF('Движение товаров'!C1615=Магазин!$A$15, 1, 0) + IF('Движение товаров'!C1615=Магазин!$A$18, 1, 0)</f>
        <v>0</v>
      </c>
      <c r="B1614" s="2" t="n">
        <f aca="false">'Движение товаров'!B1614</f>
        <v>44354</v>
      </c>
      <c r="C1614" s="0" t="n">
        <f aca="false">IF('Движение товаров'!F1614='Движение товаров'!$F$2, 1, 0)</f>
        <v>1</v>
      </c>
      <c r="D1614" s="0" t="n">
        <f aca="false">IF('Движение товаров'!D1614=Товар!$A$16, 1, 0)</f>
        <v>0</v>
      </c>
      <c r="E1614" s="0" t="n">
        <f aca="false">A1614*C1614*D1614*'Движение товаров'!G1614*'Движение товаров'!E1614</f>
        <v>0</v>
      </c>
    </row>
    <row r="1615" customFormat="false" ht="13.8" hidden="false" customHeight="false" outlineLevel="0" collapsed="false">
      <c r="A1615" s="0" t="n">
        <f aca="false">IF('Движение товаров'!C1616=Магазин!$A$4, 1, 0) +  IF('Движение товаров'!C1616=Магазин!$A$6, 1, 0) +  IF('Движение товаров'!C1616=Магазин!$A$9, 1, 0) +  IF('Движение товаров'!C1616=Магазин!$A$14, 1, 0) + IF('Движение товаров'!C1616=Магазин!$A$15, 1, 0) + IF('Движение товаров'!C1616=Магазин!$A$18, 1, 0)</f>
        <v>0</v>
      </c>
      <c r="B1615" s="2" t="n">
        <f aca="false">'Движение товаров'!B1615</f>
        <v>44354</v>
      </c>
      <c r="C1615" s="0" t="n">
        <f aca="false">IF('Движение товаров'!F1615='Движение товаров'!$F$2, 1, 0)</f>
        <v>0</v>
      </c>
      <c r="D1615" s="0" t="n">
        <f aca="false">IF('Движение товаров'!D1615=Товар!$A$16, 1, 0)</f>
        <v>0</v>
      </c>
      <c r="E1615" s="0" t="n">
        <f aca="false">A1615*C1615*D1615*'Движение товаров'!G1615*'Движение товаров'!E1615</f>
        <v>0</v>
      </c>
    </row>
    <row r="1616" customFormat="false" ht="13.8" hidden="false" customHeight="false" outlineLevel="0" collapsed="false">
      <c r="A1616" s="0" t="n">
        <f aca="false">IF('Движение товаров'!C1617=Магазин!$A$4, 1, 0) +  IF('Движение товаров'!C1617=Магазин!$A$6, 1, 0) +  IF('Движение товаров'!C1617=Магазин!$A$9, 1, 0) +  IF('Движение товаров'!C1617=Магазин!$A$14, 1, 0) + IF('Движение товаров'!C1617=Магазин!$A$15, 1, 0) + IF('Движение товаров'!C1617=Магазин!$A$18, 1, 0)</f>
        <v>0</v>
      </c>
      <c r="B1616" s="2" t="n">
        <f aca="false">'Движение товаров'!B1616</f>
        <v>44354</v>
      </c>
      <c r="C1616" s="0" t="n">
        <f aca="false">IF('Движение товаров'!F1616='Движение товаров'!$F$2, 1, 0)</f>
        <v>1</v>
      </c>
      <c r="D1616" s="0" t="n">
        <f aca="false">IF('Движение товаров'!D1616=Товар!$A$16, 1, 0)</f>
        <v>0</v>
      </c>
      <c r="E1616" s="0" t="n">
        <f aca="false">A1616*C1616*D1616*'Движение товаров'!G1616*'Движение товаров'!E1616</f>
        <v>0</v>
      </c>
    </row>
    <row r="1617" customFormat="false" ht="13.8" hidden="false" customHeight="false" outlineLevel="0" collapsed="false">
      <c r="A1617" s="0" t="n">
        <f aca="false">IF('Движение товаров'!C1618=Магазин!$A$4, 1, 0) +  IF('Движение товаров'!C1618=Магазин!$A$6, 1, 0) +  IF('Движение товаров'!C1618=Магазин!$A$9, 1, 0) +  IF('Движение товаров'!C1618=Магазин!$A$14, 1, 0) + IF('Движение товаров'!C1618=Магазин!$A$15, 1, 0) + IF('Движение товаров'!C1618=Магазин!$A$18, 1, 0)</f>
        <v>0</v>
      </c>
      <c r="B1617" s="2" t="n">
        <f aca="false">'Движение товаров'!B1617</f>
        <v>44354</v>
      </c>
      <c r="C1617" s="0" t="n">
        <f aca="false">IF('Движение товаров'!F1617='Движение товаров'!$F$2, 1, 0)</f>
        <v>0</v>
      </c>
      <c r="D1617" s="0" t="n">
        <f aca="false">IF('Движение товаров'!D1617=Товар!$A$16, 1, 0)</f>
        <v>0</v>
      </c>
      <c r="E1617" s="0" t="n">
        <f aca="false">A1617*C1617*D1617*'Движение товаров'!G1617*'Движение товаров'!E1617</f>
        <v>0</v>
      </c>
    </row>
    <row r="1618" customFormat="false" ht="13.8" hidden="false" customHeight="false" outlineLevel="0" collapsed="false">
      <c r="A1618" s="0" t="n">
        <f aca="false">IF('Движение товаров'!C1619=Магазин!$A$4, 1, 0) +  IF('Движение товаров'!C1619=Магазин!$A$6, 1, 0) +  IF('Движение товаров'!C1619=Магазин!$A$9, 1, 0) +  IF('Движение товаров'!C1619=Магазин!$A$14, 1, 0) + IF('Движение товаров'!C1619=Магазин!$A$15, 1, 0) + IF('Движение товаров'!C1619=Магазин!$A$18, 1, 0)</f>
        <v>0</v>
      </c>
      <c r="B1618" s="2" t="n">
        <f aca="false">'Движение товаров'!B1618</f>
        <v>44354</v>
      </c>
      <c r="C1618" s="0" t="n">
        <f aca="false">IF('Движение товаров'!F1618='Движение товаров'!$F$2, 1, 0)</f>
        <v>1</v>
      </c>
      <c r="D1618" s="0" t="n">
        <f aca="false">IF('Движение товаров'!D1618=Товар!$A$16, 1, 0)</f>
        <v>0</v>
      </c>
      <c r="E1618" s="0" t="n">
        <f aca="false">A1618*C1618*D1618*'Движение товаров'!G1618*'Движение товаров'!E1618</f>
        <v>0</v>
      </c>
    </row>
    <row r="1619" customFormat="false" ht="13.8" hidden="false" customHeight="false" outlineLevel="0" collapsed="false">
      <c r="A1619" s="0" t="n">
        <f aca="false">IF('Движение товаров'!C1620=Магазин!$A$4, 1, 0) +  IF('Движение товаров'!C1620=Магазин!$A$6, 1, 0) +  IF('Движение товаров'!C1620=Магазин!$A$9, 1, 0) +  IF('Движение товаров'!C1620=Магазин!$A$14, 1, 0) + IF('Движение товаров'!C1620=Магазин!$A$15, 1, 0) + IF('Движение товаров'!C1620=Магазин!$A$18, 1, 0)</f>
        <v>0</v>
      </c>
      <c r="B1619" s="2" t="n">
        <f aca="false">'Движение товаров'!B1619</f>
        <v>44354</v>
      </c>
      <c r="C1619" s="0" t="n">
        <f aca="false">IF('Движение товаров'!F1619='Движение товаров'!$F$2, 1, 0)</f>
        <v>0</v>
      </c>
      <c r="D1619" s="0" t="n">
        <f aca="false">IF('Движение товаров'!D1619=Товар!$A$16, 1, 0)</f>
        <v>0</v>
      </c>
      <c r="E1619" s="0" t="n">
        <f aca="false">A1619*C1619*D1619*'Движение товаров'!G1619*'Движение товаров'!E1619</f>
        <v>0</v>
      </c>
    </row>
    <row r="1620" customFormat="false" ht="13.8" hidden="false" customHeight="false" outlineLevel="0" collapsed="false">
      <c r="A1620" s="0" t="n">
        <f aca="false">IF('Движение товаров'!C1621=Магазин!$A$4, 1, 0) +  IF('Движение товаров'!C1621=Магазин!$A$6, 1, 0) +  IF('Движение товаров'!C1621=Магазин!$A$9, 1, 0) +  IF('Движение товаров'!C1621=Магазин!$A$14, 1, 0) + IF('Движение товаров'!C1621=Магазин!$A$15, 1, 0) + IF('Движение товаров'!C1621=Магазин!$A$18, 1, 0)</f>
        <v>0</v>
      </c>
      <c r="B1620" s="2" t="n">
        <f aca="false">'Движение товаров'!B1620</f>
        <v>44354</v>
      </c>
      <c r="C1620" s="0" t="n">
        <f aca="false">IF('Движение товаров'!F1620='Движение товаров'!$F$2, 1, 0)</f>
        <v>1</v>
      </c>
      <c r="D1620" s="0" t="n">
        <f aca="false">IF('Движение товаров'!D1620=Товар!$A$16, 1, 0)</f>
        <v>0</v>
      </c>
      <c r="E1620" s="0" t="n">
        <f aca="false">A1620*C1620*D1620*'Движение товаров'!G1620*'Движение товаров'!E1620</f>
        <v>0</v>
      </c>
    </row>
    <row r="1621" customFormat="false" ht="13.8" hidden="false" customHeight="false" outlineLevel="0" collapsed="false">
      <c r="A1621" s="0" t="n">
        <f aca="false">IF('Движение товаров'!C1622=Магазин!$A$4, 1, 0) +  IF('Движение товаров'!C1622=Магазин!$A$6, 1, 0) +  IF('Движение товаров'!C1622=Магазин!$A$9, 1, 0) +  IF('Движение товаров'!C1622=Магазин!$A$14, 1, 0) + IF('Движение товаров'!C1622=Магазин!$A$15, 1, 0) + IF('Движение товаров'!C1622=Магазин!$A$18, 1, 0)</f>
        <v>0</v>
      </c>
      <c r="B1621" s="2" t="n">
        <f aca="false">'Движение товаров'!B1621</f>
        <v>44354</v>
      </c>
      <c r="C1621" s="0" t="n">
        <f aca="false">IF('Движение товаров'!F1621='Движение товаров'!$F$2, 1, 0)</f>
        <v>0</v>
      </c>
      <c r="D1621" s="0" t="n">
        <f aca="false">IF('Движение товаров'!D1621=Товар!$A$16, 1, 0)</f>
        <v>0</v>
      </c>
      <c r="E1621" s="0" t="n">
        <f aca="false">A1621*C1621*D1621*'Движение товаров'!G1621*'Движение товаров'!E1621</f>
        <v>0</v>
      </c>
    </row>
    <row r="1622" customFormat="false" ht="13.8" hidden="false" customHeight="false" outlineLevel="0" collapsed="false">
      <c r="A1622" s="0" t="n">
        <f aca="false">IF('Движение товаров'!C1623=Магазин!$A$4, 1, 0) +  IF('Движение товаров'!C1623=Магазин!$A$6, 1, 0) +  IF('Движение товаров'!C1623=Магазин!$A$9, 1, 0) +  IF('Движение товаров'!C1623=Магазин!$A$14, 1, 0) + IF('Движение товаров'!C1623=Магазин!$A$15, 1, 0) + IF('Движение товаров'!C1623=Магазин!$A$18, 1, 0)</f>
        <v>0</v>
      </c>
      <c r="B1622" s="2" t="n">
        <f aca="false">'Движение товаров'!B1622</f>
        <v>44354</v>
      </c>
      <c r="C1622" s="0" t="n">
        <f aca="false">IF('Движение товаров'!F1622='Движение товаров'!$F$2, 1, 0)</f>
        <v>1</v>
      </c>
      <c r="D1622" s="0" t="n">
        <f aca="false">IF('Движение товаров'!D1622=Товар!$A$16, 1, 0)</f>
        <v>0</v>
      </c>
      <c r="E1622" s="0" t="n">
        <f aca="false">A1622*C1622*D1622*'Движение товаров'!G1622*'Движение товаров'!E1622</f>
        <v>0</v>
      </c>
    </row>
    <row r="1623" customFormat="false" ht="13.8" hidden="false" customHeight="false" outlineLevel="0" collapsed="false">
      <c r="A1623" s="0" t="n">
        <f aca="false">IF('Движение товаров'!C1624=Магазин!$A$4, 1, 0) +  IF('Движение товаров'!C1624=Магазин!$A$6, 1, 0) +  IF('Движение товаров'!C1624=Магазин!$A$9, 1, 0) +  IF('Движение товаров'!C1624=Магазин!$A$14, 1, 0) + IF('Движение товаров'!C1624=Магазин!$A$15, 1, 0) + IF('Движение товаров'!C1624=Магазин!$A$18, 1, 0)</f>
        <v>0</v>
      </c>
      <c r="B1623" s="2" t="n">
        <f aca="false">'Движение товаров'!B1623</f>
        <v>44354</v>
      </c>
      <c r="C1623" s="0" t="n">
        <f aca="false">IF('Движение товаров'!F1623='Движение товаров'!$F$2, 1, 0)</f>
        <v>0</v>
      </c>
      <c r="D1623" s="0" t="n">
        <f aca="false">IF('Движение товаров'!D1623=Товар!$A$16, 1, 0)</f>
        <v>0</v>
      </c>
      <c r="E1623" s="0" t="n">
        <f aca="false">A1623*C1623*D1623*'Движение товаров'!G1623*'Движение товаров'!E1623</f>
        <v>0</v>
      </c>
    </row>
    <row r="1624" customFormat="false" ht="13.8" hidden="false" customHeight="false" outlineLevel="0" collapsed="false">
      <c r="A1624" s="0" t="n">
        <f aca="false">IF('Движение товаров'!C1625=Магазин!$A$4, 1, 0) +  IF('Движение товаров'!C1625=Магазин!$A$6, 1, 0) +  IF('Движение товаров'!C1625=Магазин!$A$9, 1, 0) +  IF('Движение товаров'!C1625=Магазин!$A$14, 1, 0) + IF('Движение товаров'!C1625=Магазин!$A$15, 1, 0) + IF('Движение товаров'!C1625=Магазин!$A$18, 1, 0)</f>
        <v>0</v>
      </c>
      <c r="B1624" s="2" t="n">
        <f aca="false">'Движение товаров'!B1624</f>
        <v>44354</v>
      </c>
      <c r="C1624" s="0" t="n">
        <f aca="false">IF('Движение товаров'!F1624='Движение товаров'!$F$2, 1, 0)</f>
        <v>1</v>
      </c>
      <c r="D1624" s="0" t="n">
        <f aca="false">IF('Движение товаров'!D1624=Товар!$A$16, 1, 0)</f>
        <v>0</v>
      </c>
      <c r="E1624" s="0" t="n">
        <f aca="false">A1624*C1624*D1624*'Движение товаров'!G1624*'Движение товаров'!E1624</f>
        <v>0</v>
      </c>
    </row>
    <row r="1625" customFormat="false" ht="13.8" hidden="false" customHeight="false" outlineLevel="0" collapsed="false">
      <c r="A1625" s="0" t="n">
        <f aca="false">IF('Движение товаров'!C1626=Магазин!$A$4, 1, 0) +  IF('Движение товаров'!C1626=Магазин!$A$6, 1, 0) +  IF('Движение товаров'!C1626=Магазин!$A$9, 1, 0) +  IF('Движение товаров'!C1626=Магазин!$A$14, 1, 0) + IF('Движение товаров'!C1626=Магазин!$A$15, 1, 0) + IF('Движение товаров'!C1626=Магазин!$A$18, 1, 0)</f>
        <v>0</v>
      </c>
      <c r="B1625" s="2" t="n">
        <f aca="false">'Движение товаров'!B1625</f>
        <v>44354</v>
      </c>
      <c r="C1625" s="0" t="n">
        <f aca="false">IF('Движение товаров'!F1625='Движение товаров'!$F$2, 1, 0)</f>
        <v>0</v>
      </c>
      <c r="D1625" s="0" t="n">
        <f aca="false">IF('Движение товаров'!D1625=Товар!$A$16, 1, 0)</f>
        <v>0</v>
      </c>
      <c r="E1625" s="0" t="n">
        <f aca="false">A1625*C1625*D1625*'Движение товаров'!G1625*'Движение товаров'!E1625</f>
        <v>0</v>
      </c>
    </row>
    <row r="1626" customFormat="false" ht="13.8" hidden="false" customHeight="false" outlineLevel="0" collapsed="false">
      <c r="A1626" s="0" t="n">
        <f aca="false">IF('Движение товаров'!C1627=Магазин!$A$4, 1, 0) +  IF('Движение товаров'!C1627=Магазин!$A$6, 1, 0) +  IF('Движение товаров'!C1627=Магазин!$A$9, 1, 0) +  IF('Движение товаров'!C1627=Магазин!$A$14, 1, 0) + IF('Движение товаров'!C1627=Магазин!$A$15, 1, 0) + IF('Движение товаров'!C1627=Магазин!$A$18, 1, 0)</f>
        <v>0</v>
      </c>
      <c r="B1626" s="2" t="n">
        <f aca="false">'Движение товаров'!B1626</f>
        <v>44354</v>
      </c>
      <c r="C1626" s="0" t="n">
        <f aca="false">IF('Движение товаров'!F1626='Движение товаров'!$F$2, 1, 0)</f>
        <v>1</v>
      </c>
      <c r="D1626" s="0" t="n">
        <f aca="false">IF('Движение товаров'!D1626=Товар!$A$16, 1, 0)</f>
        <v>0</v>
      </c>
      <c r="E1626" s="0" t="n">
        <f aca="false">A1626*C1626*D1626*'Движение товаров'!G1626*'Движение товаров'!E1626</f>
        <v>0</v>
      </c>
    </row>
    <row r="1627" customFormat="false" ht="13.8" hidden="false" customHeight="false" outlineLevel="0" collapsed="false">
      <c r="A1627" s="0" t="n">
        <f aca="false">IF('Движение товаров'!C1628=Магазин!$A$4, 1, 0) +  IF('Движение товаров'!C1628=Магазин!$A$6, 1, 0) +  IF('Движение товаров'!C1628=Магазин!$A$9, 1, 0) +  IF('Движение товаров'!C1628=Магазин!$A$14, 1, 0) + IF('Движение товаров'!C1628=Магазин!$A$15, 1, 0) + IF('Движение товаров'!C1628=Магазин!$A$18, 1, 0)</f>
        <v>0</v>
      </c>
      <c r="B1627" s="2" t="n">
        <f aca="false">'Движение товаров'!B1627</f>
        <v>44354</v>
      </c>
      <c r="C1627" s="0" t="n">
        <f aca="false">IF('Движение товаров'!F1627='Движение товаров'!$F$2, 1, 0)</f>
        <v>0</v>
      </c>
      <c r="D1627" s="0" t="n">
        <f aca="false">IF('Движение товаров'!D1627=Товар!$A$16, 1, 0)</f>
        <v>0</v>
      </c>
      <c r="E1627" s="0" t="n">
        <f aca="false">A1627*C1627*D1627*'Движение товаров'!G1627*'Движение товаров'!E1627</f>
        <v>0</v>
      </c>
    </row>
    <row r="1628" customFormat="false" ht="13.8" hidden="false" customHeight="false" outlineLevel="0" collapsed="false">
      <c r="A1628" s="0" t="n">
        <f aca="false">IF('Движение товаров'!C1629=Магазин!$A$4, 1, 0) +  IF('Движение товаров'!C1629=Магазин!$A$6, 1, 0) +  IF('Движение товаров'!C1629=Магазин!$A$9, 1, 0) +  IF('Движение товаров'!C1629=Магазин!$A$14, 1, 0) + IF('Движение товаров'!C1629=Магазин!$A$15, 1, 0) + IF('Движение товаров'!C1629=Магазин!$A$18, 1, 0)</f>
        <v>0</v>
      </c>
      <c r="B1628" s="2" t="n">
        <f aca="false">'Движение товаров'!B1628</f>
        <v>44354</v>
      </c>
      <c r="C1628" s="0" t="n">
        <f aca="false">IF('Движение товаров'!F1628='Движение товаров'!$F$2, 1, 0)</f>
        <v>1</v>
      </c>
      <c r="D1628" s="0" t="n">
        <f aca="false">IF('Движение товаров'!D1628=Товар!$A$16, 1, 0)</f>
        <v>0</v>
      </c>
      <c r="E1628" s="0" t="n">
        <f aca="false">A1628*C1628*D1628*'Движение товаров'!G1628*'Движение товаров'!E1628</f>
        <v>0</v>
      </c>
    </row>
    <row r="1629" customFormat="false" ht="13.8" hidden="false" customHeight="false" outlineLevel="0" collapsed="false">
      <c r="A1629" s="0" t="n">
        <f aca="false">IF('Движение товаров'!C1630=Магазин!$A$4, 1, 0) +  IF('Движение товаров'!C1630=Магазин!$A$6, 1, 0) +  IF('Движение товаров'!C1630=Магазин!$A$9, 1, 0) +  IF('Движение товаров'!C1630=Магазин!$A$14, 1, 0) + IF('Движение товаров'!C1630=Магазин!$A$15, 1, 0) + IF('Движение товаров'!C1630=Магазин!$A$18, 1, 0)</f>
        <v>0</v>
      </c>
      <c r="B1629" s="2" t="n">
        <f aca="false">'Движение товаров'!B1629</f>
        <v>44354</v>
      </c>
      <c r="C1629" s="0" t="n">
        <f aca="false">IF('Движение товаров'!F1629='Движение товаров'!$F$2, 1, 0)</f>
        <v>0</v>
      </c>
      <c r="D1629" s="0" t="n">
        <f aca="false">IF('Движение товаров'!D1629=Товар!$A$16, 1, 0)</f>
        <v>0</v>
      </c>
      <c r="E1629" s="0" t="n">
        <f aca="false">A1629*C1629*D1629*'Движение товаров'!G1629*'Движение товаров'!E1629</f>
        <v>0</v>
      </c>
    </row>
    <row r="1630" customFormat="false" ht="13.8" hidden="false" customHeight="false" outlineLevel="0" collapsed="false">
      <c r="A1630" s="0" t="n">
        <f aca="false">IF('Движение товаров'!C1631=Магазин!$A$4, 1, 0) +  IF('Движение товаров'!C1631=Магазин!$A$6, 1, 0) +  IF('Движение товаров'!C1631=Магазин!$A$9, 1, 0) +  IF('Движение товаров'!C1631=Магазин!$A$14, 1, 0) + IF('Движение товаров'!C1631=Магазин!$A$15, 1, 0) + IF('Движение товаров'!C1631=Магазин!$A$18, 1, 0)</f>
        <v>0</v>
      </c>
      <c r="B1630" s="2" t="n">
        <f aca="false">'Движение товаров'!B1630</f>
        <v>44354</v>
      </c>
      <c r="C1630" s="0" t="n">
        <f aca="false">IF('Движение товаров'!F1630='Движение товаров'!$F$2, 1, 0)</f>
        <v>1</v>
      </c>
      <c r="D1630" s="0" t="n">
        <f aca="false">IF('Движение товаров'!D1630=Товар!$A$16, 1, 0)</f>
        <v>0</v>
      </c>
      <c r="E1630" s="0" t="n">
        <f aca="false">A1630*C1630*D1630*'Движение товаров'!G1630*'Движение товаров'!E1630</f>
        <v>0</v>
      </c>
    </row>
    <row r="1631" customFormat="false" ht="13.8" hidden="false" customHeight="false" outlineLevel="0" collapsed="false">
      <c r="A1631" s="0" t="n">
        <f aca="false">IF('Движение товаров'!C1632=Магазин!$A$4, 1, 0) +  IF('Движение товаров'!C1632=Магазин!$A$6, 1, 0) +  IF('Движение товаров'!C1632=Магазин!$A$9, 1, 0) +  IF('Движение товаров'!C1632=Магазин!$A$14, 1, 0) + IF('Движение товаров'!C1632=Магазин!$A$15, 1, 0) + IF('Движение товаров'!C1632=Магазин!$A$18, 1, 0)</f>
        <v>0</v>
      </c>
      <c r="B1631" s="2" t="n">
        <f aca="false">'Движение товаров'!B1631</f>
        <v>44354</v>
      </c>
      <c r="C1631" s="0" t="n">
        <f aca="false">IF('Движение товаров'!F1631='Движение товаров'!$F$2, 1, 0)</f>
        <v>0</v>
      </c>
      <c r="D1631" s="0" t="n">
        <f aca="false">IF('Движение товаров'!D1631=Товар!$A$16, 1, 0)</f>
        <v>0</v>
      </c>
      <c r="E1631" s="0" t="n">
        <f aca="false">A1631*C1631*D1631*'Движение товаров'!G1631*'Движение товаров'!E1631</f>
        <v>0</v>
      </c>
    </row>
    <row r="1632" customFormat="false" ht="13.8" hidden="false" customHeight="false" outlineLevel="0" collapsed="false">
      <c r="A1632" s="0" t="n">
        <f aca="false">IF('Движение товаров'!C1633=Магазин!$A$4, 1, 0) +  IF('Движение товаров'!C1633=Магазин!$A$6, 1, 0) +  IF('Движение товаров'!C1633=Магазин!$A$9, 1, 0) +  IF('Движение товаров'!C1633=Магазин!$A$14, 1, 0) + IF('Движение товаров'!C1633=Магазин!$A$15, 1, 0) + IF('Движение товаров'!C1633=Магазин!$A$18, 1, 0)</f>
        <v>0</v>
      </c>
      <c r="B1632" s="2" t="n">
        <f aca="false">'Движение товаров'!B1632</f>
        <v>44354</v>
      </c>
      <c r="C1632" s="0" t="n">
        <f aca="false">IF('Движение товаров'!F1632='Движение товаров'!$F$2, 1, 0)</f>
        <v>1</v>
      </c>
      <c r="D1632" s="0" t="n">
        <f aca="false">IF('Движение товаров'!D1632=Товар!$A$16, 1, 0)</f>
        <v>0</v>
      </c>
      <c r="E1632" s="0" t="n">
        <f aca="false">A1632*C1632*D1632*'Движение товаров'!G1632*'Движение товаров'!E1632</f>
        <v>0</v>
      </c>
    </row>
    <row r="1633" customFormat="false" ht="13.8" hidden="false" customHeight="false" outlineLevel="0" collapsed="false">
      <c r="A1633" s="0" t="n">
        <f aca="false">IF('Движение товаров'!C1634=Магазин!$A$4, 1, 0) +  IF('Движение товаров'!C1634=Магазин!$A$6, 1, 0) +  IF('Движение товаров'!C1634=Магазин!$A$9, 1, 0) +  IF('Движение товаров'!C1634=Магазин!$A$14, 1, 0) + IF('Движение товаров'!C1634=Магазин!$A$15, 1, 0) + IF('Движение товаров'!C1634=Магазин!$A$18, 1, 0)</f>
        <v>0</v>
      </c>
      <c r="B1633" s="2" t="n">
        <f aca="false">'Движение товаров'!B1633</f>
        <v>44354</v>
      </c>
      <c r="C1633" s="0" t="n">
        <f aca="false">IF('Движение товаров'!F1633='Движение товаров'!$F$2, 1, 0)</f>
        <v>0</v>
      </c>
      <c r="D1633" s="0" t="n">
        <f aca="false">IF('Движение товаров'!D1633=Товар!$A$16, 1, 0)</f>
        <v>0</v>
      </c>
      <c r="E1633" s="0" t="n">
        <f aca="false">A1633*C1633*D1633*'Движение товаров'!G1633*'Движение товаров'!E1633</f>
        <v>0</v>
      </c>
    </row>
    <row r="1634" customFormat="false" ht="13.8" hidden="false" customHeight="false" outlineLevel="0" collapsed="false">
      <c r="A1634" s="0" t="n">
        <f aca="false">IF('Движение товаров'!C1635=Магазин!$A$4, 1, 0) +  IF('Движение товаров'!C1635=Магазин!$A$6, 1, 0) +  IF('Движение товаров'!C1635=Магазин!$A$9, 1, 0) +  IF('Движение товаров'!C1635=Магазин!$A$14, 1, 0) + IF('Движение товаров'!C1635=Магазин!$A$15, 1, 0) + IF('Движение товаров'!C1635=Магазин!$A$18, 1, 0)</f>
        <v>0</v>
      </c>
      <c r="B1634" s="2" t="n">
        <f aca="false">'Движение товаров'!B1634</f>
        <v>44354</v>
      </c>
      <c r="C1634" s="0" t="n">
        <f aca="false">IF('Движение товаров'!F1634='Движение товаров'!$F$2, 1, 0)</f>
        <v>1</v>
      </c>
      <c r="D1634" s="0" t="n">
        <f aca="false">IF('Движение товаров'!D1634=Товар!$A$16, 1, 0)</f>
        <v>0</v>
      </c>
      <c r="E1634" s="0" t="n">
        <f aca="false">A1634*C1634*D1634*'Движение товаров'!G1634*'Движение товаров'!E1634</f>
        <v>0</v>
      </c>
    </row>
    <row r="1635" customFormat="false" ht="13.8" hidden="false" customHeight="false" outlineLevel="0" collapsed="false">
      <c r="A1635" s="0" t="n">
        <f aca="false">IF('Движение товаров'!C1636=Магазин!$A$4, 1, 0) +  IF('Движение товаров'!C1636=Магазин!$A$6, 1, 0) +  IF('Движение товаров'!C1636=Магазин!$A$9, 1, 0) +  IF('Движение товаров'!C1636=Магазин!$A$14, 1, 0) + IF('Движение товаров'!C1636=Магазин!$A$15, 1, 0) + IF('Движение товаров'!C1636=Магазин!$A$18, 1, 0)</f>
        <v>0</v>
      </c>
      <c r="B1635" s="2" t="n">
        <f aca="false">'Движение товаров'!B1635</f>
        <v>44354</v>
      </c>
      <c r="C1635" s="0" t="n">
        <f aca="false">IF('Движение товаров'!F1635='Движение товаров'!$F$2, 1, 0)</f>
        <v>0</v>
      </c>
      <c r="D1635" s="0" t="n">
        <f aca="false">IF('Движение товаров'!D1635=Товар!$A$16, 1, 0)</f>
        <v>0</v>
      </c>
      <c r="E1635" s="0" t="n">
        <f aca="false">A1635*C1635*D1635*'Движение товаров'!G1635*'Движение товаров'!E1635</f>
        <v>0</v>
      </c>
    </row>
    <row r="1636" customFormat="false" ht="13.8" hidden="false" customHeight="false" outlineLevel="0" collapsed="false">
      <c r="A1636" s="0" t="n">
        <f aca="false">IF('Движение товаров'!C1637=Магазин!$A$4, 1, 0) +  IF('Движение товаров'!C1637=Магазин!$A$6, 1, 0) +  IF('Движение товаров'!C1637=Магазин!$A$9, 1, 0) +  IF('Движение товаров'!C1637=Магазин!$A$14, 1, 0) + IF('Движение товаров'!C1637=Магазин!$A$15, 1, 0) + IF('Движение товаров'!C1637=Магазин!$A$18, 1, 0)</f>
        <v>0</v>
      </c>
      <c r="B1636" s="2" t="n">
        <f aca="false">'Движение товаров'!B1636</f>
        <v>44354</v>
      </c>
      <c r="C1636" s="0" t="n">
        <f aca="false">IF('Движение товаров'!F1636='Движение товаров'!$F$2, 1, 0)</f>
        <v>1</v>
      </c>
      <c r="D1636" s="0" t="n">
        <f aca="false">IF('Движение товаров'!D1636=Товар!$A$16, 1, 0)</f>
        <v>0</v>
      </c>
      <c r="E1636" s="0" t="n">
        <f aca="false">A1636*C1636*D1636*'Движение товаров'!G1636*'Движение товаров'!E1636</f>
        <v>0</v>
      </c>
    </row>
    <row r="1637" customFormat="false" ht="13.8" hidden="false" customHeight="false" outlineLevel="0" collapsed="false">
      <c r="A1637" s="0" t="n">
        <f aca="false">IF('Движение товаров'!C1638=Магазин!$A$4, 1, 0) +  IF('Движение товаров'!C1638=Магазин!$A$6, 1, 0) +  IF('Движение товаров'!C1638=Магазин!$A$9, 1, 0) +  IF('Движение товаров'!C1638=Магазин!$A$14, 1, 0) + IF('Движение товаров'!C1638=Магазин!$A$15, 1, 0) + IF('Движение товаров'!C1638=Магазин!$A$18, 1, 0)</f>
        <v>0</v>
      </c>
      <c r="B1637" s="2" t="n">
        <f aca="false">'Движение товаров'!B1637</f>
        <v>44354</v>
      </c>
      <c r="C1637" s="0" t="n">
        <f aca="false">IF('Движение товаров'!F1637='Движение товаров'!$F$2, 1, 0)</f>
        <v>0</v>
      </c>
      <c r="D1637" s="0" t="n">
        <f aca="false">IF('Движение товаров'!D1637=Товар!$A$16, 1, 0)</f>
        <v>0</v>
      </c>
      <c r="E1637" s="0" t="n">
        <f aca="false">A1637*C1637*D1637*'Движение товаров'!G1637*'Движение товаров'!E1637</f>
        <v>0</v>
      </c>
    </row>
    <row r="1638" customFormat="false" ht="13.8" hidden="false" customHeight="false" outlineLevel="0" collapsed="false">
      <c r="A1638" s="0" t="n">
        <f aca="false">IF('Движение товаров'!C1639=Магазин!$A$4, 1, 0) +  IF('Движение товаров'!C1639=Магазин!$A$6, 1, 0) +  IF('Движение товаров'!C1639=Магазин!$A$9, 1, 0) +  IF('Движение товаров'!C1639=Магазин!$A$14, 1, 0) + IF('Движение товаров'!C1639=Магазин!$A$15, 1, 0) + IF('Движение товаров'!C1639=Магазин!$A$18, 1, 0)</f>
        <v>0</v>
      </c>
      <c r="B1638" s="2" t="n">
        <f aca="false">'Движение товаров'!B1638</f>
        <v>44354</v>
      </c>
      <c r="C1638" s="0" t="n">
        <f aca="false">IF('Движение товаров'!F1638='Движение товаров'!$F$2, 1, 0)</f>
        <v>1</v>
      </c>
      <c r="D1638" s="0" t="n">
        <f aca="false">IF('Движение товаров'!D1638=Товар!$A$16, 1, 0)</f>
        <v>0</v>
      </c>
      <c r="E1638" s="0" t="n">
        <f aca="false">A1638*C1638*D1638*'Движение товаров'!G1638*'Движение товаров'!E1638</f>
        <v>0</v>
      </c>
    </row>
    <row r="1639" customFormat="false" ht="13.8" hidden="false" customHeight="false" outlineLevel="0" collapsed="false">
      <c r="A1639" s="0" t="n">
        <f aca="false">IF('Движение товаров'!C1640=Магазин!$A$4, 1, 0) +  IF('Движение товаров'!C1640=Магазин!$A$6, 1, 0) +  IF('Движение товаров'!C1640=Магазин!$A$9, 1, 0) +  IF('Движение товаров'!C1640=Магазин!$A$14, 1, 0) + IF('Движение товаров'!C1640=Магазин!$A$15, 1, 0) + IF('Движение товаров'!C1640=Магазин!$A$18, 1, 0)</f>
        <v>0</v>
      </c>
      <c r="B1639" s="2" t="n">
        <f aca="false">'Движение товаров'!B1639</f>
        <v>44354</v>
      </c>
      <c r="C1639" s="0" t="n">
        <f aca="false">IF('Движение товаров'!F1639='Движение товаров'!$F$2, 1, 0)</f>
        <v>0</v>
      </c>
      <c r="D1639" s="0" t="n">
        <f aca="false">IF('Движение товаров'!D1639=Товар!$A$16, 1, 0)</f>
        <v>0</v>
      </c>
      <c r="E1639" s="0" t="n">
        <f aca="false">A1639*C1639*D1639*'Движение товаров'!G1639*'Движение товаров'!E1639</f>
        <v>0</v>
      </c>
    </row>
    <row r="1640" customFormat="false" ht="13.8" hidden="false" customHeight="false" outlineLevel="0" collapsed="false">
      <c r="A1640" s="0" t="n">
        <f aca="false">IF('Движение товаров'!C1641=Магазин!$A$4, 1, 0) +  IF('Движение товаров'!C1641=Магазин!$A$6, 1, 0) +  IF('Движение товаров'!C1641=Магазин!$A$9, 1, 0) +  IF('Движение товаров'!C1641=Магазин!$A$14, 1, 0) + IF('Движение товаров'!C1641=Магазин!$A$15, 1, 0) + IF('Движение товаров'!C1641=Магазин!$A$18, 1, 0)</f>
        <v>0</v>
      </c>
      <c r="B1640" s="2" t="n">
        <f aca="false">'Движение товаров'!B1640</f>
        <v>44354</v>
      </c>
      <c r="C1640" s="0" t="n">
        <f aca="false">IF('Движение товаров'!F1640='Движение товаров'!$F$2, 1, 0)</f>
        <v>1</v>
      </c>
      <c r="D1640" s="0" t="n">
        <f aca="false">IF('Движение товаров'!D1640=Товар!$A$16, 1, 0)</f>
        <v>0</v>
      </c>
      <c r="E1640" s="0" t="n">
        <f aca="false">A1640*C1640*D1640*'Движение товаров'!G1640*'Движение товаров'!E1640</f>
        <v>0</v>
      </c>
    </row>
    <row r="1641" customFormat="false" ht="13.8" hidden="false" customHeight="false" outlineLevel="0" collapsed="false">
      <c r="A1641" s="0" t="n">
        <f aca="false">IF('Движение товаров'!C1642=Магазин!$A$4, 1, 0) +  IF('Движение товаров'!C1642=Магазин!$A$6, 1, 0) +  IF('Движение товаров'!C1642=Магазин!$A$9, 1, 0) +  IF('Движение товаров'!C1642=Магазин!$A$14, 1, 0) + IF('Движение товаров'!C1642=Магазин!$A$15, 1, 0) + IF('Движение товаров'!C1642=Магазин!$A$18, 1, 0)</f>
        <v>0</v>
      </c>
      <c r="B1641" s="2" t="n">
        <f aca="false">'Движение товаров'!B1641</f>
        <v>44354</v>
      </c>
      <c r="C1641" s="0" t="n">
        <f aca="false">IF('Движение товаров'!F1641='Движение товаров'!$F$2, 1, 0)</f>
        <v>0</v>
      </c>
      <c r="D1641" s="0" t="n">
        <f aca="false">IF('Движение товаров'!D1641=Товар!$A$16, 1, 0)</f>
        <v>0</v>
      </c>
      <c r="E1641" s="0" t="n">
        <f aca="false">A1641*C1641*D1641*'Движение товаров'!G1641*'Движение товаров'!E1641</f>
        <v>0</v>
      </c>
    </row>
    <row r="1642" customFormat="false" ht="13.8" hidden="false" customHeight="false" outlineLevel="0" collapsed="false">
      <c r="A1642" s="0" t="n">
        <f aca="false">IF('Движение товаров'!C1643=Магазин!$A$4, 1, 0) +  IF('Движение товаров'!C1643=Магазин!$A$6, 1, 0) +  IF('Движение товаров'!C1643=Магазин!$A$9, 1, 0) +  IF('Движение товаров'!C1643=Магазин!$A$14, 1, 0) + IF('Движение товаров'!C1643=Магазин!$A$15, 1, 0) + IF('Движение товаров'!C1643=Магазин!$A$18, 1, 0)</f>
        <v>0</v>
      </c>
      <c r="B1642" s="2" t="n">
        <f aca="false">'Движение товаров'!B1642</f>
        <v>44354</v>
      </c>
      <c r="C1642" s="0" t="n">
        <f aca="false">IF('Движение товаров'!F1642='Движение товаров'!$F$2, 1, 0)</f>
        <v>1</v>
      </c>
      <c r="D1642" s="0" t="n">
        <f aca="false">IF('Движение товаров'!D1642=Товар!$A$16, 1, 0)</f>
        <v>0</v>
      </c>
      <c r="E1642" s="0" t="n">
        <f aca="false">A1642*C1642*D1642*'Движение товаров'!G1642*'Движение товаров'!E1642</f>
        <v>0</v>
      </c>
    </row>
    <row r="1643" customFormat="false" ht="13.8" hidden="false" customHeight="false" outlineLevel="0" collapsed="false">
      <c r="A1643" s="0" t="n">
        <f aca="false">IF('Движение товаров'!C1644=Магазин!$A$4, 1, 0) +  IF('Движение товаров'!C1644=Магазин!$A$6, 1, 0) +  IF('Движение товаров'!C1644=Магазин!$A$9, 1, 0) +  IF('Движение товаров'!C1644=Магазин!$A$14, 1, 0) + IF('Движение товаров'!C1644=Магазин!$A$15, 1, 0) + IF('Движение товаров'!C1644=Магазин!$A$18, 1, 0)</f>
        <v>0</v>
      </c>
      <c r="B1643" s="2" t="n">
        <f aca="false">'Движение товаров'!B1643</f>
        <v>44354</v>
      </c>
      <c r="C1643" s="0" t="n">
        <f aca="false">IF('Движение товаров'!F1643='Движение товаров'!$F$2, 1, 0)</f>
        <v>0</v>
      </c>
      <c r="D1643" s="0" t="n">
        <f aca="false">IF('Движение товаров'!D1643=Товар!$A$16, 1, 0)</f>
        <v>0</v>
      </c>
      <c r="E1643" s="0" t="n">
        <f aca="false">A1643*C1643*D1643*'Движение товаров'!G1643*'Движение товаров'!E1643</f>
        <v>0</v>
      </c>
    </row>
    <row r="1644" customFormat="false" ht="13.8" hidden="false" customHeight="false" outlineLevel="0" collapsed="false">
      <c r="A1644" s="0" t="n">
        <f aca="false">IF('Движение товаров'!C1645=Магазин!$A$4, 1, 0) +  IF('Движение товаров'!C1645=Магазин!$A$6, 1, 0) +  IF('Движение товаров'!C1645=Магазин!$A$9, 1, 0) +  IF('Движение товаров'!C1645=Магазин!$A$14, 1, 0) + IF('Движение товаров'!C1645=Магазин!$A$15, 1, 0) + IF('Движение товаров'!C1645=Магазин!$A$18, 1, 0)</f>
        <v>0</v>
      </c>
      <c r="B1644" s="2" t="n">
        <f aca="false">'Движение товаров'!B1644</f>
        <v>44354</v>
      </c>
      <c r="C1644" s="0" t="n">
        <f aca="false">IF('Движение товаров'!F1644='Движение товаров'!$F$2, 1, 0)</f>
        <v>1</v>
      </c>
      <c r="D1644" s="0" t="n">
        <f aca="false">IF('Движение товаров'!D1644=Товар!$A$16, 1, 0)</f>
        <v>0</v>
      </c>
      <c r="E1644" s="0" t="n">
        <f aca="false">A1644*C1644*D1644*'Движение товаров'!G1644*'Движение товаров'!E1644</f>
        <v>0</v>
      </c>
    </row>
    <row r="1645" customFormat="false" ht="13.8" hidden="false" customHeight="false" outlineLevel="0" collapsed="false">
      <c r="A1645" s="0" t="n">
        <f aca="false">IF('Движение товаров'!C1646=Магазин!$A$4, 1, 0) +  IF('Движение товаров'!C1646=Магазин!$A$6, 1, 0) +  IF('Движение товаров'!C1646=Магазин!$A$9, 1, 0) +  IF('Движение товаров'!C1646=Магазин!$A$14, 1, 0) + IF('Движение товаров'!C1646=Магазин!$A$15, 1, 0) + IF('Движение товаров'!C1646=Магазин!$A$18, 1, 0)</f>
        <v>0</v>
      </c>
      <c r="B1645" s="2" t="n">
        <f aca="false">'Движение товаров'!B1645</f>
        <v>44354</v>
      </c>
      <c r="C1645" s="0" t="n">
        <f aca="false">IF('Движение товаров'!F1645='Движение товаров'!$F$2, 1, 0)</f>
        <v>0</v>
      </c>
      <c r="D1645" s="0" t="n">
        <f aca="false">IF('Движение товаров'!D1645=Товар!$A$16, 1, 0)</f>
        <v>0</v>
      </c>
      <c r="E1645" s="0" t="n">
        <f aca="false">A1645*C1645*D1645*'Движение товаров'!G1645*'Движение товаров'!E1645</f>
        <v>0</v>
      </c>
    </row>
    <row r="1646" customFormat="false" ht="13.8" hidden="false" customHeight="false" outlineLevel="0" collapsed="false">
      <c r="A1646" s="0" t="n">
        <f aca="false">IF('Движение товаров'!C1647=Магазин!$A$4, 1, 0) +  IF('Движение товаров'!C1647=Магазин!$A$6, 1, 0) +  IF('Движение товаров'!C1647=Магазин!$A$9, 1, 0) +  IF('Движение товаров'!C1647=Магазин!$A$14, 1, 0) + IF('Движение товаров'!C1647=Магазин!$A$15, 1, 0) + IF('Движение товаров'!C1647=Магазин!$A$18, 1, 0)</f>
        <v>0</v>
      </c>
      <c r="B1646" s="2" t="n">
        <f aca="false">'Движение товаров'!B1646</f>
        <v>44354</v>
      </c>
      <c r="C1646" s="0" t="n">
        <f aca="false">IF('Движение товаров'!F1646='Движение товаров'!$F$2, 1, 0)</f>
        <v>1</v>
      </c>
      <c r="D1646" s="0" t="n">
        <f aca="false">IF('Движение товаров'!D1646=Товар!$A$16, 1, 0)</f>
        <v>0</v>
      </c>
      <c r="E1646" s="0" t="n">
        <f aca="false">A1646*C1646*D1646*'Движение товаров'!G1646*'Движение товаров'!E1646</f>
        <v>0</v>
      </c>
    </row>
    <row r="1647" customFormat="false" ht="13.8" hidden="false" customHeight="false" outlineLevel="0" collapsed="false">
      <c r="A1647" s="0" t="n">
        <f aca="false">IF('Движение товаров'!C1648=Магазин!$A$4, 1, 0) +  IF('Движение товаров'!C1648=Магазин!$A$6, 1, 0) +  IF('Движение товаров'!C1648=Магазин!$A$9, 1, 0) +  IF('Движение товаров'!C1648=Магазин!$A$14, 1, 0) + IF('Движение товаров'!C1648=Магазин!$A$15, 1, 0) + IF('Движение товаров'!C1648=Магазин!$A$18, 1, 0)</f>
        <v>0</v>
      </c>
      <c r="B1647" s="2" t="n">
        <f aca="false">'Движение товаров'!B1647</f>
        <v>44354</v>
      </c>
      <c r="C1647" s="0" t="n">
        <f aca="false">IF('Движение товаров'!F1647='Движение товаров'!$F$2, 1, 0)</f>
        <v>0</v>
      </c>
      <c r="D1647" s="0" t="n">
        <f aca="false">IF('Движение товаров'!D1647=Товар!$A$16, 1, 0)</f>
        <v>0</v>
      </c>
      <c r="E1647" s="0" t="n">
        <f aca="false">A1647*C1647*D1647*'Движение товаров'!G1647*'Движение товаров'!E1647</f>
        <v>0</v>
      </c>
    </row>
    <row r="1648" customFormat="false" ht="13.8" hidden="false" customHeight="false" outlineLevel="0" collapsed="false">
      <c r="A1648" s="0" t="n">
        <f aca="false">IF('Движение товаров'!C1649=Магазин!$A$4, 1, 0) +  IF('Движение товаров'!C1649=Магазин!$A$6, 1, 0) +  IF('Движение товаров'!C1649=Магазин!$A$9, 1, 0) +  IF('Движение товаров'!C1649=Магазин!$A$14, 1, 0) + IF('Движение товаров'!C1649=Магазин!$A$15, 1, 0) + IF('Движение товаров'!C1649=Магазин!$A$18, 1, 0)</f>
        <v>0</v>
      </c>
      <c r="B1648" s="2" t="n">
        <f aca="false">'Движение товаров'!B1648</f>
        <v>44354</v>
      </c>
      <c r="C1648" s="0" t="n">
        <f aca="false">IF('Движение товаров'!F1648='Движение товаров'!$F$2, 1, 0)</f>
        <v>1</v>
      </c>
      <c r="D1648" s="0" t="n">
        <f aca="false">IF('Движение товаров'!D1648=Товар!$A$16, 1, 0)</f>
        <v>0</v>
      </c>
      <c r="E1648" s="0" t="n">
        <f aca="false">A1648*C1648*D1648*'Движение товаров'!G1648*'Движение товаров'!E1648</f>
        <v>0</v>
      </c>
    </row>
    <row r="1649" customFormat="false" ht="13.8" hidden="false" customHeight="false" outlineLevel="0" collapsed="false">
      <c r="A1649" s="0" t="n">
        <f aca="false">IF('Движение товаров'!C1650=Магазин!$A$4, 1, 0) +  IF('Движение товаров'!C1650=Магазин!$A$6, 1, 0) +  IF('Движение товаров'!C1650=Магазин!$A$9, 1, 0) +  IF('Движение товаров'!C1650=Магазин!$A$14, 1, 0) + IF('Движение товаров'!C1650=Магазин!$A$15, 1, 0) + IF('Движение товаров'!C1650=Магазин!$A$18, 1, 0)</f>
        <v>0</v>
      </c>
      <c r="B1649" s="2" t="n">
        <f aca="false">'Движение товаров'!B1649</f>
        <v>44354</v>
      </c>
      <c r="C1649" s="0" t="n">
        <f aca="false">IF('Движение товаров'!F1649='Движение товаров'!$F$2, 1, 0)</f>
        <v>0</v>
      </c>
      <c r="D1649" s="0" t="n">
        <f aca="false">IF('Движение товаров'!D1649=Товар!$A$16, 1, 0)</f>
        <v>0</v>
      </c>
      <c r="E1649" s="0" t="n">
        <f aca="false">A1649*C1649*D1649*'Движение товаров'!G1649*'Движение товаров'!E1649</f>
        <v>0</v>
      </c>
    </row>
    <row r="1650" customFormat="false" ht="13.8" hidden="false" customHeight="false" outlineLevel="0" collapsed="false">
      <c r="A1650" s="0" t="n">
        <f aca="false">IF('Движение товаров'!C1651=Магазин!$A$4, 1, 0) +  IF('Движение товаров'!C1651=Магазин!$A$6, 1, 0) +  IF('Движение товаров'!C1651=Магазин!$A$9, 1, 0) +  IF('Движение товаров'!C1651=Магазин!$A$14, 1, 0) + IF('Движение товаров'!C1651=Магазин!$A$15, 1, 0) + IF('Движение товаров'!C1651=Магазин!$A$18, 1, 0)</f>
        <v>0</v>
      </c>
      <c r="B1650" s="2" t="n">
        <f aca="false">'Движение товаров'!B1650</f>
        <v>44354</v>
      </c>
      <c r="C1650" s="0" t="n">
        <f aca="false">IF('Движение товаров'!F1650='Движение товаров'!$F$2, 1, 0)</f>
        <v>1</v>
      </c>
      <c r="D1650" s="0" t="n">
        <f aca="false">IF('Движение товаров'!D1650=Товар!$A$16, 1, 0)</f>
        <v>0</v>
      </c>
      <c r="E1650" s="0" t="n">
        <f aca="false">A1650*C1650*D1650*'Движение товаров'!G1650*'Движение товаров'!E1650</f>
        <v>0</v>
      </c>
    </row>
    <row r="1651" customFormat="false" ht="13.8" hidden="false" customHeight="false" outlineLevel="0" collapsed="false">
      <c r="A1651" s="0" t="n">
        <f aca="false">IF('Движение товаров'!C1652=Магазин!$A$4, 1, 0) +  IF('Движение товаров'!C1652=Магазин!$A$6, 1, 0) +  IF('Движение товаров'!C1652=Магазин!$A$9, 1, 0) +  IF('Движение товаров'!C1652=Магазин!$A$14, 1, 0) + IF('Движение товаров'!C1652=Магазин!$A$15, 1, 0) + IF('Движение товаров'!C1652=Магазин!$A$18, 1, 0)</f>
        <v>0</v>
      </c>
      <c r="B1651" s="2" t="n">
        <f aca="false">'Движение товаров'!B1651</f>
        <v>44354</v>
      </c>
      <c r="C1651" s="0" t="n">
        <f aca="false">IF('Движение товаров'!F1651='Движение товаров'!$F$2, 1, 0)</f>
        <v>0</v>
      </c>
      <c r="D1651" s="0" t="n">
        <f aca="false">IF('Движение товаров'!D1651=Товар!$A$16, 1, 0)</f>
        <v>0</v>
      </c>
      <c r="E1651" s="0" t="n">
        <f aca="false">A1651*C1651*D1651*'Движение товаров'!G1651*'Движение товаров'!E1651</f>
        <v>0</v>
      </c>
    </row>
    <row r="1652" customFormat="false" ht="13.8" hidden="false" customHeight="false" outlineLevel="0" collapsed="false">
      <c r="A1652" s="0" t="n">
        <f aca="false">IF('Движение товаров'!C1653=Магазин!$A$4, 1, 0) +  IF('Движение товаров'!C1653=Магазин!$A$6, 1, 0) +  IF('Движение товаров'!C1653=Магазин!$A$9, 1, 0) +  IF('Движение товаров'!C1653=Магазин!$A$14, 1, 0) + IF('Движение товаров'!C1653=Магазин!$A$15, 1, 0) + IF('Движение товаров'!C1653=Магазин!$A$18, 1, 0)</f>
        <v>0</v>
      </c>
      <c r="B1652" s="2" t="n">
        <f aca="false">'Движение товаров'!B1652</f>
        <v>44354</v>
      </c>
      <c r="C1652" s="0" t="n">
        <f aca="false">IF('Движение товаров'!F1652='Движение товаров'!$F$2, 1, 0)</f>
        <v>1</v>
      </c>
      <c r="D1652" s="0" t="n">
        <f aca="false">IF('Движение товаров'!D1652=Товар!$A$16, 1, 0)</f>
        <v>0</v>
      </c>
      <c r="E1652" s="0" t="n">
        <f aca="false">A1652*C1652*D1652*'Движение товаров'!G1652*'Движение товаров'!E1652</f>
        <v>0</v>
      </c>
    </row>
    <row r="1653" customFormat="false" ht="13.8" hidden="false" customHeight="false" outlineLevel="0" collapsed="false">
      <c r="A1653" s="0" t="n">
        <f aca="false">IF('Движение товаров'!C1654=Магазин!$A$4, 1, 0) +  IF('Движение товаров'!C1654=Магазин!$A$6, 1, 0) +  IF('Движение товаров'!C1654=Магазин!$A$9, 1, 0) +  IF('Движение товаров'!C1654=Магазин!$A$14, 1, 0) + IF('Движение товаров'!C1654=Магазин!$A$15, 1, 0) + IF('Движение товаров'!C1654=Магазин!$A$18, 1, 0)</f>
        <v>0</v>
      </c>
      <c r="B1653" s="2" t="n">
        <f aca="false">'Движение товаров'!B1653</f>
        <v>44354</v>
      </c>
      <c r="C1653" s="0" t="n">
        <f aca="false">IF('Движение товаров'!F1653='Движение товаров'!$F$2, 1, 0)</f>
        <v>0</v>
      </c>
      <c r="D1653" s="0" t="n">
        <f aca="false">IF('Движение товаров'!D1653=Товар!$A$16, 1, 0)</f>
        <v>0</v>
      </c>
      <c r="E1653" s="0" t="n">
        <f aca="false">A1653*C1653*D1653*'Движение товаров'!G1653*'Движение товаров'!E1653</f>
        <v>0</v>
      </c>
    </row>
    <row r="1654" customFormat="false" ht="13.8" hidden="false" customHeight="false" outlineLevel="0" collapsed="false">
      <c r="A1654" s="0" t="n">
        <f aca="false">IF('Движение товаров'!C1655=Магазин!$A$4, 1, 0) +  IF('Движение товаров'!C1655=Магазин!$A$6, 1, 0) +  IF('Движение товаров'!C1655=Магазин!$A$9, 1, 0) +  IF('Движение товаров'!C1655=Магазин!$A$14, 1, 0) + IF('Движение товаров'!C1655=Магазин!$A$15, 1, 0) + IF('Движение товаров'!C1655=Магазин!$A$18, 1, 0)</f>
        <v>0</v>
      </c>
      <c r="B1654" s="2" t="n">
        <f aca="false">'Движение товаров'!B1654</f>
        <v>44354</v>
      </c>
      <c r="C1654" s="0" t="n">
        <f aca="false">IF('Движение товаров'!F1654='Движение товаров'!$F$2, 1, 0)</f>
        <v>1</v>
      </c>
      <c r="D1654" s="0" t="n">
        <f aca="false">IF('Движение товаров'!D1654=Товар!$A$16, 1, 0)</f>
        <v>0</v>
      </c>
      <c r="E1654" s="0" t="n">
        <f aca="false">A1654*C1654*D1654*'Движение товаров'!G1654*'Движение товаров'!E1654</f>
        <v>0</v>
      </c>
    </row>
    <row r="1655" customFormat="false" ht="13.8" hidden="false" customHeight="false" outlineLevel="0" collapsed="false">
      <c r="A1655" s="0" t="n">
        <f aca="false">IF('Движение товаров'!C1656=Магазин!$A$4, 1, 0) +  IF('Движение товаров'!C1656=Магазин!$A$6, 1, 0) +  IF('Движение товаров'!C1656=Магазин!$A$9, 1, 0) +  IF('Движение товаров'!C1656=Магазин!$A$14, 1, 0) + IF('Движение товаров'!C1656=Магазин!$A$15, 1, 0) + IF('Движение товаров'!C1656=Магазин!$A$18, 1, 0)</f>
        <v>0</v>
      </c>
      <c r="B1655" s="2" t="n">
        <f aca="false">'Движение товаров'!B1655</f>
        <v>44354</v>
      </c>
      <c r="C1655" s="0" t="n">
        <f aca="false">IF('Движение товаров'!F1655='Движение товаров'!$F$2, 1, 0)</f>
        <v>0</v>
      </c>
      <c r="D1655" s="0" t="n">
        <f aca="false">IF('Движение товаров'!D1655=Товар!$A$16, 1, 0)</f>
        <v>0</v>
      </c>
      <c r="E1655" s="0" t="n">
        <f aca="false">A1655*C1655*D1655*'Движение товаров'!G1655*'Движение товаров'!E1655</f>
        <v>0</v>
      </c>
    </row>
    <row r="1656" customFormat="false" ht="13.8" hidden="false" customHeight="false" outlineLevel="0" collapsed="false">
      <c r="A1656" s="0" t="n">
        <f aca="false">IF('Движение товаров'!C1657=Магазин!$A$4, 1, 0) +  IF('Движение товаров'!C1657=Магазин!$A$6, 1, 0) +  IF('Движение товаров'!C1657=Магазин!$A$9, 1, 0) +  IF('Движение товаров'!C1657=Магазин!$A$14, 1, 0) + IF('Движение товаров'!C1657=Магазин!$A$15, 1, 0) + IF('Движение товаров'!C1657=Магазин!$A$18, 1, 0)</f>
        <v>0</v>
      </c>
      <c r="B1656" s="2" t="n">
        <f aca="false">'Движение товаров'!B1656</f>
        <v>44354</v>
      </c>
      <c r="C1656" s="0" t="n">
        <f aca="false">IF('Движение товаров'!F1656='Движение товаров'!$F$2, 1, 0)</f>
        <v>1</v>
      </c>
      <c r="D1656" s="0" t="n">
        <f aca="false">IF('Движение товаров'!D1656=Товар!$A$16, 1, 0)</f>
        <v>0</v>
      </c>
      <c r="E1656" s="0" t="n">
        <f aca="false">A1656*C1656*D1656*'Движение товаров'!G1656*'Движение товаров'!E1656</f>
        <v>0</v>
      </c>
    </row>
    <row r="1657" customFormat="false" ht="13.8" hidden="false" customHeight="false" outlineLevel="0" collapsed="false">
      <c r="A1657" s="0" t="n">
        <f aca="false">IF('Движение товаров'!C1658=Магазин!$A$4, 1, 0) +  IF('Движение товаров'!C1658=Магазин!$A$6, 1, 0) +  IF('Движение товаров'!C1658=Магазин!$A$9, 1, 0) +  IF('Движение товаров'!C1658=Магазин!$A$14, 1, 0) + IF('Движение товаров'!C1658=Магазин!$A$15, 1, 0) + IF('Движение товаров'!C1658=Магазин!$A$18, 1, 0)</f>
        <v>0</v>
      </c>
      <c r="B1657" s="2" t="n">
        <f aca="false">'Движение товаров'!B1657</f>
        <v>44354</v>
      </c>
      <c r="C1657" s="0" t="n">
        <f aca="false">IF('Движение товаров'!F1657='Движение товаров'!$F$2, 1, 0)</f>
        <v>0</v>
      </c>
      <c r="D1657" s="0" t="n">
        <f aca="false">IF('Движение товаров'!D1657=Товар!$A$16, 1, 0)</f>
        <v>0</v>
      </c>
      <c r="E1657" s="0" t="n">
        <f aca="false">A1657*C1657*D1657*'Движение товаров'!G1657*'Движение товаров'!E1657</f>
        <v>0</v>
      </c>
    </row>
    <row r="1658" customFormat="false" ht="13.8" hidden="false" customHeight="false" outlineLevel="0" collapsed="false">
      <c r="A1658" s="0" t="n">
        <f aca="false">IF('Движение товаров'!C1659=Магазин!$A$4, 1, 0) +  IF('Движение товаров'!C1659=Магазин!$A$6, 1, 0) +  IF('Движение товаров'!C1659=Магазин!$A$9, 1, 0) +  IF('Движение товаров'!C1659=Магазин!$A$14, 1, 0) + IF('Движение товаров'!C1659=Магазин!$A$15, 1, 0) + IF('Движение товаров'!C1659=Магазин!$A$18, 1, 0)</f>
        <v>0</v>
      </c>
      <c r="B1658" s="2" t="n">
        <f aca="false">'Движение товаров'!B1658</f>
        <v>44354</v>
      </c>
      <c r="C1658" s="0" t="n">
        <f aca="false">IF('Движение товаров'!F1658='Движение товаров'!$F$2, 1, 0)</f>
        <v>1</v>
      </c>
      <c r="D1658" s="0" t="n">
        <f aca="false">IF('Движение товаров'!D1658=Товар!$A$16, 1, 0)</f>
        <v>0</v>
      </c>
      <c r="E1658" s="0" t="n">
        <f aca="false">A1658*C1658*D1658*'Движение товаров'!G1658*'Движение товаров'!E1658</f>
        <v>0</v>
      </c>
    </row>
    <row r="1659" customFormat="false" ht="13.8" hidden="false" customHeight="false" outlineLevel="0" collapsed="false">
      <c r="A1659" s="0" t="n">
        <f aca="false">IF('Движение товаров'!C1660=Магазин!$A$4, 1, 0) +  IF('Движение товаров'!C1660=Магазин!$A$6, 1, 0) +  IF('Движение товаров'!C1660=Магазин!$A$9, 1, 0) +  IF('Движение товаров'!C1660=Магазин!$A$14, 1, 0) + IF('Движение товаров'!C1660=Магазин!$A$15, 1, 0) + IF('Движение товаров'!C1660=Магазин!$A$18, 1, 0)</f>
        <v>0</v>
      </c>
      <c r="B1659" s="2" t="n">
        <f aca="false">'Движение товаров'!B1659</f>
        <v>44354</v>
      </c>
      <c r="C1659" s="0" t="n">
        <f aca="false">IF('Движение товаров'!F1659='Движение товаров'!$F$2, 1, 0)</f>
        <v>0</v>
      </c>
      <c r="D1659" s="0" t="n">
        <f aca="false">IF('Движение товаров'!D1659=Товар!$A$16, 1, 0)</f>
        <v>0</v>
      </c>
      <c r="E1659" s="0" t="n">
        <f aca="false">A1659*C1659*D1659*'Движение товаров'!G1659*'Движение товаров'!E1659</f>
        <v>0</v>
      </c>
    </row>
    <row r="1660" customFormat="false" ht="13.8" hidden="false" customHeight="false" outlineLevel="0" collapsed="false">
      <c r="A1660" s="0" t="n">
        <f aca="false">IF('Движение товаров'!C1661=Магазин!$A$4, 1, 0) +  IF('Движение товаров'!C1661=Магазин!$A$6, 1, 0) +  IF('Движение товаров'!C1661=Магазин!$A$9, 1, 0) +  IF('Движение товаров'!C1661=Магазин!$A$14, 1, 0) + IF('Движение товаров'!C1661=Магазин!$A$15, 1, 0) + IF('Движение товаров'!C1661=Магазин!$A$18, 1, 0)</f>
        <v>0</v>
      </c>
      <c r="B1660" s="2" t="n">
        <f aca="false">'Движение товаров'!B1660</f>
        <v>44354</v>
      </c>
      <c r="C1660" s="0" t="n">
        <f aca="false">IF('Движение товаров'!F1660='Движение товаров'!$F$2, 1, 0)</f>
        <v>1</v>
      </c>
      <c r="D1660" s="0" t="n">
        <f aca="false">IF('Движение товаров'!D1660=Товар!$A$16, 1, 0)</f>
        <v>0</v>
      </c>
      <c r="E1660" s="0" t="n">
        <f aca="false">A1660*C1660*D1660*'Движение товаров'!G1660*'Движение товаров'!E1660</f>
        <v>0</v>
      </c>
    </row>
    <row r="1661" customFormat="false" ht="13.8" hidden="false" customHeight="false" outlineLevel="0" collapsed="false">
      <c r="A1661" s="0" t="n">
        <f aca="false">IF('Движение товаров'!C1662=Магазин!$A$4, 1, 0) +  IF('Движение товаров'!C1662=Магазин!$A$6, 1, 0) +  IF('Движение товаров'!C1662=Магазин!$A$9, 1, 0) +  IF('Движение товаров'!C1662=Магазин!$A$14, 1, 0) + IF('Движение товаров'!C1662=Магазин!$A$15, 1, 0) + IF('Движение товаров'!C1662=Магазин!$A$18, 1, 0)</f>
        <v>0</v>
      </c>
      <c r="B1661" s="2" t="n">
        <f aca="false">'Движение товаров'!B1661</f>
        <v>44354</v>
      </c>
      <c r="C1661" s="0" t="n">
        <f aca="false">IF('Движение товаров'!F1661='Движение товаров'!$F$2, 1, 0)</f>
        <v>0</v>
      </c>
      <c r="D1661" s="0" t="n">
        <f aca="false">IF('Движение товаров'!D1661=Товар!$A$16, 1, 0)</f>
        <v>0</v>
      </c>
      <c r="E1661" s="0" t="n">
        <f aca="false">A1661*C1661*D1661*'Движение товаров'!G1661*'Движение товаров'!E1661</f>
        <v>0</v>
      </c>
    </row>
    <row r="1662" customFormat="false" ht="13.8" hidden="false" customHeight="false" outlineLevel="0" collapsed="false">
      <c r="A1662" s="0" t="n">
        <f aca="false">IF('Движение товаров'!C1663=Магазин!$A$4, 1, 0) +  IF('Движение товаров'!C1663=Магазин!$A$6, 1, 0) +  IF('Движение товаров'!C1663=Магазин!$A$9, 1, 0) +  IF('Движение товаров'!C1663=Магазин!$A$14, 1, 0) + IF('Движение товаров'!C1663=Магазин!$A$15, 1, 0) + IF('Движение товаров'!C1663=Магазин!$A$18, 1, 0)</f>
        <v>0</v>
      </c>
      <c r="B1662" s="2" t="n">
        <f aca="false">'Движение товаров'!B1662</f>
        <v>44354</v>
      </c>
      <c r="C1662" s="0" t="n">
        <f aca="false">IF('Движение товаров'!F1662='Движение товаров'!$F$2, 1, 0)</f>
        <v>1</v>
      </c>
      <c r="D1662" s="0" t="n">
        <f aca="false">IF('Движение товаров'!D1662=Товар!$A$16, 1, 0)</f>
        <v>0</v>
      </c>
      <c r="E1662" s="0" t="n">
        <f aca="false">A1662*C1662*D1662*'Движение товаров'!G1662*'Движение товаров'!E1662</f>
        <v>0</v>
      </c>
    </row>
    <row r="1663" customFormat="false" ht="13.8" hidden="false" customHeight="false" outlineLevel="0" collapsed="false">
      <c r="A1663" s="0" t="n">
        <f aca="false">IF('Движение товаров'!C1664=Магазин!$A$4, 1, 0) +  IF('Движение товаров'!C1664=Магазин!$A$6, 1, 0) +  IF('Движение товаров'!C1664=Магазин!$A$9, 1, 0) +  IF('Движение товаров'!C1664=Магазин!$A$14, 1, 0) + IF('Движение товаров'!C1664=Магазин!$A$15, 1, 0) + IF('Движение товаров'!C1664=Магазин!$A$18, 1, 0)</f>
        <v>0</v>
      </c>
      <c r="B1663" s="2" t="n">
        <f aca="false">'Движение товаров'!B1663</f>
        <v>44354</v>
      </c>
      <c r="C1663" s="0" t="n">
        <f aca="false">IF('Движение товаров'!F1663='Движение товаров'!$F$2, 1, 0)</f>
        <v>0</v>
      </c>
      <c r="D1663" s="0" t="n">
        <f aca="false">IF('Движение товаров'!D1663=Товар!$A$16, 1, 0)</f>
        <v>0</v>
      </c>
      <c r="E1663" s="0" t="n">
        <f aca="false">A1663*C1663*D1663*'Движение товаров'!G1663*'Движение товаров'!E1663</f>
        <v>0</v>
      </c>
    </row>
    <row r="1664" customFormat="false" ht="13.8" hidden="false" customHeight="false" outlineLevel="0" collapsed="false">
      <c r="A1664" s="0" t="n">
        <f aca="false">IF('Движение товаров'!C1665=Магазин!$A$4, 1, 0) +  IF('Движение товаров'!C1665=Магазин!$A$6, 1, 0) +  IF('Движение товаров'!C1665=Магазин!$A$9, 1, 0) +  IF('Движение товаров'!C1665=Магазин!$A$14, 1, 0) + IF('Движение товаров'!C1665=Магазин!$A$15, 1, 0) + IF('Движение товаров'!C1665=Магазин!$A$18, 1, 0)</f>
        <v>0</v>
      </c>
      <c r="B1664" s="2" t="n">
        <f aca="false">'Движение товаров'!B1664</f>
        <v>44354</v>
      </c>
      <c r="C1664" s="0" t="n">
        <f aca="false">IF('Движение товаров'!F1664='Движение товаров'!$F$2, 1, 0)</f>
        <v>1</v>
      </c>
      <c r="D1664" s="0" t="n">
        <f aca="false">IF('Движение товаров'!D1664=Товар!$A$16, 1, 0)</f>
        <v>0</v>
      </c>
      <c r="E1664" s="0" t="n">
        <f aca="false">A1664*C1664*D1664*'Движение товаров'!G1664*'Движение товаров'!E1664</f>
        <v>0</v>
      </c>
    </row>
    <row r="1665" customFormat="false" ht="13.8" hidden="false" customHeight="false" outlineLevel="0" collapsed="false">
      <c r="A1665" s="0" t="n">
        <f aca="false">IF('Движение товаров'!C1666=Магазин!$A$4, 1, 0) +  IF('Движение товаров'!C1666=Магазин!$A$6, 1, 0) +  IF('Движение товаров'!C1666=Магазин!$A$9, 1, 0) +  IF('Движение товаров'!C1666=Магазин!$A$14, 1, 0) + IF('Движение товаров'!C1666=Магазин!$A$15, 1, 0) + IF('Движение товаров'!C1666=Магазин!$A$18, 1, 0)</f>
        <v>0</v>
      </c>
      <c r="B1665" s="2" t="n">
        <f aca="false">'Движение товаров'!B1665</f>
        <v>44354</v>
      </c>
      <c r="C1665" s="0" t="n">
        <f aca="false">IF('Движение товаров'!F1665='Движение товаров'!$F$2, 1, 0)</f>
        <v>0</v>
      </c>
      <c r="D1665" s="0" t="n">
        <f aca="false">IF('Движение товаров'!D1665=Товар!$A$16, 1, 0)</f>
        <v>0</v>
      </c>
      <c r="E1665" s="0" t="n">
        <f aca="false">A1665*C1665*D1665*'Движение товаров'!G1665*'Движение товаров'!E1665</f>
        <v>0</v>
      </c>
    </row>
    <row r="1666" customFormat="false" ht="13.8" hidden="false" customHeight="false" outlineLevel="0" collapsed="false">
      <c r="A1666" s="0" t="n">
        <f aca="false">IF('Движение товаров'!C1667=Магазин!$A$4, 1, 0) +  IF('Движение товаров'!C1667=Магазин!$A$6, 1, 0) +  IF('Движение товаров'!C1667=Магазин!$A$9, 1, 0) +  IF('Движение товаров'!C1667=Магазин!$A$14, 1, 0) + IF('Движение товаров'!C1667=Магазин!$A$15, 1, 0) + IF('Движение товаров'!C1667=Магазин!$A$18, 1, 0)</f>
        <v>0</v>
      </c>
      <c r="B1666" s="2" t="n">
        <f aca="false">'Движение товаров'!B1666</f>
        <v>44354</v>
      </c>
      <c r="C1666" s="0" t="n">
        <f aca="false">IF('Движение товаров'!F1666='Движение товаров'!$F$2, 1, 0)</f>
        <v>1</v>
      </c>
      <c r="D1666" s="0" t="n">
        <f aca="false">IF('Движение товаров'!D1666=Товар!$A$16, 1, 0)</f>
        <v>0</v>
      </c>
      <c r="E1666" s="0" t="n">
        <f aca="false">A1666*C1666*D1666*'Движение товаров'!G1666*'Движение товаров'!E1666</f>
        <v>0</v>
      </c>
    </row>
    <row r="1667" customFormat="false" ht="13.8" hidden="false" customHeight="false" outlineLevel="0" collapsed="false">
      <c r="A1667" s="0" t="n">
        <f aca="false">IF('Движение товаров'!C1668=Магазин!$A$4, 1, 0) +  IF('Движение товаров'!C1668=Магазин!$A$6, 1, 0) +  IF('Движение товаров'!C1668=Магазин!$A$9, 1, 0) +  IF('Движение товаров'!C1668=Магазин!$A$14, 1, 0) + IF('Движение товаров'!C1668=Магазин!$A$15, 1, 0) + IF('Движение товаров'!C1668=Магазин!$A$18, 1, 0)</f>
        <v>0</v>
      </c>
      <c r="B1667" s="2" t="n">
        <f aca="false">'Движение товаров'!B1667</f>
        <v>44354</v>
      </c>
      <c r="C1667" s="0" t="n">
        <f aca="false">IF('Движение товаров'!F1667='Движение товаров'!$F$2, 1, 0)</f>
        <v>0</v>
      </c>
      <c r="D1667" s="0" t="n">
        <f aca="false">IF('Движение товаров'!D1667=Товар!$A$16, 1, 0)</f>
        <v>0</v>
      </c>
      <c r="E1667" s="0" t="n">
        <f aca="false">A1667*C1667*D1667*'Движение товаров'!G1667*'Движение товаров'!E1667</f>
        <v>0</v>
      </c>
    </row>
    <row r="1668" customFormat="false" ht="13.8" hidden="false" customHeight="false" outlineLevel="0" collapsed="false">
      <c r="A1668" s="0" t="n">
        <f aca="false">IF('Движение товаров'!C1669=Магазин!$A$4, 1, 0) +  IF('Движение товаров'!C1669=Магазин!$A$6, 1, 0) +  IF('Движение товаров'!C1669=Магазин!$A$9, 1, 0) +  IF('Движение товаров'!C1669=Магазин!$A$14, 1, 0) + IF('Движение товаров'!C1669=Магазин!$A$15, 1, 0) + IF('Движение товаров'!C1669=Магазин!$A$18, 1, 0)</f>
        <v>0</v>
      </c>
      <c r="B1668" s="2" t="n">
        <f aca="false">'Движение товаров'!B1668</f>
        <v>44354</v>
      </c>
      <c r="C1668" s="0" t="n">
        <f aca="false">IF('Движение товаров'!F1668='Движение товаров'!$F$2, 1, 0)</f>
        <v>1</v>
      </c>
      <c r="D1668" s="0" t="n">
        <f aca="false">IF('Движение товаров'!D1668=Товар!$A$16, 1, 0)</f>
        <v>0</v>
      </c>
      <c r="E1668" s="0" t="n">
        <f aca="false">A1668*C1668*D1668*'Движение товаров'!G1668*'Движение товаров'!E1668</f>
        <v>0</v>
      </c>
    </row>
    <row r="1669" customFormat="false" ht="13.8" hidden="false" customHeight="false" outlineLevel="0" collapsed="false">
      <c r="A1669" s="0" t="n">
        <f aca="false">IF('Движение товаров'!C1670=Магазин!$A$4, 1, 0) +  IF('Движение товаров'!C1670=Магазин!$A$6, 1, 0) +  IF('Движение товаров'!C1670=Магазин!$A$9, 1, 0) +  IF('Движение товаров'!C1670=Магазин!$A$14, 1, 0) + IF('Движение товаров'!C1670=Магазин!$A$15, 1, 0) + IF('Движение товаров'!C1670=Магазин!$A$18, 1, 0)</f>
        <v>0</v>
      </c>
      <c r="B1669" s="2" t="n">
        <f aca="false">'Движение товаров'!B1669</f>
        <v>44354</v>
      </c>
      <c r="C1669" s="0" t="n">
        <f aca="false">IF('Движение товаров'!F1669='Движение товаров'!$F$2, 1, 0)</f>
        <v>0</v>
      </c>
      <c r="D1669" s="0" t="n">
        <f aca="false">IF('Движение товаров'!D1669=Товар!$A$16, 1, 0)</f>
        <v>0</v>
      </c>
      <c r="E1669" s="0" t="n">
        <f aca="false">A1669*C1669*D1669*'Движение товаров'!G1669*'Движение товаров'!E1669</f>
        <v>0</v>
      </c>
    </row>
    <row r="1670" customFormat="false" ht="13.8" hidden="false" customHeight="false" outlineLevel="0" collapsed="false">
      <c r="A1670" s="0" t="n">
        <f aca="false">IF('Движение товаров'!C1671=Магазин!$A$4, 1, 0) +  IF('Движение товаров'!C1671=Магазин!$A$6, 1, 0) +  IF('Движение товаров'!C1671=Магазин!$A$9, 1, 0) +  IF('Движение товаров'!C1671=Магазин!$A$14, 1, 0) + IF('Движение товаров'!C1671=Магазин!$A$15, 1, 0) + IF('Движение товаров'!C1671=Магазин!$A$18, 1, 0)</f>
        <v>0</v>
      </c>
      <c r="B1670" s="2" t="n">
        <f aca="false">'Движение товаров'!B1670</f>
        <v>44354</v>
      </c>
      <c r="C1670" s="0" t="n">
        <f aca="false">IF('Движение товаров'!F1670='Движение товаров'!$F$2, 1, 0)</f>
        <v>1</v>
      </c>
      <c r="D1670" s="0" t="n">
        <f aca="false">IF('Движение товаров'!D1670=Товар!$A$16, 1, 0)</f>
        <v>0</v>
      </c>
      <c r="E1670" s="0" t="n">
        <f aca="false">A1670*C1670*D1670*'Движение товаров'!G1670*'Движение товаров'!E1670</f>
        <v>0</v>
      </c>
    </row>
    <row r="1671" customFormat="false" ht="13.8" hidden="false" customHeight="false" outlineLevel="0" collapsed="false">
      <c r="A1671" s="0" t="n">
        <f aca="false">IF('Движение товаров'!C1672=Магазин!$A$4, 1, 0) +  IF('Движение товаров'!C1672=Магазин!$A$6, 1, 0) +  IF('Движение товаров'!C1672=Магазин!$A$9, 1, 0) +  IF('Движение товаров'!C1672=Магазин!$A$14, 1, 0) + IF('Движение товаров'!C1672=Магазин!$A$15, 1, 0) + IF('Движение товаров'!C1672=Магазин!$A$18, 1, 0)</f>
        <v>0</v>
      </c>
      <c r="B1671" s="2" t="n">
        <f aca="false">'Движение товаров'!B1671</f>
        <v>44354</v>
      </c>
      <c r="C1671" s="0" t="n">
        <f aca="false">IF('Движение товаров'!F1671='Движение товаров'!$F$2, 1, 0)</f>
        <v>0</v>
      </c>
      <c r="D1671" s="0" t="n">
        <f aca="false">IF('Движение товаров'!D1671=Товар!$A$16, 1, 0)</f>
        <v>0</v>
      </c>
      <c r="E1671" s="0" t="n">
        <f aca="false">A1671*C1671*D1671*'Движение товаров'!G1671*'Движение товаров'!E1671</f>
        <v>0</v>
      </c>
    </row>
    <row r="1672" customFormat="false" ht="13.8" hidden="false" customHeight="false" outlineLevel="0" collapsed="false">
      <c r="A1672" s="0" t="n">
        <f aca="false">IF('Движение товаров'!C1673=Магазин!$A$4, 1, 0) +  IF('Движение товаров'!C1673=Магазин!$A$6, 1, 0) +  IF('Движение товаров'!C1673=Магазин!$A$9, 1, 0) +  IF('Движение товаров'!C1673=Магазин!$A$14, 1, 0) + IF('Движение товаров'!C1673=Магазин!$A$15, 1, 0) + IF('Движение товаров'!C1673=Магазин!$A$18, 1, 0)</f>
        <v>0</v>
      </c>
      <c r="B1672" s="2" t="n">
        <f aca="false">'Движение товаров'!B1672</f>
        <v>44354</v>
      </c>
      <c r="C1672" s="0" t="n">
        <f aca="false">IF('Движение товаров'!F1672='Движение товаров'!$F$2, 1, 0)</f>
        <v>1</v>
      </c>
      <c r="D1672" s="0" t="n">
        <f aca="false">IF('Движение товаров'!D1672=Товар!$A$16, 1, 0)</f>
        <v>0</v>
      </c>
      <c r="E1672" s="0" t="n">
        <f aca="false">A1672*C1672*D1672*'Движение товаров'!G1672*'Движение товаров'!E1672</f>
        <v>0</v>
      </c>
    </row>
    <row r="1673" customFormat="false" ht="13.8" hidden="false" customHeight="false" outlineLevel="0" collapsed="false">
      <c r="A1673" s="0" t="n">
        <f aca="false">IF('Движение товаров'!C1674=Магазин!$A$4, 1, 0) +  IF('Движение товаров'!C1674=Магазин!$A$6, 1, 0) +  IF('Движение товаров'!C1674=Магазин!$A$9, 1, 0) +  IF('Движение товаров'!C1674=Магазин!$A$14, 1, 0) + IF('Движение товаров'!C1674=Магазин!$A$15, 1, 0) + IF('Движение товаров'!C1674=Магазин!$A$18, 1, 0)</f>
        <v>0</v>
      </c>
      <c r="B1673" s="2" t="n">
        <f aca="false">'Движение товаров'!B1673</f>
        <v>44354</v>
      </c>
      <c r="C1673" s="0" t="n">
        <f aca="false">IF('Движение товаров'!F1673='Движение товаров'!$F$2, 1, 0)</f>
        <v>0</v>
      </c>
      <c r="D1673" s="0" t="n">
        <f aca="false">IF('Движение товаров'!D1673=Товар!$A$16, 1, 0)</f>
        <v>0</v>
      </c>
      <c r="E1673" s="0" t="n">
        <f aca="false">A1673*C1673*D1673*'Движение товаров'!G1673*'Движение товаров'!E1673</f>
        <v>0</v>
      </c>
    </row>
    <row r="1674" customFormat="false" ht="13.8" hidden="false" customHeight="false" outlineLevel="0" collapsed="false">
      <c r="A1674" s="0" t="n">
        <f aca="false">IF('Движение товаров'!C1675=Магазин!$A$4, 1, 0) +  IF('Движение товаров'!C1675=Магазин!$A$6, 1, 0) +  IF('Движение товаров'!C1675=Магазин!$A$9, 1, 0) +  IF('Движение товаров'!C1675=Магазин!$A$14, 1, 0) + IF('Движение товаров'!C1675=Магазин!$A$15, 1, 0) + IF('Движение товаров'!C1675=Магазин!$A$18, 1, 0)</f>
        <v>0</v>
      </c>
      <c r="B1674" s="2" t="n">
        <f aca="false">'Движение товаров'!B1674</f>
        <v>44354</v>
      </c>
      <c r="C1674" s="0" t="n">
        <f aca="false">IF('Движение товаров'!F1674='Движение товаров'!$F$2, 1, 0)</f>
        <v>1</v>
      </c>
      <c r="D1674" s="0" t="n">
        <f aca="false">IF('Движение товаров'!D1674=Товар!$A$16, 1, 0)</f>
        <v>0</v>
      </c>
      <c r="E1674" s="0" t="n">
        <f aca="false">A1674*C1674*D1674*'Движение товаров'!G1674*'Движение товаров'!E1674</f>
        <v>0</v>
      </c>
    </row>
    <row r="1675" customFormat="false" ht="13.8" hidden="false" customHeight="false" outlineLevel="0" collapsed="false">
      <c r="A1675" s="0" t="n">
        <f aca="false">IF('Движение товаров'!C1676=Магазин!$A$4, 1, 0) +  IF('Движение товаров'!C1676=Магазин!$A$6, 1, 0) +  IF('Движение товаров'!C1676=Магазин!$A$9, 1, 0) +  IF('Движение товаров'!C1676=Магазин!$A$14, 1, 0) + IF('Движение товаров'!C1676=Магазин!$A$15, 1, 0) + IF('Движение товаров'!C1676=Магазин!$A$18, 1, 0)</f>
        <v>0</v>
      </c>
      <c r="B1675" s="2" t="n">
        <f aca="false">'Движение товаров'!B1675</f>
        <v>44354</v>
      </c>
      <c r="C1675" s="0" t="n">
        <f aca="false">IF('Движение товаров'!F1675='Движение товаров'!$F$2, 1, 0)</f>
        <v>0</v>
      </c>
      <c r="D1675" s="0" t="n">
        <f aca="false">IF('Движение товаров'!D1675=Товар!$A$16, 1, 0)</f>
        <v>0</v>
      </c>
      <c r="E1675" s="0" t="n">
        <f aca="false">A1675*C1675*D1675*'Движение товаров'!G1675*'Движение товаров'!E1675</f>
        <v>0</v>
      </c>
    </row>
    <row r="1676" customFormat="false" ht="13.8" hidden="false" customHeight="false" outlineLevel="0" collapsed="false">
      <c r="A1676" s="0" t="n">
        <f aca="false">IF('Движение товаров'!C1677=Магазин!$A$4, 1, 0) +  IF('Движение товаров'!C1677=Магазин!$A$6, 1, 0) +  IF('Движение товаров'!C1677=Магазин!$A$9, 1, 0) +  IF('Движение товаров'!C1677=Магазин!$A$14, 1, 0) + IF('Движение товаров'!C1677=Магазин!$A$15, 1, 0) + IF('Движение товаров'!C1677=Магазин!$A$18, 1, 0)</f>
        <v>0</v>
      </c>
      <c r="B1676" s="2" t="n">
        <f aca="false">'Движение товаров'!B1676</f>
        <v>44354</v>
      </c>
      <c r="C1676" s="0" t="n">
        <f aca="false">IF('Движение товаров'!F1676='Движение товаров'!$F$2, 1, 0)</f>
        <v>1</v>
      </c>
      <c r="D1676" s="0" t="n">
        <f aca="false">IF('Движение товаров'!D1676=Товар!$A$16, 1, 0)</f>
        <v>0</v>
      </c>
      <c r="E1676" s="0" t="n">
        <f aca="false">A1676*C1676*D1676*'Движение товаров'!G1676*'Движение товаров'!E1676</f>
        <v>0</v>
      </c>
    </row>
    <row r="1677" customFormat="false" ht="13.8" hidden="false" customHeight="false" outlineLevel="0" collapsed="false">
      <c r="A1677" s="0" t="n">
        <f aca="false">IF('Движение товаров'!C1678=Магазин!$A$4, 1, 0) +  IF('Движение товаров'!C1678=Магазин!$A$6, 1, 0) +  IF('Движение товаров'!C1678=Магазин!$A$9, 1, 0) +  IF('Движение товаров'!C1678=Магазин!$A$14, 1, 0) + IF('Движение товаров'!C1678=Магазин!$A$15, 1, 0) + IF('Движение товаров'!C1678=Магазин!$A$18, 1, 0)</f>
        <v>0</v>
      </c>
      <c r="B1677" s="2" t="n">
        <f aca="false">'Движение товаров'!B1677</f>
        <v>44354</v>
      </c>
      <c r="C1677" s="0" t="n">
        <f aca="false">IF('Движение товаров'!F1677='Движение товаров'!$F$2, 1, 0)</f>
        <v>0</v>
      </c>
      <c r="D1677" s="0" t="n">
        <f aca="false">IF('Движение товаров'!D1677=Товар!$A$16, 1, 0)</f>
        <v>0</v>
      </c>
      <c r="E1677" s="0" t="n">
        <f aca="false">A1677*C1677*D1677*'Движение товаров'!G1677*'Движение товаров'!E1677</f>
        <v>0</v>
      </c>
    </row>
    <row r="1678" customFormat="false" ht="13.8" hidden="false" customHeight="false" outlineLevel="0" collapsed="false">
      <c r="A1678" s="0" t="n">
        <f aca="false">IF('Движение товаров'!C1679=Магазин!$A$4, 1, 0) +  IF('Движение товаров'!C1679=Магазин!$A$6, 1, 0) +  IF('Движение товаров'!C1679=Магазин!$A$9, 1, 0) +  IF('Движение товаров'!C1679=Магазин!$A$14, 1, 0) + IF('Движение товаров'!C1679=Магазин!$A$15, 1, 0) + IF('Движение товаров'!C1679=Магазин!$A$18, 1, 0)</f>
        <v>0</v>
      </c>
      <c r="B1678" s="2" t="n">
        <f aca="false">'Движение товаров'!B1678</f>
        <v>44354</v>
      </c>
      <c r="C1678" s="0" t="n">
        <f aca="false">IF('Движение товаров'!F1678='Движение товаров'!$F$2, 1, 0)</f>
        <v>1</v>
      </c>
      <c r="D1678" s="0" t="n">
        <f aca="false">IF('Движение товаров'!D1678=Товар!$A$16, 1, 0)</f>
        <v>0</v>
      </c>
      <c r="E1678" s="0" t="n">
        <f aca="false">A1678*C1678*D1678*'Движение товаров'!G1678*'Движение товаров'!E1678</f>
        <v>0</v>
      </c>
    </row>
    <row r="1679" customFormat="false" ht="13.8" hidden="false" customHeight="false" outlineLevel="0" collapsed="false">
      <c r="A1679" s="0" t="n">
        <f aca="false">IF('Движение товаров'!C1680=Магазин!$A$4, 1, 0) +  IF('Движение товаров'!C1680=Магазин!$A$6, 1, 0) +  IF('Движение товаров'!C1680=Магазин!$A$9, 1, 0) +  IF('Движение товаров'!C1680=Магазин!$A$14, 1, 0) + IF('Движение товаров'!C1680=Магазин!$A$15, 1, 0) + IF('Движение товаров'!C1680=Магазин!$A$18, 1, 0)</f>
        <v>0</v>
      </c>
      <c r="B1679" s="2" t="n">
        <f aca="false">'Движение товаров'!B1679</f>
        <v>44354</v>
      </c>
      <c r="C1679" s="0" t="n">
        <f aca="false">IF('Движение товаров'!F1679='Движение товаров'!$F$2, 1, 0)</f>
        <v>0</v>
      </c>
      <c r="D1679" s="0" t="n">
        <f aca="false">IF('Движение товаров'!D1679=Товар!$A$16, 1, 0)</f>
        <v>0</v>
      </c>
      <c r="E1679" s="0" t="n">
        <f aca="false">A1679*C1679*D1679*'Движение товаров'!G1679*'Движение товаров'!E1679</f>
        <v>0</v>
      </c>
    </row>
    <row r="1680" customFormat="false" ht="13.8" hidden="false" customHeight="false" outlineLevel="0" collapsed="false">
      <c r="A1680" s="0" t="n">
        <f aca="false">IF('Движение товаров'!C1681=Магазин!$A$4, 1, 0) +  IF('Движение товаров'!C1681=Магазин!$A$6, 1, 0) +  IF('Движение товаров'!C1681=Магазин!$A$9, 1, 0) +  IF('Движение товаров'!C1681=Магазин!$A$14, 1, 0) + IF('Движение товаров'!C1681=Магазин!$A$15, 1, 0) + IF('Движение товаров'!C1681=Магазин!$A$18, 1, 0)</f>
        <v>0</v>
      </c>
      <c r="B1680" s="2" t="n">
        <f aca="false">'Движение товаров'!B1680</f>
        <v>44354</v>
      </c>
      <c r="C1680" s="0" t="n">
        <f aca="false">IF('Движение товаров'!F1680='Движение товаров'!$F$2, 1, 0)</f>
        <v>1</v>
      </c>
      <c r="D1680" s="0" t="n">
        <f aca="false">IF('Движение товаров'!D1680=Товар!$A$16, 1, 0)</f>
        <v>0</v>
      </c>
      <c r="E1680" s="0" t="n">
        <f aca="false">A1680*C1680*D1680*'Движение товаров'!G1680*'Движение товаров'!E1680</f>
        <v>0</v>
      </c>
    </row>
    <row r="1681" customFormat="false" ht="13.8" hidden="false" customHeight="false" outlineLevel="0" collapsed="false">
      <c r="A1681" s="0" t="n">
        <f aca="false">IF('Движение товаров'!C1682=Магазин!$A$4, 1, 0) +  IF('Движение товаров'!C1682=Магазин!$A$6, 1, 0) +  IF('Движение товаров'!C1682=Магазин!$A$9, 1, 0) +  IF('Движение товаров'!C1682=Магазин!$A$14, 1, 0) + IF('Движение товаров'!C1682=Магазин!$A$15, 1, 0) + IF('Движение товаров'!C1682=Магазин!$A$18, 1, 0)</f>
        <v>0</v>
      </c>
      <c r="B1681" s="2" t="n">
        <f aca="false">'Движение товаров'!B1681</f>
        <v>44354</v>
      </c>
      <c r="C1681" s="0" t="n">
        <f aca="false">IF('Движение товаров'!F1681='Движение товаров'!$F$2, 1, 0)</f>
        <v>0</v>
      </c>
      <c r="D1681" s="0" t="n">
        <f aca="false">IF('Движение товаров'!D1681=Товар!$A$16, 1, 0)</f>
        <v>0</v>
      </c>
      <c r="E1681" s="0" t="n">
        <f aca="false">A1681*C1681*D1681*'Движение товаров'!G1681*'Движение товаров'!E1681</f>
        <v>0</v>
      </c>
    </row>
    <row r="1682" customFormat="false" ht="13.8" hidden="false" customHeight="false" outlineLevel="0" collapsed="false">
      <c r="A1682" s="0" t="n">
        <f aca="false">IF('Движение товаров'!C1683=Магазин!$A$4, 1, 0) +  IF('Движение товаров'!C1683=Магазин!$A$6, 1, 0) +  IF('Движение товаров'!C1683=Магазин!$A$9, 1, 0) +  IF('Движение товаров'!C1683=Магазин!$A$14, 1, 0) + IF('Движение товаров'!C1683=Магазин!$A$15, 1, 0) + IF('Движение товаров'!C1683=Магазин!$A$18, 1, 0)</f>
        <v>0</v>
      </c>
      <c r="B1682" s="2" t="n">
        <f aca="false">'Движение товаров'!B1682</f>
        <v>44354</v>
      </c>
      <c r="C1682" s="0" t="n">
        <f aca="false">IF('Движение товаров'!F1682='Движение товаров'!$F$2, 1, 0)</f>
        <v>1</v>
      </c>
      <c r="D1682" s="0" t="n">
        <f aca="false">IF('Движение товаров'!D1682=Товар!$A$16, 1, 0)</f>
        <v>0</v>
      </c>
      <c r="E1682" s="0" t="n">
        <f aca="false">A1682*C1682*D1682*'Движение товаров'!G1682*'Движение товаров'!E1682</f>
        <v>0</v>
      </c>
    </row>
    <row r="1683" customFormat="false" ht="13.8" hidden="false" customHeight="false" outlineLevel="0" collapsed="false">
      <c r="A1683" s="0" t="n">
        <f aca="false">IF('Движение товаров'!C1684=Магазин!$A$4, 1, 0) +  IF('Движение товаров'!C1684=Магазин!$A$6, 1, 0) +  IF('Движение товаров'!C1684=Магазин!$A$9, 1, 0) +  IF('Движение товаров'!C1684=Магазин!$A$14, 1, 0) + IF('Движение товаров'!C1684=Магазин!$A$15, 1, 0) + IF('Движение товаров'!C1684=Магазин!$A$18, 1, 0)</f>
        <v>0</v>
      </c>
      <c r="B1683" s="2" t="n">
        <f aca="false">'Движение товаров'!B1683</f>
        <v>44354</v>
      </c>
      <c r="C1683" s="0" t="n">
        <f aca="false">IF('Движение товаров'!F1683='Движение товаров'!$F$2, 1, 0)</f>
        <v>0</v>
      </c>
      <c r="D1683" s="0" t="n">
        <f aca="false">IF('Движение товаров'!D1683=Товар!$A$16, 1, 0)</f>
        <v>0</v>
      </c>
      <c r="E1683" s="0" t="n">
        <f aca="false">A1683*C1683*D1683*'Движение товаров'!G1683*'Движение товаров'!E1683</f>
        <v>0</v>
      </c>
    </row>
    <row r="1684" customFormat="false" ht="13.8" hidden="false" customHeight="false" outlineLevel="0" collapsed="false">
      <c r="A1684" s="0" t="n">
        <f aca="false">IF('Движение товаров'!C1685=Магазин!$A$4, 1, 0) +  IF('Движение товаров'!C1685=Магазин!$A$6, 1, 0) +  IF('Движение товаров'!C1685=Магазин!$A$9, 1, 0) +  IF('Движение товаров'!C1685=Магазин!$A$14, 1, 0) + IF('Движение товаров'!C1685=Магазин!$A$15, 1, 0) + IF('Движение товаров'!C1685=Магазин!$A$18, 1, 0)</f>
        <v>0</v>
      </c>
      <c r="B1684" s="2" t="n">
        <f aca="false">'Движение товаров'!B1684</f>
        <v>44354</v>
      </c>
      <c r="C1684" s="0" t="n">
        <f aca="false">IF('Движение товаров'!F1684='Движение товаров'!$F$2, 1, 0)</f>
        <v>1</v>
      </c>
      <c r="D1684" s="0" t="n">
        <f aca="false">IF('Движение товаров'!D1684=Товар!$A$16, 1, 0)</f>
        <v>0</v>
      </c>
      <c r="E1684" s="0" t="n">
        <f aca="false">A1684*C1684*D1684*'Движение товаров'!G1684*'Движение товаров'!E1684</f>
        <v>0</v>
      </c>
    </row>
    <row r="1685" customFormat="false" ht="13.8" hidden="false" customHeight="false" outlineLevel="0" collapsed="false">
      <c r="A1685" s="0" t="n">
        <f aca="false">IF('Движение товаров'!C1686=Магазин!$A$4, 1, 0) +  IF('Движение товаров'!C1686=Магазин!$A$6, 1, 0) +  IF('Движение товаров'!C1686=Магазин!$A$9, 1, 0) +  IF('Движение товаров'!C1686=Магазин!$A$14, 1, 0) + IF('Движение товаров'!C1686=Магазин!$A$15, 1, 0) + IF('Движение товаров'!C1686=Магазин!$A$18, 1, 0)</f>
        <v>0</v>
      </c>
      <c r="B1685" s="2" t="n">
        <f aca="false">'Движение товаров'!B1685</f>
        <v>44354</v>
      </c>
      <c r="C1685" s="0" t="n">
        <f aca="false">IF('Движение товаров'!F1685='Движение товаров'!$F$2, 1, 0)</f>
        <v>0</v>
      </c>
      <c r="D1685" s="0" t="n">
        <f aca="false">IF('Движение товаров'!D1685=Товар!$A$16, 1, 0)</f>
        <v>0</v>
      </c>
      <c r="E1685" s="0" t="n">
        <f aca="false">A1685*C1685*D1685*'Движение товаров'!G1685*'Движение товаров'!E1685</f>
        <v>0</v>
      </c>
    </row>
    <row r="1686" customFormat="false" ht="13.8" hidden="false" customHeight="false" outlineLevel="0" collapsed="false">
      <c r="A1686" s="0" t="n">
        <f aca="false">IF('Движение товаров'!C1687=Магазин!$A$4, 1, 0) +  IF('Движение товаров'!C1687=Магазин!$A$6, 1, 0) +  IF('Движение товаров'!C1687=Магазин!$A$9, 1, 0) +  IF('Движение товаров'!C1687=Магазин!$A$14, 1, 0) + IF('Движение товаров'!C1687=Магазин!$A$15, 1, 0) + IF('Движение товаров'!C1687=Магазин!$A$18, 1, 0)</f>
        <v>0</v>
      </c>
      <c r="B1686" s="2" t="n">
        <f aca="false">'Движение товаров'!B1686</f>
        <v>44354</v>
      </c>
      <c r="C1686" s="0" t="n">
        <f aca="false">IF('Движение товаров'!F1686='Движение товаров'!$F$2, 1, 0)</f>
        <v>1</v>
      </c>
      <c r="D1686" s="0" t="n">
        <f aca="false">IF('Движение товаров'!D1686=Товар!$A$16, 1, 0)</f>
        <v>0</v>
      </c>
      <c r="E1686" s="0" t="n">
        <f aca="false">A1686*C1686*D1686*'Движение товаров'!G1686*'Движение товаров'!E1686</f>
        <v>0</v>
      </c>
    </row>
    <row r="1687" customFormat="false" ht="13.8" hidden="false" customHeight="false" outlineLevel="0" collapsed="false">
      <c r="A1687" s="0" t="n">
        <f aca="false">IF('Движение товаров'!C1688=Магазин!$A$4, 1, 0) +  IF('Движение товаров'!C1688=Магазин!$A$6, 1, 0) +  IF('Движение товаров'!C1688=Магазин!$A$9, 1, 0) +  IF('Движение товаров'!C1688=Магазин!$A$14, 1, 0) + IF('Движение товаров'!C1688=Магазин!$A$15, 1, 0) + IF('Движение товаров'!C1688=Магазин!$A$18, 1, 0)</f>
        <v>0</v>
      </c>
      <c r="B1687" s="2" t="n">
        <f aca="false">'Движение товаров'!B1687</f>
        <v>44354</v>
      </c>
      <c r="C1687" s="0" t="n">
        <f aca="false">IF('Движение товаров'!F1687='Движение товаров'!$F$2, 1, 0)</f>
        <v>0</v>
      </c>
      <c r="D1687" s="0" t="n">
        <f aca="false">IF('Движение товаров'!D1687=Товар!$A$16, 1, 0)</f>
        <v>0</v>
      </c>
      <c r="E1687" s="0" t="n">
        <f aca="false">A1687*C1687*D1687*'Движение товаров'!G1687*'Движение товаров'!E1687</f>
        <v>0</v>
      </c>
    </row>
    <row r="1688" customFormat="false" ht="13.8" hidden="false" customHeight="false" outlineLevel="0" collapsed="false">
      <c r="A1688" s="0" t="n">
        <f aca="false">IF('Движение товаров'!C1689=Магазин!$A$4, 1, 0) +  IF('Движение товаров'!C1689=Магазин!$A$6, 1, 0) +  IF('Движение товаров'!C1689=Магазин!$A$9, 1, 0) +  IF('Движение товаров'!C1689=Магазин!$A$14, 1, 0) + IF('Движение товаров'!C1689=Магазин!$A$15, 1, 0) + IF('Движение товаров'!C1689=Магазин!$A$18, 1, 0)</f>
        <v>0</v>
      </c>
      <c r="B1688" s="2" t="n">
        <f aca="false">'Движение товаров'!B1688</f>
        <v>44354</v>
      </c>
      <c r="C1688" s="0" t="n">
        <f aca="false">IF('Движение товаров'!F1688='Движение товаров'!$F$2, 1, 0)</f>
        <v>1</v>
      </c>
      <c r="D1688" s="0" t="n">
        <f aca="false">IF('Движение товаров'!D1688=Товар!$A$16, 1, 0)</f>
        <v>0</v>
      </c>
      <c r="E1688" s="0" t="n">
        <f aca="false">A1688*C1688*D1688*'Движение товаров'!G1688*'Движение товаров'!E1688</f>
        <v>0</v>
      </c>
    </row>
    <row r="1689" customFormat="false" ht="13.8" hidden="false" customHeight="false" outlineLevel="0" collapsed="false">
      <c r="A1689" s="0" t="n">
        <f aca="false">IF('Движение товаров'!C1690=Магазин!$A$4, 1, 0) +  IF('Движение товаров'!C1690=Магазин!$A$6, 1, 0) +  IF('Движение товаров'!C1690=Магазин!$A$9, 1, 0) +  IF('Движение товаров'!C1690=Магазин!$A$14, 1, 0) + IF('Движение товаров'!C1690=Магазин!$A$15, 1, 0) + IF('Движение товаров'!C1690=Магазин!$A$18, 1, 0)</f>
        <v>0</v>
      </c>
      <c r="B1689" s="2" t="n">
        <f aca="false">'Движение товаров'!B1689</f>
        <v>44354</v>
      </c>
      <c r="C1689" s="0" t="n">
        <f aca="false">IF('Движение товаров'!F1689='Движение товаров'!$F$2, 1, 0)</f>
        <v>0</v>
      </c>
      <c r="D1689" s="0" t="n">
        <f aca="false">IF('Движение товаров'!D1689=Товар!$A$16, 1, 0)</f>
        <v>0</v>
      </c>
      <c r="E1689" s="0" t="n">
        <f aca="false">A1689*C1689*D1689*'Движение товаров'!G1689*'Движение товаров'!E1689</f>
        <v>0</v>
      </c>
    </row>
    <row r="1690" customFormat="false" ht="13.8" hidden="false" customHeight="false" outlineLevel="0" collapsed="false">
      <c r="A1690" s="0" t="n">
        <f aca="false">IF('Движение товаров'!C1691=Магазин!$A$4, 1, 0) +  IF('Движение товаров'!C1691=Магазин!$A$6, 1, 0) +  IF('Движение товаров'!C1691=Магазин!$A$9, 1, 0) +  IF('Движение товаров'!C1691=Магазин!$A$14, 1, 0) + IF('Движение товаров'!C1691=Магазин!$A$15, 1, 0) + IF('Движение товаров'!C1691=Магазин!$A$18, 1, 0)</f>
        <v>0</v>
      </c>
      <c r="B1690" s="2" t="n">
        <f aca="false">'Движение товаров'!B1690</f>
        <v>44354</v>
      </c>
      <c r="C1690" s="0" t="n">
        <f aca="false">IF('Движение товаров'!F1690='Движение товаров'!$F$2, 1, 0)</f>
        <v>1</v>
      </c>
      <c r="D1690" s="0" t="n">
        <f aca="false">IF('Движение товаров'!D1690=Товар!$A$16, 1, 0)</f>
        <v>0</v>
      </c>
      <c r="E1690" s="0" t="n">
        <f aca="false">A1690*C1690*D1690*'Движение товаров'!G1690*'Движение товаров'!E1690</f>
        <v>0</v>
      </c>
    </row>
    <row r="1691" customFormat="false" ht="13.8" hidden="false" customHeight="false" outlineLevel="0" collapsed="false">
      <c r="A1691" s="0" t="n">
        <f aca="false">IF('Движение товаров'!C1692=Магазин!$A$4, 1, 0) +  IF('Движение товаров'!C1692=Магазин!$A$6, 1, 0) +  IF('Движение товаров'!C1692=Магазин!$A$9, 1, 0) +  IF('Движение товаров'!C1692=Магазин!$A$14, 1, 0) + IF('Движение товаров'!C1692=Магазин!$A$15, 1, 0) + IF('Движение товаров'!C1692=Магазин!$A$18, 1, 0)</f>
        <v>0</v>
      </c>
      <c r="B1691" s="2" t="n">
        <f aca="false">'Движение товаров'!B1691</f>
        <v>44354</v>
      </c>
      <c r="C1691" s="0" t="n">
        <f aca="false">IF('Движение товаров'!F1691='Движение товаров'!$F$2, 1, 0)</f>
        <v>0</v>
      </c>
      <c r="D1691" s="0" t="n">
        <f aca="false">IF('Движение товаров'!D1691=Товар!$A$16, 1, 0)</f>
        <v>0</v>
      </c>
      <c r="E1691" s="0" t="n">
        <f aca="false">A1691*C1691*D1691*'Движение товаров'!G1691*'Движение товаров'!E1691</f>
        <v>0</v>
      </c>
    </row>
    <row r="1692" customFormat="false" ht="13.8" hidden="false" customHeight="false" outlineLevel="0" collapsed="false">
      <c r="A1692" s="0" t="n">
        <f aca="false">IF('Движение товаров'!C1693=Магазин!$A$4, 1, 0) +  IF('Движение товаров'!C1693=Магазин!$A$6, 1, 0) +  IF('Движение товаров'!C1693=Магазин!$A$9, 1, 0) +  IF('Движение товаров'!C1693=Магазин!$A$14, 1, 0) + IF('Движение товаров'!C1693=Магазин!$A$15, 1, 0) + IF('Движение товаров'!C1693=Магазин!$A$18, 1, 0)</f>
        <v>0</v>
      </c>
      <c r="B1692" s="2" t="n">
        <f aca="false">'Движение товаров'!B1692</f>
        <v>44354</v>
      </c>
      <c r="C1692" s="0" t="n">
        <f aca="false">IF('Движение товаров'!F1692='Движение товаров'!$F$2, 1, 0)</f>
        <v>1</v>
      </c>
      <c r="D1692" s="0" t="n">
        <f aca="false">IF('Движение товаров'!D1692=Товар!$A$16, 1, 0)</f>
        <v>0</v>
      </c>
      <c r="E1692" s="0" t="n">
        <f aca="false">A1692*C1692*D1692*'Движение товаров'!G1692*'Движение товаров'!E1692</f>
        <v>0</v>
      </c>
    </row>
    <row r="1693" customFormat="false" ht="13.8" hidden="false" customHeight="false" outlineLevel="0" collapsed="false">
      <c r="A1693" s="0" t="n">
        <f aca="false">IF('Движение товаров'!C1694=Магазин!$A$4, 1, 0) +  IF('Движение товаров'!C1694=Магазин!$A$6, 1, 0) +  IF('Движение товаров'!C1694=Магазин!$A$9, 1, 0) +  IF('Движение товаров'!C1694=Магазин!$A$14, 1, 0) + IF('Движение товаров'!C1694=Магазин!$A$15, 1, 0) + IF('Движение товаров'!C1694=Магазин!$A$18, 1, 0)</f>
        <v>0</v>
      </c>
      <c r="B1693" s="2" t="n">
        <f aca="false">'Движение товаров'!B1693</f>
        <v>44354</v>
      </c>
      <c r="C1693" s="0" t="n">
        <f aca="false">IF('Движение товаров'!F1693='Движение товаров'!$F$2, 1, 0)</f>
        <v>0</v>
      </c>
      <c r="D1693" s="0" t="n">
        <f aca="false">IF('Движение товаров'!D1693=Товар!$A$16, 1, 0)</f>
        <v>0</v>
      </c>
      <c r="E1693" s="0" t="n">
        <f aca="false">A1693*C1693*D1693*'Движение товаров'!G1693*'Движение товаров'!E1693</f>
        <v>0</v>
      </c>
    </row>
    <row r="1694" customFormat="false" ht="13.8" hidden="false" customHeight="false" outlineLevel="0" collapsed="false">
      <c r="A1694" s="0" t="n">
        <f aca="false">IF('Движение товаров'!C1695=Магазин!$A$4, 1, 0) +  IF('Движение товаров'!C1695=Магазин!$A$6, 1, 0) +  IF('Движение товаров'!C1695=Магазин!$A$9, 1, 0) +  IF('Движение товаров'!C1695=Магазин!$A$14, 1, 0) + IF('Движение товаров'!C1695=Магазин!$A$15, 1, 0) + IF('Движение товаров'!C1695=Магазин!$A$18, 1, 0)</f>
        <v>0</v>
      </c>
      <c r="B1694" s="2" t="n">
        <f aca="false">'Движение товаров'!B1694</f>
        <v>44354</v>
      </c>
      <c r="C1694" s="0" t="n">
        <f aca="false">IF('Движение товаров'!F1694='Движение товаров'!$F$2, 1, 0)</f>
        <v>1</v>
      </c>
      <c r="D1694" s="0" t="n">
        <f aca="false">IF('Движение товаров'!D1694=Товар!$A$16, 1, 0)</f>
        <v>0</v>
      </c>
      <c r="E1694" s="0" t="n">
        <f aca="false">A1694*C1694*D1694*'Движение товаров'!G1694*'Движение товаров'!E1694</f>
        <v>0</v>
      </c>
    </row>
    <row r="1695" customFormat="false" ht="13.8" hidden="false" customHeight="false" outlineLevel="0" collapsed="false">
      <c r="A1695" s="0" t="n">
        <f aca="false">IF('Движение товаров'!C1696=Магазин!$A$4, 1, 0) +  IF('Движение товаров'!C1696=Магазин!$A$6, 1, 0) +  IF('Движение товаров'!C1696=Магазин!$A$9, 1, 0) +  IF('Движение товаров'!C1696=Магазин!$A$14, 1, 0) + IF('Движение товаров'!C1696=Магазин!$A$15, 1, 0) + IF('Движение товаров'!C1696=Магазин!$A$18, 1, 0)</f>
        <v>0</v>
      </c>
      <c r="B1695" s="2" t="n">
        <f aca="false">'Движение товаров'!B1695</f>
        <v>44354</v>
      </c>
      <c r="C1695" s="0" t="n">
        <f aca="false">IF('Движение товаров'!F1695='Движение товаров'!$F$2, 1, 0)</f>
        <v>0</v>
      </c>
      <c r="D1695" s="0" t="n">
        <f aca="false">IF('Движение товаров'!D1695=Товар!$A$16, 1, 0)</f>
        <v>0</v>
      </c>
      <c r="E1695" s="0" t="n">
        <f aca="false">A1695*C1695*D1695*'Движение товаров'!G1695*'Движение товаров'!E1695</f>
        <v>0</v>
      </c>
    </row>
    <row r="1696" customFormat="false" ht="13.8" hidden="false" customHeight="false" outlineLevel="0" collapsed="false">
      <c r="A1696" s="0" t="n">
        <f aca="false">IF('Движение товаров'!C1697=Магазин!$A$4, 1, 0) +  IF('Движение товаров'!C1697=Магазин!$A$6, 1, 0) +  IF('Движение товаров'!C1697=Магазин!$A$9, 1, 0) +  IF('Движение товаров'!C1697=Магазин!$A$14, 1, 0) + IF('Движение товаров'!C1697=Магазин!$A$15, 1, 0) + IF('Движение товаров'!C1697=Магазин!$A$18, 1, 0)</f>
        <v>0</v>
      </c>
      <c r="B1696" s="2" t="n">
        <f aca="false">'Движение товаров'!B1696</f>
        <v>44354</v>
      </c>
      <c r="C1696" s="0" t="n">
        <f aca="false">IF('Движение товаров'!F1696='Движение товаров'!$F$2, 1, 0)</f>
        <v>1</v>
      </c>
      <c r="D1696" s="0" t="n">
        <f aca="false">IF('Движение товаров'!D1696=Товар!$A$16, 1, 0)</f>
        <v>0</v>
      </c>
      <c r="E1696" s="0" t="n">
        <f aca="false">A1696*C1696*D1696*'Движение товаров'!G1696*'Движение товаров'!E1696</f>
        <v>0</v>
      </c>
    </row>
    <row r="1697" customFormat="false" ht="13.8" hidden="false" customHeight="false" outlineLevel="0" collapsed="false">
      <c r="A1697" s="0" t="n">
        <f aca="false">IF('Движение товаров'!C1698=Магазин!$A$4, 1, 0) +  IF('Движение товаров'!C1698=Магазин!$A$6, 1, 0) +  IF('Движение товаров'!C1698=Магазин!$A$9, 1, 0) +  IF('Движение товаров'!C1698=Магазин!$A$14, 1, 0) + IF('Движение товаров'!C1698=Магазин!$A$15, 1, 0) + IF('Движение товаров'!C1698=Магазин!$A$18, 1, 0)</f>
        <v>0</v>
      </c>
      <c r="B1697" s="2" t="n">
        <f aca="false">'Движение товаров'!B1697</f>
        <v>44354</v>
      </c>
      <c r="C1697" s="0" t="n">
        <f aca="false">IF('Движение товаров'!F1697='Движение товаров'!$F$2, 1, 0)</f>
        <v>0</v>
      </c>
      <c r="D1697" s="0" t="n">
        <f aca="false">IF('Движение товаров'!D1697=Товар!$A$16, 1, 0)</f>
        <v>0</v>
      </c>
      <c r="E1697" s="0" t="n">
        <f aca="false">A1697*C1697*D1697*'Движение товаров'!G1697*'Движение товаров'!E1697</f>
        <v>0</v>
      </c>
    </row>
    <row r="1698" customFormat="false" ht="13.8" hidden="false" customHeight="false" outlineLevel="0" collapsed="false">
      <c r="A1698" s="0" t="n">
        <f aca="false">IF('Движение товаров'!C1699=Магазин!$A$4, 1, 0) +  IF('Движение товаров'!C1699=Магазин!$A$6, 1, 0) +  IF('Движение товаров'!C1699=Магазин!$A$9, 1, 0) +  IF('Движение товаров'!C1699=Магазин!$A$14, 1, 0) + IF('Движение товаров'!C1699=Магазин!$A$15, 1, 0) + IF('Движение товаров'!C1699=Магазин!$A$18, 1, 0)</f>
        <v>0</v>
      </c>
      <c r="B1698" s="2" t="n">
        <f aca="false">'Движение товаров'!B1698</f>
        <v>44354</v>
      </c>
      <c r="C1698" s="0" t="n">
        <f aca="false">IF('Движение товаров'!F1698='Движение товаров'!$F$2, 1, 0)</f>
        <v>1</v>
      </c>
      <c r="D1698" s="0" t="n">
        <f aca="false">IF('Движение товаров'!D1698=Товар!$A$16, 1, 0)</f>
        <v>0</v>
      </c>
      <c r="E1698" s="0" t="n">
        <f aca="false">A1698*C1698*D1698*'Движение товаров'!G1698*'Движение товаров'!E1698</f>
        <v>0</v>
      </c>
    </row>
    <row r="1699" customFormat="false" ht="13.8" hidden="false" customHeight="false" outlineLevel="0" collapsed="false">
      <c r="A1699" s="0" t="n">
        <f aca="false">IF('Движение товаров'!C1700=Магазин!$A$4, 1, 0) +  IF('Движение товаров'!C1700=Магазин!$A$6, 1, 0) +  IF('Движение товаров'!C1700=Магазин!$A$9, 1, 0) +  IF('Движение товаров'!C1700=Магазин!$A$14, 1, 0) + IF('Движение товаров'!C1700=Магазин!$A$15, 1, 0) + IF('Движение товаров'!C1700=Магазин!$A$18, 1, 0)</f>
        <v>0</v>
      </c>
      <c r="B1699" s="2" t="n">
        <f aca="false">'Движение товаров'!B1699</f>
        <v>44354</v>
      </c>
      <c r="C1699" s="0" t="n">
        <f aca="false">IF('Движение товаров'!F1699='Движение товаров'!$F$2, 1, 0)</f>
        <v>0</v>
      </c>
      <c r="D1699" s="0" t="n">
        <f aca="false">IF('Движение товаров'!D1699=Товар!$A$16, 1, 0)</f>
        <v>0</v>
      </c>
      <c r="E1699" s="0" t="n">
        <f aca="false">A1699*C1699*D1699*'Движение товаров'!G1699*'Движение товаров'!E1699</f>
        <v>0</v>
      </c>
    </row>
    <row r="1700" customFormat="false" ht="13.8" hidden="false" customHeight="false" outlineLevel="0" collapsed="false">
      <c r="A1700" s="0" t="n">
        <f aca="false">IF('Движение товаров'!C1701=Магазин!$A$4, 1, 0) +  IF('Движение товаров'!C1701=Магазин!$A$6, 1, 0) +  IF('Движение товаров'!C1701=Магазин!$A$9, 1, 0) +  IF('Движение товаров'!C1701=Магазин!$A$14, 1, 0) + IF('Движение товаров'!C1701=Магазин!$A$15, 1, 0) + IF('Движение товаров'!C1701=Магазин!$A$18, 1, 0)</f>
        <v>0</v>
      </c>
      <c r="B1700" s="2" t="n">
        <f aca="false">'Движение товаров'!B1700</f>
        <v>44354</v>
      </c>
      <c r="C1700" s="0" t="n">
        <f aca="false">IF('Движение товаров'!F1700='Движение товаров'!$F$2, 1, 0)</f>
        <v>1</v>
      </c>
      <c r="D1700" s="0" t="n">
        <f aca="false">IF('Движение товаров'!D1700=Товар!$A$16, 1, 0)</f>
        <v>0</v>
      </c>
      <c r="E1700" s="0" t="n">
        <f aca="false">A1700*C1700*D1700*'Движение товаров'!G1700*'Движение товаров'!E1700</f>
        <v>0</v>
      </c>
    </row>
    <row r="1701" customFormat="false" ht="13.8" hidden="false" customHeight="false" outlineLevel="0" collapsed="false">
      <c r="A1701" s="0" t="n">
        <f aca="false">IF('Движение товаров'!C1702=Магазин!$A$4, 1, 0) +  IF('Движение товаров'!C1702=Магазин!$A$6, 1, 0) +  IF('Движение товаров'!C1702=Магазин!$A$9, 1, 0) +  IF('Движение товаров'!C1702=Магазин!$A$14, 1, 0) + IF('Движение товаров'!C1702=Магазин!$A$15, 1, 0) + IF('Движение товаров'!C1702=Магазин!$A$18, 1, 0)</f>
        <v>0</v>
      </c>
      <c r="B1701" s="2" t="n">
        <f aca="false">'Движение товаров'!B1701</f>
        <v>44354</v>
      </c>
      <c r="C1701" s="0" t="n">
        <f aca="false">IF('Движение товаров'!F1701='Движение товаров'!$F$2, 1, 0)</f>
        <v>0</v>
      </c>
      <c r="D1701" s="0" t="n">
        <f aca="false">IF('Движение товаров'!D1701=Товар!$A$16, 1, 0)</f>
        <v>0</v>
      </c>
      <c r="E1701" s="0" t="n">
        <f aca="false">A1701*C1701*D1701*'Движение товаров'!G1701*'Движение товаров'!E1701</f>
        <v>0</v>
      </c>
    </row>
    <row r="1702" customFormat="false" ht="13.8" hidden="false" customHeight="false" outlineLevel="0" collapsed="false">
      <c r="A1702" s="0" t="n">
        <f aca="false">IF('Движение товаров'!C1703=Магазин!$A$4, 1, 0) +  IF('Движение товаров'!C1703=Магазин!$A$6, 1, 0) +  IF('Движение товаров'!C1703=Магазин!$A$9, 1, 0) +  IF('Движение товаров'!C1703=Магазин!$A$14, 1, 0) + IF('Движение товаров'!C1703=Магазин!$A$15, 1, 0) + IF('Движение товаров'!C1703=Магазин!$A$18, 1, 0)</f>
        <v>0</v>
      </c>
      <c r="B1702" s="2" t="n">
        <f aca="false">'Движение товаров'!B1702</f>
        <v>44354</v>
      </c>
      <c r="C1702" s="0" t="n">
        <f aca="false">IF('Движение товаров'!F1702='Движение товаров'!$F$2, 1, 0)</f>
        <v>1</v>
      </c>
      <c r="D1702" s="0" t="n">
        <f aca="false">IF('Движение товаров'!D1702=Товар!$A$16, 1, 0)</f>
        <v>0</v>
      </c>
      <c r="E1702" s="0" t="n">
        <f aca="false">A1702*C1702*D1702*'Движение товаров'!G1702*'Движение товаров'!E1702</f>
        <v>0</v>
      </c>
    </row>
    <row r="1703" customFormat="false" ht="13.8" hidden="false" customHeight="false" outlineLevel="0" collapsed="false">
      <c r="A1703" s="0" t="n">
        <f aca="false">IF('Движение товаров'!C1704=Магазин!$A$4, 1, 0) +  IF('Движение товаров'!C1704=Магазин!$A$6, 1, 0) +  IF('Движение товаров'!C1704=Магазин!$A$9, 1, 0) +  IF('Движение товаров'!C1704=Магазин!$A$14, 1, 0) + IF('Движение товаров'!C1704=Магазин!$A$15, 1, 0) + IF('Движение товаров'!C1704=Магазин!$A$18, 1, 0)</f>
        <v>0</v>
      </c>
      <c r="B1703" s="2" t="n">
        <f aca="false">'Движение товаров'!B1703</f>
        <v>44354</v>
      </c>
      <c r="C1703" s="0" t="n">
        <f aca="false">IF('Движение товаров'!F1703='Движение товаров'!$F$2, 1, 0)</f>
        <v>0</v>
      </c>
      <c r="D1703" s="0" t="n">
        <f aca="false">IF('Движение товаров'!D1703=Товар!$A$16, 1, 0)</f>
        <v>0</v>
      </c>
      <c r="E1703" s="0" t="n">
        <f aca="false">A1703*C1703*D1703*'Движение товаров'!G1703*'Движение товаров'!E1703</f>
        <v>0</v>
      </c>
    </row>
    <row r="1704" customFormat="false" ht="13.8" hidden="false" customHeight="false" outlineLevel="0" collapsed="false">
      <c r="A1704" s="0" t="n">
        <f aca="false">IF('Движение товаров'!C1705=Магазин!$A$4, 1, 0) +  IF('Движение товаров'!C1705=Магазин!$A$6, 1, 0) +  IF('Движение товаров'!C1705=Магазин!$A$9, 1, 0) +  IF('Движение товаров'!C1705=Магазин!$A$14, 1, 0) + IF('Движение товаров'!C1705=Магазин!$A$15, 1, 0) + IF('Движение товаров'!C1705=Магазин!$A$18, 1, 0)</f>
        <v>0</v>
      </c>
      <c r="B1704" s="2" t="n">
        <f aca="false">'Движение товаров'!B1704</f>
        <v>44354</v>
      </c>
      <c r="C1704" s="0" t="n">
        <f aca="false">IF('Движение товаров'!F1704='Движение товаров'!$F$2, 1, 0)</f>
        <v>1</v>
      </c>
      <c r="D1704" s="0" t="n">
        <f aca="false">IF('Движение товаров'!D1704=Товар!$A$16, 1, 0)</f>
        <v>0</v>
      </c>
      <c r="E1704" s="0" t="n">
        <f aca="false">A1704*C1704*D1704*'Движение товаров'!G1704*'Движение товаров'!E1704</f>
        <v>0</v>
      </c>
    </row>
    <row r="1705" customFormat="false" ht="13.8" hidden="false" customHeight="false" outlineLevel="0" collapsed="false">
      <c r="A1705" s="0" t="n">
        <f aca="false">IF('Движение товаров'!C1706=Магазин!$A$4, 1, 0) +  IF('Движение товаров'!C1706=Магазин!$A$6, 1, 0) +  IF('Движение товаров'!C1706=Магазин!$A$9, 1, 0) +  IF('Движение товаров'!C1706=Магазин!$A$14, 1, 0) + IF('Движение товаров'!C1706=Магазин!$A$15, 1, 0) + IF('Движение товаров'!C1706=Магазин!$A$18, 1, 0)</f>
        <v>0</v>
      </c>
      <c r="B1705" s="2" t="n">
        <f aca="false">'Движение товаров'!B1705</f>
        <v>44354</v>
      </c>
      <c r="C1705" s="0" t="n">
        <f aca="false">IF('Движение товаров'!F1705='Движение товаров'!$F$2, 1, 0)</f>
        <v>0</v>
      </c>
      <c r="D1705" s="0" t="n">
        <f aca="false">IF('Движение товаров'!D1705=Товар!$A$16, 1, 0)</f>
        <v>0</v>
      </c>
      <c r="E1705" s="0" t="n">
        <f aca="false">A1705*C1705*D1705*'Движение товаров'!G1705*'Движение товаров'!E1705</f>
        <v>0</v>
      </c>
    </row>
    <row r="1706" customFormat="false" ht="13.8" hidden="false" customHeight="false" outlineLevel="0" collapsed="false">
      <c r="A1706" s="0" t="n">
        <f aca="false">IF('Движение товаров'!C1707=Магазин!$A$4, 1, 0) +  IF('Движение товаров'!C1707=Магазин!$A$6, 1, 0) +  IF('Движение товаров'!C1707=Магазин!$A$9, 1, 0) +  IF('Движение товаров'!C1707=Магазин!$A$14, 1, 0) + IF('Движение товаров'!C1707=Магазин!$A$15, 1, 0) + IF('Движение товаров'!C1707=Магазин!$A$18, 1, 0)</f>
        <v>0</v>
      </c>
      <c r="B1706" s="2" t="n">
        <f aca="false">'Движение товаров'!B1706</f>
        <v>44354</v>
      </c>
      <c r="C1706" s="0" t="n">
        <f aca="false">IF('Движение товаров'!F1706='Движение товаров'!$F$2, 1, 0)</f>
        <v>1</v>
      </c>
      <c r="D1706" s="0" t="n">
        <f aca="false">IF('Движение товаров'!D1706=Товар!$A$16, 1, 0)</f>
        <v>0</v>
      </c>
      <c r="E1706" s="0" t="n">
        <f aca="false">A1706*C1706*D1706*'Движение товаров'!G1706*'Движение товаров'!E1706</f>
        <v>0</v>
      </c>
    </row>
    <row r="1707" customFormat="false" ht="13.8" hidden="false" customHeight="false" outlineLevel="0" collapsed="false">
      <c r="A1707" s="0" t="n">
        <f aca="false">IF('Движение товаров'!C1708=Магазин!$A$4, 1, 0) +  IF('Движение товаров'!C1708=Магазин!$A$6, 1, 0) +  IF('Движение товаров'!C1708=Магазин!$A$9, 1, 0) +  IF('Движение товаров'!C1708=Магазин!$A$14, 1, 0) + IF('Движение товаров'!C1708=Магазин!$A$15, 1, 0) + IF('Движение товаров'!C1708=Магазин!$A$18, 1, 0)</f>
        <v>0</v>
      </c>
      <c r="B1707" s="2" t="n">
        <f aca="false">'Движение товаров'!B1707</f>
        <v>44354</v>
      </c>
      <c r="C1707" s="0" t="n">
        <f aca="false">IF('Движение товаров'!F1707='Движение товаров'!$F$2, 1, 0)</f>
        <v>0</v>
      </c>
      <c r="D1707" s="0" t="n">
        <f aca="false">IF('Движение товаров'!D1707=Товар!$A$16, 1, 0)</f>
        <v>0</v>
      </c>
      <c r="E1707" s="0" t="n">
        <f aca="false">A1707*C1707*D1707*'Движение товаров'!G1707*'Движение товаров'!E1707</f>
        <v>0</v>
      </c>
    </row>
    <row r="1708" customFormat="false" ht="13.8" hidden="false" customHeight="false" outlineLevel="0" collapsed="false">
      <c r="A1708" s="0" t="n">
        <f aca="false">IF('Движение товаров'!C1709=Магазин!$A$4, 1, 0) +  IF('Движение товаров'!C1709=Магазин!$A$6, 1, 0) +  IF('Движение товаров'!C1709=Магазин!$A$9, 1, 0) +  IF('Движение товаров'!C1709=Магазин!$A$14, 1, 0) + IF('Движение товаров'!C1709=Магазин!$A$15, 1, 0) + IF('Движение товаров'!C1709=Магазин!$A$18, 1, 0)</f>
        <v>0</v>
      </c>
      <c r="B1708" s="2" t="n">
        <f aca="false">'Движение товаров'!B1708</f>
        <v>44354</v>
      </c>
      <c r="C1708" s="0" t="n">
        <f aca="false">IF('Движение товаров'!F1708='Движение товаров'!$F$2, 1, 0)</f>
        <v>1</v>
      </c>
      <c r="D1708" s="0" t="n">
        <f aca="false">IF('Движение товаров'!D1708=Товар!$A$16, 1, 0)</f>
        <v>0</v>
      </c>
      <c r="E1708" s="0" t="n">
        <f aca="false">A1708*C1708*D1708*'Движение товаров'!G1708*'Движение товаров'!E1708</f>
        <v>0</v>
      </c>
    </row>
    <row r="1709" customFormat="false" ht="13.8" hidden="false" customHeight="false" outlineLevel="0" collapsed="false">
      <c r="A1709" s="0" t="n">
        <f aca="false">IF('Движение товаров'!C1710=Магазин!$A$4, 1, 0) +  IF('Движение товаров'!C1710=Магазин!$A$6, 1, 0) +  IF('Движение товаров'!C1710=Магазин!$A$9, 1, 0) +  IF('Движение товаров'!C1710=Магазин!$A$14, 1, 0) + IF('Движение товаров'!C1710=Магазин!$A$15, 1, 0) + IF('Движение товаров'!C1710=Магазин!$A$18, 1, 0)</f>
        <v>0</v>
      </c>
      <c r="B1709" s="2" t="n">
        <f aca="false">'Движение товаров'!B1709</f>
        <v>44354</v>
      </c>
      <c r="C1709" s="0" t="n">
        <f aca="false">IF('Движение товаров'!F1709='Движение товаров'!$F$2, 1, 0)</f>
        <v>0</v>
      </c>
      <c r="D1709" s="0" t="n">
        <f aca="false">IF('Движение товаров'!D1709=Товар!$A$16, 1, 0)</f>
        <v>0</v>
      </c>
      <c r="E1709" s="0" t="n">
        <f aca="false">A1709*C1709*D1709*'Движение товаров'!G1709*'Движение товаров'!E1709</f>
        <v>0</v>
      </c>
    </row>
    <row r="1710" customFormat="false" ht="13.8" hidden="false" customHeight="false" outlineLevel="0" collapsed="false">
      <c r="A1710" s="0" t="n">
        <f aca="false">IF('Движение товаров'!C1711=Магазин!$A$4, 1, 0) +  IF('Движение товаров'!C1711=Магазин!$A$6, 1, 0) +  IF('Движение товаров'!C1711=Магазин!$A$9, 1, 0) +  IF('Движение товаров'!C1711=Магазин!$A$14, 1, 0) + IF('Движение товаров'!C1711=Магазин!$A$15, 1, 0) + IF('Движение товаров'!C1711=Магазин!$A$18, 1, 0)</f>
        <v>0</v>
      </c>
      <c r="B1710" s="2" t="n">
        <f aca="false">'Движение товаров'!B1710</f>
        <v>44354</v>
      </c>
      <c r="C1710" s="0" t="n">
        <f aca="false">IF('Движение товаров'!F1710='Движение товаров'!$F$2, 1, 0)</f>
        <v>1</v>
      </c>
      <c r="D1710" s="0" t="n">
        <f aca="false">IF('Движение товаров'!D1710=Товар!$A$16, 1, 0)</f>
        <v>0</v>
      </c>
      <c r="E1710" s="0" t="n">
        <f aca="false">A1710*C1710*D1710*'Движение товаров'!G1710*'Движение товаров'!E1710</f>
        <v>0</v>
      </c>
    </row>
    <row r="1711" customFormat="false" ht="13.8" hidden="false" customHeight="false" outlineLevel="0" collapsed="false">
      <c r="A1711" s="0" t="n">
        <f aca="false">IF('Движение товаров'!C1712=Магазин!$A$4, 1, 0) +  IF('Движение товаров'!C1712=Магазин!$A$6, 1, 0) +  IF('Движение товаров'!C1712=Магазин!$A$9, 1, 0) +  IF('Движение товаров'!C1712=Магазин!$A$14, 1, 0) + IF('Движение товаров'!C1712=Магазин!$A$15, 1, 0) + IF('Движение товаров'!C1712=Магазин!$A$18, 1, 0)</f>
        <v>0</v>
      </c>
      <c r="B1711" s="2" t="n">
        <f aca="false">'Движение товаров'!B1711</f>
        <v>44354</v>
      </c>
      <c r="C1711" s="0" t="n">
        <f aca="false">IF('Движение товаров'!F1711='Движение товаров'!$F$2, 1, 0)</f>
        <v>0</v>
      </c>
      <c r="D1711" s="0" t="n">
        <f aca="false">IF('Движение товаров'!D1711=Товар!$A$16, 1, 0)</f>
        <v>0</v>
      </c>
      <c r="E1711" s="0" t="n">
        <f aca="false">A1711*C1711*D1711*'Движение товаров'!G1711*'Движение товаров'!E1711</f>
        <v>0</v>
      </c>
    </row>
    <row r="1712" customFormat="false" ht="13.8" hidden="false" customHeight="false" outlineLevel="0" collapsed="false">
      <c r="A1712" s="0" t="n">
        <f aca="false">IF('Движение товаров'!C1713=Магазин!$A$4, 1, 0) +  IF('Движение товаров'!C1713=Магазин!$A$6, 1, 0) +  IF('Движение товаров'!C1713=Магазин!$A$9, 1, 0) +  IF('Движение товаров'!C1713=Магазин!$A$14, 1, 0) + IF('Движение товаров'!C1713=Магазин!$A$15, 1, 0) + IF('Движение товаров'!C1713=Магазин!$A$18, 1, 0)</f>
        <v>0</v>
      </c>
      <c r="B1712" s="2" t="n">
        <f aca="false">'Движение товаров'!B1712</f>
        <v>44354</v>
      </c>
      <c r="C1712" s="0" t="n">
        <f aca="false">IF('Движение товаров'!F1712='Движение товаров'!$F$2, 1, 0)</f>
        <v>1</v>
      </c>
      <c r="D1712" s="0" t="n">
        <f aca="false">IF('Движение товаров'!D1712=Товар!$A$16, 1, 0)</f>
        <v>0</v>
      </c>
      <c r="E1712" s="0" t="n">
        <f aca="false">A1712*C1712*D1712*'Движение товаров'!G1712*'Движение товаров'!E1712</f>
        <v>0</v>
      </c>
    </row>
    <row r="1713" customFormat="false" ht="13.8" hidden="false" customHeight="false" outlineLevel="0" collapsed="false">
      <c r="A1713" s="0" t="n">
        <f aca="false">IF('Движение товаров'!C1714=Магазин!$A$4, 1, 0) +  IF('Движение товаров'!C1714=Магазин!$A$6, 1, 0) +  IF('Движение товаров'!C1714=Магазин!$A$9, 1, 0) +  IF('Движение товаров'!C1714=Магазин!$A$14, 1, 0) + IF('Движение товаров'!C1714=Магазин!$A$15, 1, 0) + IF('Движение товаров'!C1714=Магазин!$A$18, 1, 0)</f>
        <v>0</v>
      </c>
      <c r="B1713" s="2" t="n">
        <f aca="false">'Движение товаров'!B1713</f>
        <v>44354</v>
      </c>
      <c r="C1713" s="0" t="n">
        <f aca="false">IF('Движение товаров'!F1713='Движение товаров'!$F$2, 1, 0)</f>
        <v>0</v>
      </c>
      <c r="D1713" s="0" t="n">
        <f aca="false">IF('Движение товаров'!D1713=Товар!$A$16, 1, 0)</f>
        <v>0</v>
      </c>
      <c r="E1713" s="0" t="n">
        <f aca="false">A1713*C1713*D1713*'Движение товаров'!G1713*'Движение товаров'!E1713</f>
        <v>0</v>
      </c>
    </row>
    <row r="1714" customFormat="false" ht="13.8" hidden="false" customHeight="false" outlineLevel="0" collapsed="false">
      <c r="A1714" s="0" t="n">
        <f aca="false">IF('Движение товаров'!C1715=Магазин!$A$4, 1, 0) +  IF('Движение товаров'!C1715=Магазин!$A$6, 1, 0) +  IF('Движение товаров'!C1715=Магазин!$A$9, 1, 0) +  IF('Движение товаров'!C1715=Магазин!$A$14, 1, 0) + IF('Движение товаров'!C1715=Магазин!$A$15, 1, 0) + IF('Движение товаров'!C1715=Магазин!$A$18, 1, 0)</f>
        <v>0</v>
      </c>
      <c r="B1714" s="2" t="n">
        <f aca="false">'Движение товаров'!B1714</f>
        <v>44354</v>
      </c>
      <c r="C1714" s="0" t="n">
        <f aca="false">IF('Движение товаров'!F1714='Движение товаров'!$F$2, 1, 0)</f>
        <v>1</v>
      </c>
      <c r="D1714" s="0" t="n">
        <f aca="false">IF('Движение товаров'!D1714=Товар!$A$16, 1, 0)</f>
        <v>0</v>
      </c>
      <c r="E1714" s="0" t="n">
        <f aca="false">A1714*C1714*D1714*'Движение товаров'!G1714*'Движение товаров'!E1714</f>
        <v>0</v>
      </c>
    </row>
    <row r="1715" customFormat="false" ht="13.8" hidden="false" customHeight="false" outlineLevel="0" collapsed="false">
      <c r="A1715" s="0" t="n">
        <f aca="false">IF('Движение товаров'!C1716=Магазин!$A$4, 1, 0) +  IF('Движение товаров'!C1716=Магазин!$A$6, 1, 0) +  IF('Движение товаров'!C1716=Магазин!$A$9, 1, 0) +  IF('Движение товаров'!C1716=Магазин!$A$14, 1, 0) + IF('Движение товаров'!C1716=Магазин!$A$15, 1, 0) + IF('Движение товаров'!C1716=Магазин!$A$18, 1, 0)</f>
        <v>0</v>
      </c>
      <c r="B1715" s="2" t="n">
        <f aca="false">'Движение товаров'!B1715</f>
        <v>44354</v>
      </c>
      <c r="C1715" s="0" t="n">
        <f aca="false">IF('Движение товаров'!F1715='Движение товаров'!$F$2, 1, 0)</f>
        <v>0</v>
      </c>
      <c r="D1715" s="0" t="n">
        <f aca="false">IF('Движение товаров'!D1715=Товар!$A$16, 1, 0)</f>
        <v>0</v>
      </c>
      <c r="E1715" s="0" t="n">
        <f aca="false">A1715*C1715*D1715*'Движение товаров'!G1715*'Движение товаров'!E1715</f>
        <v>0</v>
      </c>
    </row>
    <row r="1716" customFormat="false" ht="13.8" hidden="false" customHeight="false" outlineLevel="0" collapsed="false">
      <c r="A1716" s="0" t="n">
        <f aca="false">IF('Движение товаров'!C1717=Магазин!$A$4, 1, 0) +  IF('Движение товаров'!C1717=Магазин!$A$6, 1, 0) +  IF('Движение товаров'!C1717=Магазин!$A$9, 1, 0) +  IF('Движение товаров'!C1717=Магазин!$A$14, 1, 0) + IF('Движение товаров'!C1717=Магазин!$A$15, 1, 0) + IF('Движение товаров'!C1717=Магазин!$A$18, 1, 0)</f>
        <v>0</v>
      </c>
      <c r="B1716" s="2" t="n">
        <f aca="false">'Движение товаров'!B1716</f>
        <v>44354</v>
      </c>
      <c r="C1716" s="0" t="n">
        <f aca="false">IF('Движение товаров'!F1716='Движение товаров'!$F$2, 1, 0)</f>
        <v>1</v>
      </c>
      <c r="D1716" s="0" t="n">
        <f aca="false">IF('Движение товаров'!D1716=Товар!$A$16, 1, 0)</f>
        <v>0</v>
      </c>
      <c r="E1716" s="0" t="n">
        <f aca="false">A1716*C1716*D1716*'Движение товаров'!G1716*'Движение товаров'!E1716</f>
        <v>0</v>
      </c>
    </row>
    <row r="1717" customFormat="false" ht="13.8" hidden="false" customHeight="false" outlineLevel="0" collapsed="false">
      <c r="A1717" s="0" t="n">
        <f aca="false">IF('Движение товаров'!C1718=Магазин!$A$4, 1, 0) +  IF('Движение товаров'!C1718=Магазин!$A$6, 1, 0) +  IF('Движение товаров'!C1718=Магазин!$A$9, 1, 0) +  IF('Движение товаров'!C1718=Магазин!$A$14, 1, 0) + IF('Движение товаров'!C1718=Магазин!$A$15, 1, 0) + IF('Движение товаров'!C1718=Магазин!$A$18, 1, 0)</f>
        <v>0</v>
      </c>
      <c r="B1717" s="2" t="n">
        <f aca="false">'Движение товаров'!B1717</f>
        <v>44354</v>
      </c>
      <c r="C1717" s="0" t="n">
        <f aca="false">IF('Движение товаров'!F1717='Движение товаров'!$F$2, 1, 0)</f>
        <v>0</v>
      </c>
      <c r="D1717" s="0" t="n">
        <f aca="false">IF('Движение товаров'!D1717=Товар!$A$16, 1, 0)</f>
        <v>0</v>
      </c>
      <c r="E1717" s="0" t="n">
        <f aca="false">A1717*C1717*D1717*'Движение товаров'!G1717*'Движение товаров'!E1717</f>
        <v>0</v>
      </c>
    </row>
    <row r="1718" customFormat="false" ht="13.8" hidden="false" customHeight="false" outlineLevel="0" collapsed="false">
      <c r="A1718" s="0" t="n">
        <f aca="false">IF('Движение товаров'!C1719=Магазин!$A$4, 1, 0) +  IF('Движение товаров'!C1719=Магазин!$A$6, 1, 0) +  IF('Движение товаров'!C1719=Магазин!$A$9, 1, 0) +  IF('Движение товаров'!C1719=Магазин!$A$14, 1, 0) + IF('Движение товаров'!C1719=Магазин!$A$15, 1, 0) + IF('Движение товаров'!C1719=Магазин!$A$18, 1, 0)</f>
        <v>0</v>
      </c>
      <c r="B1718" s="2" t="n">
        <f aca="false">'Движение товаров'!B1718</f>
        <v>44354</v>
      </c>
      <c r="C1718" s="0" t="n">
        <f aca="false">IF('Движение товаров'!F1718='Движение товаров'!$F$2, 1, 0)</f>
        <v>1</v>
      </c>
      <c r="D1718" s="0" t="n">
        <f aca="false">IF('Движение товаров'!D1718=Товар!$A$16, 1, 0)</f>
        <v>0</v>
      </c>
      <c r="E1718" s="0" t="n">
        <f aca="false">A1718*C1718*D1718*'Движение товаров'!G1718*'Движение товаров'!E1718</f>
        <v>0</v>
      </c>
    </row>
    <row r="1719" customFormat="false" ht="13.8" hidden="false" customHeight="false" outlineLevel="0" collapsed="false">
      <c r="A1719" s="0" t="n">
        <f aca="false">IF('Движение товаров'!C1720=Магазин!$A$4, 1, 0) +  IF('Движение товаров'!C1720=Магазин!$A$6, 1, 0) +  IF('Движение товаров'!C1720=Магазин!$A$9, 1, 0) +  IF('Движение товаров'!C1720=Магазин!$A$14, 1, 0) + IF('Движение товаров'!C1720=Магазин!$A$15, 1, 0) + IF('Движение товаров'!C1720=Магазин!$A$18, 1, 0)</f>
        <v>0</v>
      </c>
      <c r="B1719" s="2" t="n">
        <f aca="false">'Движение товаров'!B1719</f>
        <v>44354</v>
      </c>
      <c r="C1719" s="0" t="n">
        <f aca="false">IF('Движение товаров'!F1719='Движение товаров'!$F$2, 1, 0)</f>
        <v>0</v>
      </c>
      <c r="D1719" s="0" t="n">
        <f aca="false">IF('Движение товаров'!D1719=Товар!$A$16, 1, 0)</f>
        <v>0</v>
      </c>
      <c r="E1719" s="0" t="n">
        <f aca="false">A1719*C1719*D1719*'Движение товаров'!G1719*'Движение товаров'!E1719</f>
        <v>0</v>
      </c>
    </row>
    <row r="1720" customFormat="false" ht="13.8" hidden="false" customHeight="false" outlineLevel="0" collapsed="false">
      <c r="A1720" s="0" t="n">
        <f aca="false">IF('Движение товаров'!C1721=Магазин!$A$4, 1, 0) +  IF('Движение товаров'!C1721=Магазин!$A$6, 1, 0) +  IF('Движение товаров'!C1721=Магазин!$A$9, 1, 0) +  IF('Движение товаров'!C1721=Магазин!$A$14, 1, 0) + IF('Движение товаров'!C1721=Магазин!$A$15, 1, 0) + IF('Движение товаров'!C1721=Магазин!$A$18, 1, 0)</f>
        <v>0</v>
      </c>
      <c r="B1720" s="2" t="n">
        <f aca="false">'Движение товаров'!B1720</f>
        <v>44354</v>
      </c>
      <c r="C1720" s="0" t="n">
        <f aca="false">IF('Движение товаров'!F1720='Движение товаров'!$F$2, 1, 0)</f>
        <v>1</v>
      </c>
      <c r="D1720" s="0" t="n">
        <f aca="false">IF('Движение товаров'!D1720=Товар!$A$16, 1, 0)</f>
        <v>0</v>
      </c>
      <c r="E1720" s="0" t="n">
        <f aca="false">A1720*C1720*D1720*'Движение товаров'!G1720*'Движение товаров'!E1720</f>
        <v>0</v>
      </c>
    </row>
    <row r="1721" customFormat="false" ht="13.8" hidden="false" customHeight="false" outlineLevel="0" collapsed="false">
      <c r="A1721" s="0" t="n">
        <f aca="false">IF('Движение товаров'!C1722=Магазин!$A$4, 1, 0) +  IF('Движение товаров'!C1722=Магазин!$A$6, 1, 0) +  IF('Движение товаров'!C1722=Магазин!$A$9, 1, 0) +  IF('Движение товаров'!C1722=Магазин!$A$14, 1, 0) + IF('Движение товаров'!C1722=Магазин!$A$15, 1, 0) + IF('Движение товаров'!C1722=Магазин!$A$18, 1, 0)</f>
        <v>0</v>
      </c>
      <c r="B1721" s="2" t="n">
        <f aca="false">'Движение товаров'!B1721</f>
        <v>44354</v>
      </c>
      <c r="C1721" s="0" t="n">
        <f aca="false">IF('Движение товаров'!F1721='Движение товаров'!$F$2, 1, 0)</f>
        <v>0</v>
      </c>
      <c r="D1721" s="0" t="n">
        <f aca="false">IF('Движение товаров'!D1721=Товар!$A$16, 1, 0)</f>
        <v>0</v>
      </c>
      <c r="E1721" s="0" t="n">
        <f aca="false">A1721*C1721*D1721*'Движение товаров'!G1721*'Движение товаров'!E1721</f>
        <v>0</v>
      </c>
    </row>
    <row r="1722" customFormat="false" ht="13.8" hidden="false" customHeight="false" outlineLevel="0" collapsed="false">
      <c r="A1722" s="0" t="n">
        <f aca="false">IF('Движение товаров'!C1723=Магазин!$A$4, 1, 0) +  IF('Движение товаров'!C1723=Магазин!$A$6, 1, 0) +  IF('Движение товаров'!C1723=Магазин!$A$9, 1, 0) +  IF('Движение товаров'!C1723=Магазин!$A$14, 1, 0) + IF('Движение товаров'!C1723=Магазин!$A$15, 1, 0) + IF('Движение товаров'!C1723=Магазин!$A$18, 1, 0)</f>
        <v>0</v>
      </c>
      <c r="B1722" s="2" t="n">
        <f aca="false">'Движение товаров'!B1722</f>
        <v>44354</v>
      </c>
      <c r="C1722" s="0" t="n">
        <f aca="false">IF('Движение товаров'!F1722='Движение товаров'!$F$2, 1, 0)</f>
        <v>1</v>
      </c>
      <c r="D1722" s="0" t="n">
        <f aca="false">IF('Движение товаров'!D1722=Товар!$A$16, 1, 0)</f>
        <v>0</v>
      </c>
      <c r="E1722" s="0" t="n">
        <f aca="false">A1722*C1722*D1722*'Движение товаров'!G1722*'Движение товаров'!E1722</f>
        <v>0</v>
      </c>
    </row>
    <row r="1723" customFormat="false" ht="13.8" hidden="false" customHeight="false" outlineLevel="0" collapsed="false">
      <c r="A1723" s="0" t="n">
        <f aca="false">IF('Движение товаров'!C1724=Магазин!$A$4, 1, 0) +  IF('Движение товаров'!C1724=Магазин!$A$6, 1, 0) +  IF('Движение товаров'!C1724=Магазин!$A$9, 1, 0) +  IF('Движение товаров'!C1724=Магазин!$A$14, 1, 0) + IF('Движение товаров'!C1724=Магазин!$A$15, 1, 0) + IF('Движение товаров'!C1724=Магазин!$A$18, 1, 0)</f>
        <v>0</v>
      </c>
      <c r="B1723" s="2" t="n">
        <f aca="false">'Движение товаров'!B1723</f>
        <v>44354</v>
      </c>
      <c r="C1723" s="0" t="n">
        <f aca="false">IF('Движение товаров'!F1723='Движение товаров'!$F$2, 1, 0)</f>
        <v>0</v>
      </c>
      <c r="D1723" s="0" t="n">
        <f aca="false">IF('Движение товаров'!D1723=Товар!$A$16, 1, 0)</f>
        <v>0</v>
      </c>
      <c r="E1723" s="0" t="n">
        <f aca="false">A1723*C1723*D1723*'Движение товаров'!G1723*'Движение товаров'!E1723</f>
        <v>0</v>
      </c>
    </row>
    <row r="1724" customFormat="false" ht="13.8" hidden="false" customHeight="false" outlineLevel="0" collapsed="false">
      <c r="A1724" s="0" t="n">
        <f aca="false">IF('Движение товаров'!C1725=Магазин!$A$4, 1, 0) +  IF('Движение товаров'!C1725=Магазин!$A$6, 1, 0) +  IF('Движение товаров'!C1725=Магазин!$A$9, 1, 0) +  IF('Движение товаров'!C1725=Магазин!$A$14, 1, 0) + IF('Движение товаров'!C1725=Магазин!$A$15, 1, 0) + IF('Движение товаров'!C1725=Магазин!$A$18, 1, 0)</f>
        <v>0</v>
      </c>
      <c r="B1724" s="2" t="n">
        <f aca="false">'Движение товаров'!B1724</f>
        <v>44354</v>
      </c>
      <c r="C1724" s="0" t="n">
        <f aca="false">IF('Движение товаров'!F1724='Движение товаров'!$F$2, 1, 0)</f>
        <v>1</v>
      </c>
      <c r="D1724" s="0" t="n">
        <f aca="false">IF('Движение товаров'!D1724=Товар!$A$16, 1, 0)</f>
        <v>0</v>
      </c>
      <c r="E1724" s="0" t="n">
        <f aca="false">A1724*C1724*D1724*'Движение товаров'!G1724*'Движение товаров'!E1724</f>
        <v>0</v>
      </c>
    </row>
    <row r="1725" customFormat="false" ht="13.8" hidden="false" customHeight="false" outlineLevel="0" collapsed="false">
      <c r="A1725" s="0" t="n">
        <f aca="false">IF('Движение товаров'!C1726=Магазин!$A$4, 1, 0) +  IF('Движение товаров'!C1726=Магазин!$A$6, 1, 0) +  IF('Движение товаров'!C1726=Магазин!$A$9, 1, 0) +  IF('Движение товаров'!C1726=Магазин!$A$14, 1, 0) + IF('Движение товаров'!C1726=Магазин!$A$15, 1, 0) + IF('Движение товаров'!C1726=Магазин!$A$18, 1, 0)</f>
        <v>0</v>
      </c>
      <c r="B1725" s="2" t="n">
        <f aca="false">'Движение товаров'!B1725</f>
        <v>44354</v>
      </c>
      <c r="C1725" s="0" t="n">
        <f aca="false">IF('Движение товаров'!F1725='Движение товаров'!$F$2, 1, 0)</f>
        <v>0</v>
      </c>
      <c r="D1725" s="0" t="n">
        <f aca="false">IF('Движение товаров'!D1725=Товар!$A$16, 1, 0)</f>
        <v>0</v>
      </c>
      <c r="E1725" s="0" t="n">
        <f aca="false">A1725*C1725*D1725*'Движение товаров'!G1725*'Движение товаров'!E1725</f>
        <v>0</v>
      </c>
    </row>
    <row r="1726" customFormat="false" ht="13.8" hidden="false" customHeight="false" outlineLevel="0" collapsed="false">
      <c r="A1726" s="0" t="n">
        <f aca="false">IF('Движение товаров'!C1727=Магазин!$A$4, 1, 0) +  IF('Движение товаров'!C1727=Магазин!$A$6, 1, 0) +  IF('Движение товаров'!C1727=Магазин!$A$9, 1, 0) +  IF('Движение товаров'!C1727=Магазин!$A$14, 1, 0) + IF('Движение товаров'!C1727=Магазин!$A$15, 1, 0) + IF('Движение товаров'!C1727=Магазин!$A$18, 1, 0)</f>
        <v>0</v>
      </c>
      <c r="B1726" s="2" t="n">
        <f aca="false">'Движение товаров'!B1726</f>
        <v>44354</v>
      </c>
      <c r="C1726" s="0" t="n">
        <f aca="false">IF('Движение товаров'!F1726='Движение товаров'!$F$2, 1, 0)</f>
        <v>1</v>
      </c>
      <c r="D1726" s="0" t="n">
        <f aca="false">IF('Движение товаров'!D1726=Товар!$A$16, 1, 0)</f>
        <v>0</v>
      </c>
      <c r="E1726" s="0" t="n">
        <f aca="false">A1726*C1726*D1726*'Движение товаров'!G1726*'Движение товаров'!E1726</f>
        <v>0</v>
      </c>
    </row>
    <row r="1727" customFormat="false" ht="13.8" hidden="false" customHeight="false" outlineLevel="0" collapsed="false">
      <c r="A1727" s="0" t="n">
        <f aca="false">IF('Движение товаров'!C1728=Магазин!$A$4, 1, 0) +  IF('Движение товаров'!C1728=Магазин!$A$6, 1, 0) +  IF('Движение товаров'!C1728=Магазин!$A$9, 1, 0) +  IF('Движение товаров'!C1728=Магазин!$A$14, 1, 0) + IF('Движение товаров'!C1728=Магазин!$A$15, 1, 0) + IF('Движение товаров'!C1728=Магазин!$A$18, 1, 0)</f>
        <v>0</v>
      </c>
      <c r="B1727" s="2" t="n">
        <f aca="false">'Движение товаров'!B1727</f>
        <v>44354</v>
      </c>
      <c r="C1727" s="0" t="n">
        <f aca="false">IF('Движение товаров'!F1727='Движение товаров'!$F$2, 1, 0)</f>
        <v>0</v>
      </c>
      <c r="D1727" s="0" t="n">
        <f aca="false">IF('Движение товаров'!D1727=Товар!$A$16, 1, 0)</f>
        <v>0</v>
      </c>
      <c r="E1727" s="0" t="n">
        <f aca="false">A1727*C1727*D1727*'Движение товаров'!G1727*'Движение товаров'!E1727</f>
        <v>0</v>
      </c>
    </row>
    <row r="1728" customFormat="false" ht="13.8" hidden="false" customHeight="false" outlineLevel="0" collapsed="false">
      <c r="A1728" s="0" t="n">
        <f aca="false">IF('Движение товаров'!C1729=Магазин!$A$4, 1, 0) +  IF('Движение товаров'!C1729=Магазин!$A$6, 1, 0) +  IF('Движение товаров'!C1729=Магазин!$A$9, 1, 0) +  IF('Движение товаров'!C1729=Магазин!$A$14, 1, 0) + IF('Движение товаров'!C1729=Магазин!$A$15, 1, 0) + IF('Движение товаров'!C1729=Магазин!$A$18, 1, 0)</f>
        <v>0</v>
      </c>
      <c r="B1728" s="2" t="n">
        <f aca="false">'Движение товаров'!B1728</f>
        <v>44354</v>
      </c>
      <c r="C1728" s="0" t="n">
        <f aca="false">IF('Движение товаров'!F1728='Движение товаров'!$F$2, 1, 0)</f>
        <v>1</v>
      </c>
      <c r="D1728" s="0" t="n">
        <f aca="false">IF('Движение товаров'!D1728=Товар!$A$16, 1, 0)</f>
        <v>0</v>
      </c>
      <c r="E1728" s="0" t="n">
        <f aca="false">A1728*C1728*D1728*'Движение товаров'!G1728*'Движение товаров'!E1728</f>
        <v>0</v>
      </c>
    </row>
    <row r="1729" customFormat="false" ht="13.8" hidden="false" customHeight="false" outlineLevel="0" collapsed="false">
      <c r="A1729" s="0" t="n">
        <f aca="false">IF('Движение товаров'!C1730=Магазин!$A$4, 1, 0) +  IF('Движение товаров'!C1730=Магазин!$A$6, 1, 0) +  IF('Движение товаров'!C1730=Магазин!$A$9, 1, 0) +  IF('Движение товаров'!C1730=Магазин!$A$14, 1, 0) + IF('Движение товаров'!C1730=Магазин!$A$15, 1, 0) + IF('Движение товаров'!C1730=Магазин!$A$18, 1, 0)</f>
        <v>0</v>
      </c>
      <c r="B1729" s="2" t="n">
        <f aca="false">'Движение товаров'!B1729</f>
        <v>44354</v>
      </c>
      <c r="C1729" s="0" t="n">
        <f aca="false">IF('Движение товаров'!F1729='Движение товаров'!$F$2, 1, 0)</f>
        <v>0</v>
      </c>
      <c r="D1729" s="0" t="n">
        <f aca="false">IF('Движение товаров'!D1729=Товар!$A$16, 1, 0)</f>
        <v>0</v>
      </c>
      <c r="E1729" s="0" t="n">
        <f aca="false">A1729*C1729*D1729*'Движение товаров'!G1729*'Движение товаров'!E1729</f>
        <v>0</v>
      </c>
    </row>
    <row r="1730" customFormat="false" ht="13.8" hidden="false" customHeight="false" outlineLevel="0" collapsed="false">
      <c r="A1730" s="0" t="n">
        <f aca="false">IF('Движение товаров'!C1731=Магазин!$A$4, 1, 0) +  IF('Движение товаров'!C1731=Магазин!$A$6, 1, 0) +  IF('Движение товаров'!C1731=Магазин!$A$9, 1, 0) +  IF('Движение товаров'!C1731=Магазин!$A$14, 1, 0) + IF('Движение товаров'!C1731=Магазин!$A$15, 1, 0) + IF('Движение товаров'!C1731=Магазин!$A$18, 1, 0)</f>
        <v>0</v>
      </c>
      <c r="B1730" s="2" t="n">
        <f aca="false">'Движение товаров'!B1730</f>
        <v>44354</v>
      </c>
      <c r="C1730" s="0" t="n">
        <f aca="false">IF('Движение товаров'!F1730='Движение товаров'!$F$2, 1, 0)</f>
        <v>1</v>
      </c>
      <c r="D1730" s="0" t="n">
        <f aca="false">IF('Движение товаров'!D1730=Товар!$A$16, 1, 0)</f>
        <v>0</v>
      </c>
      <c r="E1730" s="0" t="n">
        <f aca="false">A1730*C1730*D1730*'Движение товаров'!G1730*'Движение товаров'!E1730</f>
        <v>0</v>
      </c>
    </row>
    <row r="1731" customFormat="false" ht="13.8" hidden="false" customHeight="false" outlineLevel="0" collapsed="false">
      <c r="A1731" s="0" t="n">
        <f aca="false">IF('Движение товаров'!C1732=Магазин!$A$4, 1, 0) +  IF('Движение товаров'!C1732=Магазин!$A$6, 1, 0) +  IF('Движение товаров'!C1732=Магазин!$A$9, 1, 0) +  IF('Движение товаров'!C1732=Магазин!$A$14, 1, 0) + IF('Движение товаров'!C1732=Магазин!$A$15, 1, 0) + IF('Движение товаров'!C1732=Магазин!$A$18, 1, 0)</f>
        <v>0</v>
      </c>
      <c r="B1731" s="2" t="n">
        <f aca="false">'Движение товаров'!B1731</f>
        <v>44354</v>
      </c>
      <c r="C1731" s="0" t="n">
        <f aca="false">IF('Движение товаров'!F1731='Движение товаров'!$F$2, 1, 0)</f>
        <v>0</v>
      </c>
      <c r="D1731" s="0" t="n">
        <f aca="false">IF('Движение товаров'!D1731=Товар!$A$16, 1, 0)</f>
        <v>0</v>
      </c>
      <c r="E1731" s="0" t="n">
        <f aca="false">A1731*C1731*D1731*'Движение товаров'!G1731*'Движение товаров'!E1731</f>
        <v>0</v>
      </c>
    </row>
    <row r="1732" customFormat="false" ht="13.8" hidden="false" customHeight="false" outlineLevel="0" collapsed="false">
      <c r="A1732" s="0" t="n">
        <f aca="false">IF('Движение товаров'!C1733=Магазин!$A$4, 1, 0) +  IF('Движение товаров'!C1733=Магазин!$A$6, 1, 0) +  IF('Движение товаров'!C1733=Магазин!$A$9, 1, 0) +  IF('Движение товаров'!C1733=Магазин!$A$14, 1, 0) + IF('Движение товаров'!C1733=Магазин!$A$15, 1, 0) + IF('Движение товаров'!C1733=Магазин!$A$18, 1, 0)</f>
        <v>0</v>
      </c>
      <c r="B1732" s="2" t="n">
        <f aca="false">'Движение товаров'!B1732</f>
        <v>44354</v>
      </c>
      <c r="C1732" s="0" t="n">
        <f aca="false">IF('Движение товаров'!F1732='Движение товаров'!$F$2, 1, 0)</f>
        <v>1</v>
      </c>
      <c r="D1732" s="0" t="n">
        <f aca="false">IF('Движение товаров'!D1732=Товар!$A$16, 1, 0)</f>
        <v>0</v>
      </c>
      <c r="E1732" s="0" t="n">
        <f aca="false">A1732*C1732*D1732*'Движение товаров'!G1732*'Движение товаров'!E1732</f>
        <v>0</v>
      </c>
    </row>
    <row r="1733" customFormat="false" ht="13.8" hidden="false" customHeight="false" outlineLevel="0" collapsed="false">
      <c r="A1733" s="0" t="n">
        <f aca="false">IF('Движение товаров'!C1734=Магазин!$A$4, 1, 0) +  IF('Движение товаров'!C1734=Магазин!$A$6, 1, 0) +  IF('Движение товаров'!C1734=Магазин!$A$9, 1, 0) +  IF('Движение товаров'!C1734=Магазин!$A$14, 1, 0) + IF('Движение товаров'!C1734=Магазин!$A$15, 1, 0) + IF('Движение товаров'!C1734=Магазин!$A$18, 1, 0)</f>
        <v>0</v>
      </c>
      <c r="B1733" s="2" t="n">
        <f aca="false">'Движение товаров'!B1733</f>
        <v>44354</v>
      </c>
      <c r="C1733" s="0" t="n">
        <f aca="false">IF('Движение товаров'!F1733='Движение товаров'!$F$2, 1, 0)</f>
        <v>0</v>
      </c>
      <c r="D1733" s="0" t="n">
        <f aca="false">IF('Движение товаров'!D1733=Товар!$A$16, 1, 0)</f>
        <v>0</v>
      </c>
      <c r="E1733" s="0" t="n">
        <f aca="false">A1733*C1733*D1733*'Движение товаров'!G1733*'Движение товаров'!E1733</f>
        <v>0</v>
      </c>
    </row>
    <row r="1734" customFormat="false" ht="13.8" hidden="false" customHeight="false" outlineLevel="0" collapsed="false">
      <c r="A1734" s="0" t="n">
        <f aca="false">IF('Движение товаров'!C1735=Магазин!$A$4, 1, 0) +  IF('Движение товаров'!C1735=Магазин!$A$6, 1, 0) +  IF('Движение товаров'!C1735=Магазин!$A$9, 1, 0) +  IF('Движение товаров'!C1735=Магазин!$A$14, 1, 0) + IF('Движение товаров'!C1735=Магазин!$A$15, 1, 0) + IF('Движение товаров'!C1735=Магазин!$A$18, 1, 0)</f>
        <v>0</v>
      </c>
      <c r="B1734" s="2" t="n">
        <f aca="false">'Движение товаров'!B1734</f>
        <v>44354</v>
      </c>
      <c r="C1734" s="0" t="n">
        <f aca="false">IF('Движение товаров'!F1734='Движение товаров'!$F$2, 1, 0)</f>
        <v>1</v>
      </c>
      <c r="D1734" s="0" t="n">
        <f aca="false">IF('Движение товаров'!D1734=Товар!$A$16, 1, 0)</f>
        <v>0</v>
      </c>
      <c r="E1734" s="0" t="n">
        <f aca="false">A1734*C1734*D1734*'Движение товаров'!G1734*'Движение товаров'!E1734</f>
        <v>0</v>
      </c>
    </row>
    <row r="1735" customFormat="false" ht="13.8" hidden="false" customHeight="false" outlineLevel="0" collapsed="false">
      <c r="A1735" s="0" t="n">
        <f aca="false">IF('Движение товаров'!C1736=Магазин!$A$4, 1, 0) +  IF('Движение товаров'!C1736=Магазин!$A$6, 1, 0) +  IF('Движение товаров'!C1736=Магазин!$A$9, 1, 0) +  IF('Движение товаров'!C1736=Магазин!$A$14, 1, 0) + IF('Движение товаров'!C1736=Магазин!$A$15, 1, 0) + IF('Движение товаров'!C1736=Магазин!$A$18, 1, 0)</f>
        <v>0</v>
      </c>
      <c r="B1735" s="2" t="n">
        <f aca="false">'Движение товаров'!B1735</f>
        <v>44354</v>
      </c>
      <c r="C1735" s="0" t="n">
        <f aca="false">IF('Движение товаров'!F1735='Движение товаров'!$F$2, 1, 0)</f>
        <v>0</v>
      </c>
      <c r="D1735" s="0" t="n">
        <f aca="false">IF('Движение товаров'!D1735=Товар!$A$16, 1, 0)</f>
        <v>0</v>
      </c>
      <c r="E1735" s="0" t="n">
        <f aca="false">A1735*C1735*D1735*'Движение товаров'!G1735*'Движение товаров'!E1735</f>
        <v>0</v>
      </c>
    </row>
    <row r="1736" customFormat="false" ht="13.8" hidden="false" customHeight="false" outlineLevel="0" collapsed="false">
      <c r="A1736" s="0" t="n">
        <f aca="false">IF('Движение товаров'!C1737=Магазин!$A$4, 1, 0) +  IF('Движение товаров'!C1737=Магазин!$A$6, 1, 0) +  IF('Движение товаров'!C1737=Магазин!$A$9, 1, 0) +  IF('Движение товаров'!C1737=Магазин!$A$14, 1, 0) + IF('Движение товаров'!C1737=Магазин!$A$15, 1, 0) + IF('Движение товаров'!C1737=Магазин!$A$18, 1, 0)</f>
        <v>0</v>
      </c>
      <c r="B1736" s="2" t="n">
        <f aca="false">'Движение товаров'!B1736</f>
        <v>44354</v>
      </c>
      <c r="C1736" s="0" t="n">
        <f aca="false">IF('Движение товаров'!F1736='Движение товаров'!$F$2, 1, 0)</f>
        <v>1</v>
      </c>
      <c r="D1736" s="0" t="n">
        <f aca="false">IF('Движение товаров'!D1736=Товар!$A$16, 1, 0)</f>
        <v>0</v>
      </c>
      <c r="E1736" s="0" t="n">
        <f aca="false">A1736*C1736*D1736*'Движение товаров'!G1736*'Движение товаров'!E1736</f>
        <v>0</v>
      </c>
    </row>
    <row r="1737" customFormat="false" ht="13.8" hidden="false" customHeight="false" outlineLevel="0" collapsed="false">
      <c r="A1737" s="0" t="n">
        <f aca="false">IF('Движение товаров'!C1738=Магазин!$A$4, 1, 0) +  IF('Движение товаров'!C1738=Магазин!$A$6, 1, 0) +  IF('Движение товаров'!C1738=Магазин!$A$9, 1, 0) +  IF('Движение товаров'!C1738=Магазин!$A$14, 1, 0) + IF('Движение товаров'!C1738=Магазин!$A$15, 1, 0) + IF('Движение товаров'!C1738=Магазин!$A$18, 1, 0)</f>
        <v>0</v>
      </c>
      <c r="B1737" s="2" t="n">
        <f aca="false">'Движение товаров'!B1737</f>
        <v>44354</v>
      </c>
      <c r="C1737" s="0" t="n">
        <f aca="false">IF('Движение товаров'!F1737='Движение товаров'!$F$2, 1, 0)</f>
        <v>0</v>
      </c>
      <c r="D1737" s="0" t="n">
        <f aca="false">IF('Движение товаров'!D1737=Товар!$A$16, 1, 0)</f>
        <v>0</v>
      </c>
      <c r="E1737" s="0" t="n">
        <f aca="false">A1737*C1737*D1737*'Движение товаров'!G1737*'Движение товаров'!E1737</f>
        <v>0</v>
      </c>
    </row>
    <row r="1738" customFormat="false" ht="13.8" hidden="false" customHeight="false" outlineLevel="0" collapsed="false">
      <c r="A1738" s="0" t="n">
        <f aca="false">IF('Движение товаров'!C1739=Магазин!$A$4, 1, 0) +  IF('Движение товаров'!C1739=Магазин!$A$6, 1, 0) +  IF('Движение товаров'!C1739=Магазин!$A$9, 1, 0) +  IF('Движение товаров'!C1739=Магазин!$A$14, 1, 0) + IF('Движение товаров'!C1739=Магазин!$A$15, 1, 0) + IF('Движение товаров'!C1739=Магазин!$A$18, 1, 0)</f>
        <v>0</v>
      </c>
      <c r="B1738" s="2" t="n">
        <f aca="false">'Движение товаров'!B1738</f>
        <v>44354</v>
      </c>
      <c r="C1738" s="0" t="n">
        <f aca="false">IF('Движение товаров'!F1738='Движение товаров'!$F$2, 1, 0)</f>
        <v>1</v>
      </c>
      <c r="D1738" s="0" t="n">
        <f aca="false">IF('Движение товаров'!D1738=Товар!$A$16, 1, 0)</f>
        <v>0</v>
      </c>
      <c r="E1738" s="0" t="n">
        <f aca="false">A1738*C1738*D1738*'Движение товаров'!G1738*'Движение товаров'!E1738</f>
        <v>0</v>
      </c>
    </row>
    <row r="1739" customFormat="false" ht="13.8" hidden="false" customHeight="false" outlineLevel="0" collapsed="false">
      <c r="A1739" s="0" t="n">
        <f aca="false">IF('Движение товаров'!C1740=Магазин!$A$4, 1, 0) +  IF('Движение товаров'!C1740=Магазин!$A$6, 1, 0) +  IF('Движение товаров'!C1740=Магазин!$A$9, 1, 0) +  IF('Движение товаров'!C1740=Магазин!$A$14, 1, 0) + IF('Движение товаров'!C1740=Магазин!$A$15, 1, 0) + IF('Движение товаров'!C1740=Магазин!$A$18, 1, 0)</f>
        <v>0</v>
      </c>
      <c r="B1739" s="2" t="n">
        <f aca="false">'Движение товаров'!B1739</f>
        <v>44354</v>
      </c>
      <c r="C1739" s="0" t="n">
        <f aca="false">IF('Движение товаров'!F1739='Движение товаров'!$F$2, 1, 0)</f>
        <v>0</v>
      </c>
      <c r="D1739" s="0" t="n">
        <f aca="false">IF('Движение товаров'!D1739=Товар!$A$16, 1, 0)</f>
        <v>0</v>
      </c>
      <c r="E1739" s="0" t="n">
        <f aca="false">A1739*C1739*D1739*'Движение товаров'!G1739*'Движение товаров'!E1739</f>
        <v>0</v>
      </c>
    </row>
    <row r="1740" customFormat="false" ht="13.8" hidden="false" customHeight="false" outlineLevel="0" collapsed="false">
      <c r="A1740" s="0" t="n">
        <f aca="false">IF('Движение товаров'!C1741=Магазин!$A$4, 1, 0) +  IF('Движение товаров'!C1741=Магазин!$A$6, 1, 0) +  IF('Движение товаров'!C1741=Магазин!$A$9, 1, 0) +  IF('Движение товаров'!C1741=Магазин!$A$14, 1, 0) + IF('Движение товаров'!C1741=Магазин!$A$15, 1, 0) + IF('Движение товаров'!C1741=Магазин!$A$18, 1, 0)</f>
        <v>0</v>
      </c>
      <c r="B1740" s="2" t="n">
        <f aca="false">'Движение товаров'!B1740</f>
        <v>44354</v>
      </c>
      <c r="C1740" s="0" t="n">
        <f aca="false">IF('Движение товаров'!F1740='Движение товаров'!$F$2, 1, 0)</f>
        <v>1</v>
      </c>
      <c r="D1740" s="0" t="n">
        <f aca="false">IF('Движение товаров'!D1740=Товар!$A$16, 1, 0)</f>
        <v>0</v>
      </c>
      <c r="E1740" s="0" t="n">
        <f aca="false">A1740*C1740*D1740*'Движение товаров'!G1740*'Движение товаров'!E1740</f>
        <v>0</v>
      </c>
    </row>
    <row r="1741" customFormat="false" ht="13.8" hidden="false" customHeight="false" outlineLevel="0" collapsed="false">
      <c r="A1741" s="0" t="n">
        <f aca="false">IF('Движение товаров'!C1742=Магазин!$A$4, 1, 0) +  IF('Движение товаров'!C1742=Магазин!$A$6, 1, 0) +  IF('Движение товаров'!C1742=Магазин!$A$9, 1, 0) +  IF('Движение товаров'!C1742=Магазин!$A$14, 1, 0) + IF('Движение товаров'!C1742=Магазин!$A$15, 1, 0) + IF('Движение товаров'!C1742=Магазин!$A$18, 1, 0)</f>
        <v>1</v>
      </c>
      <c r="B1741" s="2" t="n">
        <f aca="false">'Движение товаров'!B1741</f>
        <v>44354</v>
      </c>
      <c r="C1741" s="0" t="n">
        <f aca="false">IF('Движение товаров'!F1741='Движение товаров'!$F$2, 1, 0)</f>
        <v>0</v>
      </c>
      <c r="D1741" s="0" t="n">
        <f aca="false">IF('Движение товаров'!D1741=Товар!$A$16, 1, 0)</f>
        <v>0</v>
      </c>
      <c r="E1741" s="0" t="n">
        <f aca="false">A1741*C1741*D1741*'Движение товаров'!G1741*'Движение товаров'!E1741</f>
        <v>0</v>
      </c>
    </row>
    <row r="1742" customFormat="false" ht="13.8" hidden="false" customHeight="false" outlineLevel="0" collapsed="false">
      <c r="A1742" s="0" t="n">
        <f aca="false">IF('Движение товаров'!C1743=Магазин!$A$4, 1, 0) +  IF('Движение товаров'!C1743=Магазин!$A$6, 1, 0) +  IF('Движение товаров'!C1743=Магазин!$A$9, 1, 0) +  IF('Движение товаров'!C1743=Магазин!$A$14, 1, 0) + IF('Движение товаров'!C1743=Магазин!$A$15, 1, 0) + IF('Движение товаров'!C1743=Магазин!$A$18, 1, 0)</f>
        <v>1</v>
      </c>
      <c r="B1742" s="2" t="n">
        <f aca="false">'Движение товаров'!B1742</f>
        <v>44354</v>
      </c>
      <c r="C1742" s="0" t="n">
        <f aca="false">IF('Движение товаров'!F1742='Движение товаров'!$F$2, 1, 0)</f>
        <v>1</v>
      </c>
      <c r="D1742" s="0" t="n">
        <f aca="false">IF('Движение товаров'!D1742=Товар!$A$16, 1, 0)</f>
        <v>0</v>
      </c>
      <c r="E1742" s="0" t="n">
        <f aca="false">A1742*C1742*D1742*'Движение товаров'!G1742*'Движение товаров'!E1742</f>
        <v>0</v>
      </c>
    </row>
    <row r="1743" customFormat="false" ht="13.8" hidden="false" customHeight="false" outlineLevel="0" collapsed="false">
      <c r="A1743" s="0" t="n">
        <f aca="false">IF('Движение товаров'!C1744=Магазин!$A$4, 1, 0) +  IF('Движение товаров'!C1744=Магазин!$A$6, 1, 0) +  IF('Движение товаров'!C1744=Магазин!$A$9, 1, 0) +  IF('Движение товаров'!C1744=Магазин!$A$14, 1, 0) + IF('Движение товаров'!C1744=Магазин!$A$15, 1, 0) + IF('Движение товаров'!C1744=Магазин!$A$18, 1, 0)</f>
        <v>1</v>
      </c>
      <c r="B1743" s="2" t="n">
        <f aca="false">'Движение товаров'!B1743</f>
        <v>44354</v>
      </c>
      <c r="C1743" s="0" t="n">
        <f aca="false">IF('Движение товаров'!F1743='Движение товаров'!$F$2, 1, 0)</f>
        <v>0</v>
      </c>
      <c r="D1743" s="0" t="n">
        <f aca="false">IF('Движение товаров'!D1743=Товар!$A$16, 1, 0)</f>
        <v>0</v>
      </c>
      <c r="E1743" s="0" t="n">
        <f aca="false">A1743*C1743*D1743*'Движение товаров'!G1743*'Движение товаров'!E1743</f>
        <v>0</v>
      </c>
    </row>
    <row r="1744" customFormat="false" ht="13.8" hidden="false" customHeight="false" outlineLevel="0" collapsed="false">
      <c r="A1744" s="0" t="n">
        <f aca="false">IF('Движение товаров'!C1745=Магазин!$A$4, 1, 0) +  IF('Движение товаров'!C1745=Магазин!$A$6, 1, 0) +  IF('Движение товаров'!C1745=Магазин!$A$9, 1, 0) +  IF('Движение товаров'!C1745=Магазин!$A$14, 1, 0) + IF('Движение товаров'!C1745=Магазин!$A$15, 1, 0) + IF('Движение товаров'!C1745=Магазин!$A$18, 1, 0)</f>
        <v>1</v>
      </c>
      <c r="B1744" s="2" t="n">
        <f aca="false">'Движение товаров'!B1744</f>
        <v>44354</v>
      </c>
      <c r="C1744" s="0" t="n">
        <f aca="false">IF('Движение товаров'!F1744='Движение товаров'!$F$2, 1, 0)</f>
        <v>1</v>
      </c>
      <c r="D1744" s="0" t="n">
        <f aca="false">IF('Движение товаров'!D1744=Товар!$A$16, 1, 0)</f>
        <v>0</v>
      </c>
      <c r="E1744" s="0" t="n">
        <f aca="false">A1744*C1744*D1744*'Движение товаров'!G1744*'Движение товаров'!E1744</f>
        <v>0</v>
      </c>
    </row>
    <row r="1745" customFormat="false" ht="13.8" hidden="false" customHeight="false" outlineLevel="0" collapsed="false">
      <c r="A1745" s="0" t="n">
        <f aca="false">IF('Движение товаров'!C1746=Магазин!$A$4, 1, 0) +  IF('Движение товаров'!C1746=Магазин!$A$6, 1, 0) +  IF('Движение товаров'!C1746=Магазин!$A$9, 1, 0) +  IF('Движение товаров'!C1746=Магазин!$A$14, 1, 0) + IF('Движение товаров'!C1746=Магазин!$A$15, 1, 0) + IF('Движение товаров'!C1746=Магазин!$A$18, 1, 0)</f>
        <v>1</v>
      </c>
      <c r="B1745" s="2" t="n">
        <f aca="false">'Движение товаров'!B1745</f>
        <v>44354</v>
      </c>
      <c r="C1745" s="0" t="n">
        <f aca="false">IF('Движение товаров'!F1745='Движение товаров'!$F$2, 1, 0)</f>
        <v>0</v>
      </c>
      <c r="D1745" s="0" t="n">
        <f aca="false">IF('Движение товаров'!D1745=Товар!$A$16, 1, 0)</f>
        <v>0</v>
      </c>
      <c r="E1745" s="0" t="n">
        <f aca="false">A1745*C1745*D1745*'Движение товаров'!G1745*'Движение товаров'!E1745</f>
        <v>0</v>
      </c>
    </row>
    <row r="1746" customFormat="false" ht="13.8" hidden="false" customHeight="false" outlineLevel="0" collapsed="false">
      <c r="A1746" s="0" t="n">
        <f aca="false">IF('Движение товаров'!C1747=Магазин!$A$4, 1, 0) +  IF('Движение товаров'!C1747=Магазин!$A$6, 1, 0) +  IF('Движение товаров'!C1747=Магазин!$A$9, 1, 0) +  IF('Движение товаров'!C1747=Магазин!$A$14, 1, 0) + IF('Движение товаров'!C1747=Магазин!$A$15, 1, 0) + IF('Движение товаров'!C1747=Магазин!$A$18, 1, 0)</f>
        <v>1</v>
      </c>
      <c r="B1746" s="2" t="n">
        <f aca="false">'Движение товаров'!B1746</f>
        <v>44354</v>
      </c>
      <c r="C1746" s="0" t="n">
        <f aca="false">IF('Движение товаров'!F1746='Движение товаров'!$F$2, 1, 0)</f>
        <v>1</v>
      </c>
      <c r="D1746" s="0" t="n">
        <f aca="false">IF('Движение товаров'!D1746=Товар!$A$16, 1, 0)</f>
        <v>0</v>
      </c>
      <c r="E1746" s="0" t="n">
        <f aca="false">A1746*C1746*D1746*'Движение товаров'!G1746*'Движение товаров'!E1746</f>
        <v>0</v>
      </c>
    </row>
    <row r="1747" customFormat="false" ht="13.8" hidden="false" customHeight="false" outlineLevel="0" collapsed="false">
      <c r="A1747" s="0" t="n">
        <f aca="false">IF('Движение товаров'!C1748=Магазин!$A$4, 1, 0) +  IF('Движение товаров'!C1748=Магазин!$A$6, 1, 0) +  IF('Движение товаров'!C1748=Магазин!$A$9, 1, 0) +  IF('Движение товаров'!C1748=Магазин!$A$14, 1, 0) + IF('Движение товаров'!C1748=Магазин!$A$15, 1, 0) + IF('Движение товаров'!C1748=Магазин!$A$18, 1, 0)</f>
        <v>1</v>
      </c>
      <c r="B1747" s="2" t="n">
        <f aca="false">'Движение товаров'!B1747</f>
        <v>44354</v>
      </c>
      <c r="C1747" s="0" t="n">
        <f aca="false">IF('Движение товаров'!F1747='Движение товаров'!$F$2, 1, 0)</f>
        <v>0</v>
      </c>
      <c r="D1747" s="0" t="n">
        <f aca="false">IF('Движение товаров'!D1747=Товар!$A$16, 1, 0)</f>
        <v>0</v>
      </c>
      <c r="E1747" s="0" t="n">
        <f aca="false">A1747*C1747*D1747*'Движение товаров'!G1747*'Движение товаров'!E1747</f>
        <v>0</v>
      </c>
    </row>
    <row r="1748" customFormat="false" ht="13.8" hidden="false" customHeight="false" outlineLevel="0" collapsed="false">
      <c r="A1748" s="0" t="n">
        <f aca="false">IF('Движение товаров'!C1749=Магазин!$A$4, 1, 0) +  IF('Движение товаров'!C1749=Магазин!$A$6, 1, 0) +  IF('Движение товаров'!C1749=Магазин!$A$9, 1, 0) +  IF('Движение товаров'!C1749=Магазин!$A$14, 1, 0) + IF('Движение товаров'!C1749=Магазин!$A$15, 1, 0) + IF('Движение товаров'!C1749=Магазин!$A$18, 1, 0)</f>
        <v>1</v>
      </c>
      <c r="B1748" s="2" t="n">
        <f aca="false">'Движение товаров'!B1748</f>
        <v>44354</v>
      </c>
      <c r="C1748" s="0" t="n">
        <f aca="false">IF('Движение товаров'!F1748='Движение товаров'!$F$2, 1, 0)</f>
        <v>1</v>
      </c>
      <c r="D1748" s="0" t="n">
        <f aca="false">IF('Движение товаров'!D1748=Товар!$A$16, 1, 0)</f>
        <v>0</v>
      </c>
      <c r="E1748" s="0" t="n">
        <f aca="false">A1748*C1748*D1748*'Движение товаров'!G1748*'Движение товаров'!E1748</f>
        <v>0</v>
      </c>
    </row>
    <row r="1749" customFormat="false" ht="13.8" hidden="false" customHeight="false" outlineLevel="0" collapsed="false">
      <c r="A1749" s="0" t="n">
        <f aca="false">IF('Движение товаров'!C1750=Магазин!$A$4, 1, 0) +  IF('Движение товаров'!C1750=Магазин!$A$6, 1, 0) +  IF('Движение товаров'!C1750=Магазин!$A$9, 1, 0) +  IF('Движение товаров'!C1750=Магазин!$A$14, 1, 0) + IF('Движение товаров'!C1750=Магазин!$A$15, 1, 0) + IF('Движение товаров'!C1750=Магазин!$A$18, 1, 0)</f>
        <v>1</v>
      </c>
      <c r="B1749" s="2" t="n">
        <f aca="false">'Движение товаров'!B1749</f>
        <v>44354</v>
      </c>
      <c r="C1749" s="0" t="n">
        <f aca="false">IF('Движение товаров'!F1749='Движение товаров'!$F$2, 1, 0)</f>
        <v>0</v>
      </c>
      <c r="D1749" s="0" t="n">
        <f aca="false">IF('Движение товаров'!D1749=Товар!$A$16, 1, 0)</f>
        <v>0</v>
      </c>
      <c r="E1749" s="0" t="n">
        <f aca="false">A1749*C1749*D1749*'Движение товаров'!G1749*'Движение товаров'!E1749</f>
        <v>0</v>
      </c>
    </row>
    <row r="1750" customFormat="false" ht="13.8" hidden="false" customHeight="false" outlineLevel="0" collapsed="false">
      <c r="A1750" s="0" t="n">
        <f aca="false">IF('Движение товаров'!C1751=Магазин!$A$4, 1, 0) +  IF('Движение товаров'!C1751=Магазин!$A$6, 1, 0) +  IF('Движение товаров'!C1751=Магазин!$A$9, 1, 0) +  IF('Движение товаров'!C1751=Магазин!$A$14, 1, 0) + IF('Движение товаров'!C1751=Магазин!$A$15, 1, 0) + IF('Движение товаров'!C1751=Магазин!$A$18, 1, 0)</f>
        <v>1</v>
      </c>
      <c r="B1750" s="2" t="n">
        <f aca="false">'Движение товаров'!B1750</f>
        <v>44354</v>
      </c>
      <c r="C1750" s="0" t="n">
        <f aca="false">IF('Движение товаров'!F1750='Движение товаров'!$F$2, 1, 0)</f>
        <v>1</v>
      </c>
      <c r="D1750" s="0" t="n">
        <f aca="false">IF('Движение товаров'!D1750=Товар!$A$16, 1, 0)</f>
        <v>0</v>
      </c>
      <c r="E1750" s="0" t="n">
        <f aca="false">A1750*C1750*D1750*'Движение товаров'!G1750*'Движение товаров'!E1750</f>
        <v>0</v>
      </c>
    </row>
    <row r="1751" customFormat="false" ht="13.8" hidden="false" customHeight="false" outlineLevel="0" collapsed="false">
      <c r="A1751" s="0" t="n">
        <f aca="false">IF('Движение товаров'!C1752=Магазин!$A$4, 1, 0) +  IF('Движение товаров'!C1752=Магазин!$A$6, 1, 0) +  IF('Движение товаров'!C1752=Магазин!$A$9, 1, 0) +  IF('Движение товаров'!C1752=Магазин!$A$14, 1, 0) + IF('Движение товаров'!C1752=Магазин!$A$15, 1, 0) + IF('Движение товаров'!C1752=Магазин!$A$18, 1, 0)</f>
        <v>1</v>
      </c>
      <c r="B1751" s="2" t="n">
        <f aca="false">'Движение товаров'!B1751</f>
        <v>44354</v>
      </c>
      <c r="C1751" s="0" t="n">
        <f aca="false">IF('Движение товаров'!F1751='Движение товаров'!$F$2, 1, 0)</f>
        <v>0</v>
      </c>
      <c r="D1751" s="0" t="n">
        <f aca="false">IF('Движение товаров'!D1751=Товар!$A$16, 1, 0)</f>
        <v>0</v>
      </c>
      <c r="E1751" s="0" t="n">
        <f aca="false">A1751*C1751*D1751*'Движение товаров'!G1751*'Движение товаров'!E1751</f>
        <v>0</v>
      </c>
    </row>
    <row r="1752" customFormat="false" ht="13.8" hidden="false" customHeight="false" outlineLevel="0" collapsed="false">
      <c r="A1752" s="0" t="n">
        <f aca="false">IF('Движение товаров'!C1753=Магазин!$A$4, 1, 0) +  IF('Движение товаров'!C1753=Магазин!$A$6, 1, 0) +  IF('Движение товаров'!C1753=Магазин!$A$9, 1, 0) +  IF('Движение товаров'!C1753=Магазин!$A$14, 1, 0) + IF('Движение товаров'!C1753=Магазин!$A$15, 1, 0) + IF('Движение товаров'!C1753=Магазин!$A$18, 1, 0)</f>
        <v>1</v>
      </c>
      <c r="B1752" s="2" t="n">
        <f aca="false">'Движение товаров'!B1752</f>
        <v>44354</v>
      </c>
      <c r="C1752" s="0" t="n">
        <f aca="false">IF('Движение товаров'!F1752='Движение товаров'!$F$2, 1, 0)</f>
        <v>1</v>
      </c>
      <c r="D1752" s="0" t="n">
        <f aca="false">IF('Движение товаров'!D1752=Товар!$A$16, 1, 0)</f>
        <v>0</v>
      </c>
      <c r="E1752" s="0" t="n">
        <f aca="false">A1752*C1752*D1752*'Движение товаров'!G1752*'Движение товаров'!E1752</f>
        <v>0</v>
      </c>
    </row>
    <row r="1753" customFormat="false" ht="13.8" hidden="false" customHeight="false" outlineLevel="0" collapsed="false">
      <c r="A1753" s="0" t="n">
        <f aca="false">IF('Движение товаров'!C1754=Магазин!$A$4, 1, 0) +  IF('Движение товаров'!C1754=Магазин!$A$6, 1, 0) +  IF('Движение товаров'!C1754=Магазин!$A$9, 1, 0) +  IF('Движение товаров'!C1754=Магазин!$A$14, 1, 0) + IF('Движение товаров'!C1754=Магазин!$A$15, 1, 0) + IF('Движение товаров'!C1754=Магазин!$A$18, 1, 0)</f>
        <v>1</v>
      </c>
      <c r="B1753" s="2" t="n">
        <f aca="false">'Движение товаров'!B1753</f>
        <v>44354</v>
      </c>
      <c r="C1753" s="0" t="n">
        <f aca="false">IF('Движение товаров'!F1753='Движение товаров'!$F$2, 1, 0)</f>
        <v>0</v>
      </c>
      <c r="D1753" s="0" t="n">
        <f aca="false">IF('Движение товаров'!D1753=Товар!$A$16, 1, 0)</f>
        <v>0</v>
      </c>
      <c r="E1753" s="0" t="n">
        <f aca="false">A1753*C1753*D1753*'Движение товаров'!G1753*'Движение товаров'!E1753</f>
        <v>0</v>
      </c>
    </row>
    <row r="1754" customFormat="false" ht="13.8" hidden="false" customHeight="false" outlineLevel="0" collapsed="false">
      <c r="A1754" s="0" t="n">
        <f aca="false">IF('Движение товаров'!C1755=Магазин!$A$4, 1, 0) +  IF('Движение товаров'!C1755=Магазин!$A$6, 1, 0) +  IF('Движение товаров'!C1755=Магазин!$A$9, 1, 0) +  IF('Движение товаров'!C1755=Магазин!$A$14, 1, 0) + IF('Движение товаров'!C1755=Магазин!$A$15, 1, 0) + IF('Движение товаров'!C1755=Магазин!$A$18, 1, 0)</f>
        <v>1</v>
      </c>
      <c r="B1754" s="2" t="n">
        <f aca="false">'Движение товаров'!B1754</f>
        <v>44354</v>
      </c>
      <c r="C1754" s="0" t="n">
        <f aca="false">IF('Движение товаров'!F1754='Движение товаров'!$F$2, 1, 0)</f>
        <v>1</v>
      </c>
      <c r="D1754" s="0" t="n">
        <f aca="false">IF('Движение товаров'!D1754=Товар!$A$16, 1, 0)</f>
        <v>0</v>
      </c>
      <c r="E1754" s="0" t="n">
        <f aca="false">A1754*C1754*D1754*'Движение товаров'!G1754*'Движение товаров'!E1754</f>
        <v>0</v>
      </c>
    </row>
    <row r="1755" customFormat="false" ht="13.8" hidden="false" customHeight="false" outlineLevel="0" collapsed="false">
      <c r="A1755" s="0" t="n">
        <f aca="false">IF('Движение товаров'!C1756=Магазин!$A$4, 1, 0) +  IF('Движение товаров'!C1756=Магазин!$A$6, 1, 0) +  IF('Движение товаров'!C1756=Магазин!$A$9, 1, 0) +  IF('Движение товаров'!C1756=Магазин!$A$14, 1, 0) + IF('Движение товаров'!C1756=Магазин!$A$15, 1, 0) + IF('Движение товаров'!C1756=Магазин!$A$18, 1, 0)</f>
        <v>1</v>
      </c>
      <c r="B1755" s="2" t="n">
        <f aca="false">'Движение товаров'!B1755</f>
        <v>44354</v>
      </c>
      <c r="C1755" s="0" t="n">
        <f aca="false">IF('Движение товаров'!F1755='Движение товаров'!$F$2, 1, 0)</f>
        <v>0</v>
      </c>
      <c r="D1755" s="0" t="n">
        <f aca="false">IF('Движение товаров'!D1755=Товар!$A$16, 1, 0)</f>
        <v>0</v>
      </c>
      <c r="E1755" s="0" t="n">
        <f aca="false">A1755*C1755*D1755*'Движение товаров'!G1755*'Движение товаров'!E1755</f>
        <v>0</v>
      </c>
    </row>
    <row r="1756" customFormat="false" ht="13.8" hidden="false" customHeight="false" outlineLevel="0" collapsed="false">
      <c r="A1756" s="0" t="n">
        <f aca="false">IF('Движение товаров'!C1757=Магазин!$A$4, 1, 0) +  IF('Движение товаров'!C1757=Магазин!$A$6, 1, 0) +  IF('Движение товаров'!C1757=Магазин!$A$9, 1, 0) +  IF('Движение товаров'!C1757=Магазин!$A$14, 1, 0) + IF('Движение товаров'!C1757=Магазин!$A$15, 1, 0) + IF('Движение товаров'!C1757=Магазин!$A$18, 1, 0)</f>
        <v>1</v>
      </c>
      <c r="B1756" s="2" t="n">
        <f aca="false">'Движение товаров'!B1756</f>
        <v>44354</v>
      </c>
      <c r="C1756" s="0" t="n">
        <f aca="false">IF('Движение товаров'!F1756='Движение товаров'!$F$2, 1, 0)</f>
        <v>1</v>
      </c>
      <c r="D1756" s="0" t="n">
        <f aca="false">IF('Движение товаров'!D1756=Товар!$A$16, 1, 0)</f>
        <v>0</v>
      </c>
      <c r="E1756" s="0" t="n">
        <f aca="false">A1756*C1756*D1756*'Движение товаров'!G1756*'Движение товаров'!E1756</f>
        <v>0</v>
      </c>
    </row>
    <row r="1757" customFormat="false" ht="13.8" hidden="false" customHeight="false" outlineLevel="0" collapsed="false">
      <c r="A1757" s="0" t="n">
        <f aca="false">IF('Движение товаров'!C1758=Магазин!$A$4, 1, 0) +  IF('Движение товаров'!C1758=Магазин!$A$6, 1, 0) +  IF('Движение товаров'!C1758=Магазин!$A$9, 1, 0) +  IF('Движение товаров'!C1758=Магазин!$A$14, 1, 0) + IF('Движение товаров'!C1758=Магазин!$A$15, 1, 0) + IF('Движение товаров'!C1758=Магазин!$A$18, 1, 0)</f>
        <v>1</v>
      </c>
      <c r="B1757" s="2" t="n">
        <f aca="false">'Движение товаров'!B1757</f>
        <v>44354</v>
      </c>
      <c r="C1757" s="0" t="n">
        <f aca="false">IF('Движение товаров'!F1757='Движение товаров'!$F$2, 1, 0)</f>
        <v>0</v>
      </c>
      <c r="D1757" s="0" t="n">
        <f aca="false">IF('Движение товаров'!D1757=Товар!$A$16, 1, 0)</f>
        <v>0</v>
      </c>
      <c r="E1757" s="0" t="n">
        <f aca="false">A1757*C1757*D1757*'Движение товаров'!G1757*'Движение товаров'!E1757</f>
        <v>0</v>
      </c>
    </row>
    <row r="1758" customFormat="false" ht="13.8" hidden="false" customHeight="false" outlineLevel="0" collapsed="false">
      <c r="A1758" s="0" t="n">
        <f aca="false">IF('Движение товаров'!C1759=Магазин!$A$4, 1, 0) +  IF('Движение товаров'!C1759=Магазин!$A$6, 1, 0) +  IF('Движение товаров'!C1759=Магазин!$A$9, 1, 0) +  IF('Движение товаров'!C1759=Магазин!$A$14, 1, 0) + IF('Движение товаров'!C1759=Магазин!$A$15, 1, 0) + IF('Движение товаров'!C1759=Магазин!$A$18, 1, 0)</f>
        <v>1</v>
      </c>
      <c r="B1758" s="2" t="n">
        <f aca="false">'Движение товаров'!B1758</f>
        <v>44354</v>
      </c>
      <c r="C1758" s="0" t="n">
        <f aca="false">IF('Движение товаров'!F1758='Движение товаров'!$F$2, 1, 0)</f>
        <v>1</v>
      </c>
      <c r="D1758" s="0" t="n">
        <f aca="false">IF('Движение товаров'!D1758=Товар!$A$16, 1, 0)</f>
        <v>0</v>
      </c>
      <c r="E1758" s="0" t="n">
        <f aca="false">A1758*C1758*D1758*'Движение товаров'!G1758*'Движение товаров'!E1758</f>
        <v>0</v>
      </c>
    </row>
    <row r="1759" customFormat="false" ht="13.8" hidden="false" customHeight="false" outlineLevel="0" collapsed="false">
      <c r="A1759" s="0" t="n">
        <f aca="false">IF('Движение товаров'!C1760=Магазин!$A$4, 1, 0) +  IF('Движение товаров'!C1760=Магазин!$A$6, 1, 0) +  IF('Движение товаров'!C1760=Магазин!$A$9, 1, 0) +  IF('Движение товаров'!C1760=Магазин!$A$14, 1, 0) + IF('Движение товаров'!C1760=Магазин!$A$15, 1, 0) + IF('Движение товаров'!C1760=Магазин!$A$18, 1, 0)</f>
        <v>1</v>
      </c>
      <c r="B1759" s="2" t="n">
        <f aca="false">'Движение товаров'!B1759</f>
        <v>44354</v>
      </c>
      <c r="C1759" s="0" t="n">
        <f aca="false">IF('Движение товаров'!F1759='Движение товаров'!$F$2, 1, 0)</f>
        <v>0</v>
      </c>
      <c r="D1759" s="0" t="n">
        <f aca="false">IF('Движение товаров'!D1759=Товар!$A$16, 1, 0)</f>
        <v>0</v>
      </c>
      <c r="E1759" s="0" t="n">
        <f aca="false">A1759*C1759*D1759*'Движение товаров'!G1759*'Движение товаров'!E1759</f>
        <v>0</v>
      </c>
    </row>
    <row r="1760" customFormat="false" ht="13.8" hidden="false" customHeight="false" outlineLevel="0" collapsed="false">
      <c r="A1760" s="0" t="n">
        <f aca="false">IF('Движение товаров'!C1761=Магазин!$A$4, 1, 0) +  IF('Движение товаров'!C1761=Магазин!$A$6, 1, 0) +  IF('Движение товаров'!C1761=Магазин!$A$9, 1, 0) +  IF('Движение товаров'!C1761=Магазин!$A$14, 1, 0) + IF('Движение товаров'!C1761=Магазин!$A$15, 1, 0) + IF('Движение товаров'!C1761=Магазин!$A$18, 1, 0)</f>
        <v>1</v>
      </c>
      <c r="B1760" s="2" t="n">
        <f aca="false">'Движение товаров'!B1760</f>
        <v>44354</v>
      </c>
      <c r="C1760" s="0" t="n">
        <f aca="false">IF('Движение товаров'!F1760='Движение товаров'!$F$2, 1, 0)</f>
        <v>1</v>
      </c>
      <c r="D1760" s="0" t="n">
        <f aca="false">IF('Движение товаров'!D1760=Товар!$A$16, 1, 0)</f>
        <v>0</v>
      </c>
      <c r="E1760" s="0" t="n">
        <f aca="false">A1760*C1760*D1760*'Движение товаров'!G1760*'Движение товаров'!E1760</f>
        <v>0</v>
      </c>
    </row>
    <row r="1761" customFormat="false" ht="13.8" hidden="false" customHeight="false" outlineLevel="0" collapsed="false">
      <c r="A1761" s="0" t="n">
        <f aca="false">IF('Движение товаров'!C1762=Магазин!$A$4, 1, 0) +  IF('Движение товаров'!C1762=Магазин!$A$6, 1, 0) +  IF('Движение товаров'!C1762=Магазин!$A$9, 1, 0) +  IF('Движение товаров'!C1762=Магазин!$A$14, 1, 0) + IF('Движение товаров'!C1762=Магазин!$A$15, 1, 0) + IF('Движение товаров'!C1762=Магазин!$A$18, 1, 0)</f>
        <v>1</v>
      </c>
      <c r="B1761" s="2" t="n">
        <f aca="false">'Движение товаров'!B1761</f>
        <v>44354</v>
      </c>
      <c r="C1761" s="0" t="n">
        <f aca="false">IF('Движение товаров'!F1761='Движение товаров'!$F$2, 1, 0)</f>
        <v>0</v>
      </c>
      <c r="D1761" s="0" t="n">
        <f aca="false">IF('Движение товаров'!D1761=Товар!$A$16, 1, 0)</f>
        <v>0</v>
      </c>
      <c r="E1761" s="0" t="n">
        <f aca="false">A1761*C1761*D1761*'Движение товаров'!G1761*'Движение товаров'!E1761</f>
        <v>0</v>
      </c>
    </row>
    <row r="1762" customFormat="false" ht="13.8" hidden="false" customHeight="false" outlineLevel="0" collapsed="false">
      <c r="A1762" s="0" t="n">
        <f aca="false">IF('Движение товаров'!C1763=Магазин!$A$4, 1, 0) +  IF('Движение товаров'!C1763=Магазин!$A$6, 1, 0) +  IF('Движение товаров'!C1763=Магазин!$A$9, 1, 0) +  IF('Движение товаров'!C1763=Магазин!$A$14, 1, 0) + IF('Движение товаров'!C1763=Магазин!$A$15, 1, 0) + IF('Движение товаров'!C1763=Магазин!$A$18, 1, 0)</f>
        <v>1</v>
      </c>
      <c r="B1762" s="2" t="n">
        <f aca="false">'Движение товаров'!B1762</f>
        <v>44354</v>
      </c>
      <c r="C1762" s="0" t="n">
        <f aca="false">IF('Движение товаров'!F1762='Движение товаров'!$F$2, 1, 0)</f>
        <v>1</v>
      </c>
      <c r="D1762" s="0" t="n">
        <f aca="false">IF('Движение товаров'!D1762=Товар!$A$16, 1, 0)</f>
        <v>0</v>
      </c>
      <c r="E1762" s="0" t="n">
        <f aca="false">A1762*C1762*D1762*'Движение товаров'!G1762*'Движение товаров'!E1762</f>
        <v>0</v>
      </c>
    </row>
    <row r="1763" customFormat="false" ht="13.8" hidden="false" customHeight="false" outlineLevel="0" collapsed="false">
      <c r="A1763" s="0" t="n">
        <f aca="false">IF('Движение товаров'!C1764=Магазин!$A$4, 1, 0) +  IF('Движение товаров'!C1764=Магазин!$A$6, 1, 0) +  IF('Движение товаров'!C1764=Магазин!$A$9, 1, 0) +  IF('Движение товаров'!C1764=Магазин!$A$14, 1, 0) + IF('Движение товаров'!C1764=Магазин!$A$15, 1, 0) + IF('Движение товаров'!C1764=Магазин!$A$18, 1, 0)</f>
        <v>1</v>
      </c>
      <c r="B1763" s="2" t="n">
        <f aca="false">'Движение товаров'!B1763</f>
        <v>44354</v>
      </c>
      <c r="C1763" s="0" t="n">
        <f aca="false">IF('Движение товаров'!F1763='Движение товаров'!$F$2, 1, 0)</f>
        <v>0</v>
      </c>
      <c r="D1763" s="0" t="n">
        <f aca="false">IF('Движение товаров'!D1763=Товар!$A$16, 1, 0)</f>
        <v>0</v>
      </c>
      <c r="E1763" s="0" t="n">
        <f aca="false">A1763*C1763*D1763*'Движение товаров'!G1763*'Движение товаров'!E1763</f>
        <v>0</v>
      </c>
    </row>
    <row r="1764" customFormat="false" ht="13.8" hidden="false" customHeight="false" outlineLevel="0" collapsed="false">
      <c r="A1764" s="0" t="n">
        <f aca="false">IF('Движение товаров'!C1765=Магазин!$A$4, 1, 0) +  IF('Движение товаров'!C1765=Магазин!$A$6, 1, 0) +  IF('Движение товаров'!C1765=Магазин!$A$9, 1, 0) +  IF('Движение товаров'!C1765=Магазин!$A$14, 1, 0) + IF('Движение товаров'!C1765=Магазин!$A$15, 1, 0) + IF('Движение товаров'!C1765=Магазин!$A$18, 1, 0)</f>
        <v>1</v>
      </c>
      <c r="B1764" s="2" t="n">
        <f aca="false">'Движение товаров'!B1764</f>
        <v>44354</v>
      </c>
      <c r="C1764" s="0" t="n">
        <f aca="false">IF('Движение товаров'!F1764='Движение товаров'!$F$2, 1, 0)</f>
        <v>1</v>
      </c>
      <c r="D1764" s="0" t="n">
        <f aca="false">IF('Движение товаров'!D1764=Товар!$A$16, 1, 0)</f>
        <v>0</v>
      </c>
      <c r="E1764" s="0" t="n">
        <f aca="false">A1764*C1764*D1764*'Движение товаров'!G1764*'Движение товаров'!E1764</f>
        <v>0</v>
      </c>
    </row>
    <row r="1765" customFormat="false" ht="13.8" hidden="false" customHeight="false" outlineLevel="0" collapsed="false">
      <c r="A1765" s="0" t="n">
        <f aca="false">IF('Движение товаров'!C1766=Магазин!$A$4, 1, 0) +  IF('Движение товаров'!C1766=Магазин!$A$6, 1, 0) +  IF('Движение товаров'!C1766=Магазин!$A$9, 1, 0) +  IF('Движение товаров'!C1766=Магазин!$A$14, 1, 0) + IF('Движение товаров'!C1766=Магазин!$A$15, 1, 0) + IF('Движение товаров'!C1766=Магазин!$A$18, 1, 0)</f>
        <v>1</v>
      </c>
      <c r="B1765" s="2" t="n">
        <f aca="false">'Движение товаров'!B1765</f>
        <v>44354</v>
      </c>
      <c r="C1765" s="0" t="n">
        <f aca="false">IF('Движение товаров'!F1765='Движение товаров'!$F$2, 1, 0)</f>
        <v>0</v>
      </c>
      <c r="D1765" s="0" t="n">
        <f aca="false">IF('Движение товаров'!D1765=Товар!$A$16, 1, 0)</f>
        <v>0</v>
      </c>
      <c r="E1765" s="0" t="n">
        <f aca="false">A1765*C1765*D1765*'Движение товаров'!G1765*'Движение товаров'!E1765</f>
        <v>0</v>
      </c>
    </row>
    <row r="1766" customFormat="false" ht="13.8" hidden="false" customHeight="false" outlineLevel="0" collapsed="false">
      <c r="A1766" s="0" t="n">
        <f aca="false">IF('Движение товаров'!C1767=Магазин!$A$4, 1, 0) +  IF('Движение товаров'!C1767=Магазин!$A$6, 1, 0) +  IF('Движение товаров'!C1767=Магазин!$A$9, 1, 0) +  IF('Движение товаров'!C1767=Магазин!$A$14, 1, 0) + IF('Движение товаров'!C1767=Магазин!$A$15, 1, 0) + IF('Движение товаров'!C1767=Магазин!$A$18, 1, 0)</f>
        <v>1</v>
      </c>
      <c r="B1766" s="2" t="n">
        <f aca="false">'Движение товаров'!B1766</f>
        <v>44354</v>
      </c>
      <c r="C1766" s="0" t="n">
        <f aca="false">IF('Движение товаров'!F1766='Движение товаров'!$F$2, 1, 0)</f>
        <v>1</v>
      </c>
      <c r="D1766" s="0" t="n">
        <f aca="false">IF('Движение товаров'!D1766=Товар!$A$16, 1, 0)</f>
        <v>0</v>
      </c>
      <c r="E1766" s="0" t="n">
        <f aca="false">A1766*C1766*D1766*'Движение товаров'!G1766*'Движение товаров'!E1766</f>
        <v>0</v>
      </c>
    </row>
    <row r="1767" customFormat="false" ht="13.8" hidden="false" customHeight="false" outlineLevel="0" collapsed="false">
      <c r="A1767" s="0" t="n">
        <f aca="false">IF('Движение товаров'!C1768=Магазин!$A$4, 1, 0) +  IF('Движение товаров'!C1768=Магазин!$A$6, 1, 0) +  IF('Движение товаров'!C1768=Магазин!$A$9, 1, 0) +  IF('Движение товаров'!C1768=Магазин!$A$14, 1, 0) + IF('Движение товаров'!C1768=Магазин!$A$15, 1, 0) + IF('Движение товаров'!C1768=Магазин!$A$18, 1, 0)</f>
        <v>1</v>
      </c>
      <c r="B1767" s="2" t="n">
        <f aca="false">'Движение товаров'!B1767</f>
        <v>44354</v>
      </c>
      <c r="C1767" s="0" t="n">
        <f aca="false">IF('Движение товаров'!F1767='Движение товаров'!$F$2, 1, 0)</f>
        <v>0</v>
      </c>
      <c r="D1767" s="0" t="n">
        <f aca="false">IF('Движение товаров'!D1767=Товар!$A$16, 1, 0)</f>
        <v>0</v>
      </c>
      <c r="E1767" s="0" t="n">
        <f aca="false">A1767*C1767*D1767*'Движение товаров'!G1767*'Движение товаров'!E1767</f>
        <v>0</v>
      </c>
    </row>
    <row r="1768" customFormat="false" ht="13.8" hidden="false" customHeight="false" outlineLevel="0" collapsed="false">
      <c r="A1768" s="0" t="n">
        <f aca="false">IF('Движение товаров'!C1769=Магазин!$A$4, 1, 0) +  IF('Движение товаров'!C1769=Магазин!$A$6, 1, 0) +  IF('Движение товаров'!C1769=Магазин!$A$9, 1, 0) +  IF('Движение товаров'!C1769=Магазин!$A$14, 1, 0) + IF('Движение товаров'!C1769=Магазин!$A$15, 1, 0) + IF('Движение товаров'!C1769=Магазин!$A$18, 1, 0)</f>
        <v>1</v>
      </c>
      <c r="B1768" s="2" t="n">
        <f aca="false">'Движение товаров'!B1768</f>
        <v>44354</v>
      </c>
      <c r="C1768" s="0" t="n">
        <f aca="false">IF('Движение товаров'!F1768='Движение товаров'!$F$2, 1, 0)</f>
        <v>1</v>
      </c>
      <c r="D1768" s="0" t="n">
        <f aca="false">IF('Движение товаров'!D1768=Товар!$A$16, 1, 0)</f>
        <v>0</v>
      </c>
      <c r="E1768" s="0" t="n">
        <f aca="false">A1768*C1768*D1768*'Движение товаров'!G1768*'Движение товаров'!E1768</f>
        <v>0</v>
      </c>
    </row>
    <row r="1769" customFormat="false" ht="13.8" hidden="false" customHeight="false" outlineLevel="0" collapsed="false">
      <c r="A1769" s="0" t="n">
        <f aca="false">IF('Движение товаров'!C1770=Магазин!$A$4, 1, 0) +  IF('Движение товаров'!C1770=Магазин!$A$6, 1, 0) +  IF('Движение товаров'!C1770=Магазин!$A$9, 1, 0) +  IF('Движение товаров'!C1770=Магазин!$A$14, 1, 0) + IF('Движение товаров'!C1770=Магазин!$A$15, 1, 0) + IF('Движение товаров'!C1770=Магазин!$A$18, 1, 0)</f>
        <v>1</v>
      </c>
      <c r="B1769" s="2" t="n">
        <f aca="false">'Движение товаров'!B1769</f>
        <v>44354</v>
      </c>
      <c r="C1769" s="0" t="n">
        <f aca="false">IF('Движение товаров'!F1769='Движение товаров'!$F$2, 1, 0)</f>
        <v>0</v>
      </c>
      <c r="D1769" s="0" t="n">
        <f aca="false">IF('Движение товаров'!D1769=Товар!$A$16, 1, 0)</f>
        <v>0</v>
      </c>
      <c r="E1769" s="0" t="n">
        <f aca="false">A1769*C1769*D1769*'Движение товаров'!G1769*'Движение товаров'!E1769</f>
        <v>0</v>
      </c>
    </row>
    <row r="1770" customFormat="false" ht="13.8" hidden="false" customHeight="false" outlineLevel="0" collapsed="false">
      <c r="A1770" s="0" t="n">
        <f aca="false">IF('Движение товаров'!C1771=Магазин!$A$4, 1, 0) +  IF('Движение товаров'!C1771=Магазин!$A$6, 1, 0) +  IF('Движение товаров'!C1771=Магазин!$A$9, 1, 0) +  IF('Движение товаров'!C1771=Магазин!$A$14, 1, 0) + IF('Движение товаров'!C1771=Магазин!$A$15, 1, 0) + IF('Движение товаров'!C1771=Магазин!$A$18, 1, 0)</f>
        <v>1</v>
      </c>
      <c r="B1770" s="2" t="n">
        <f aca="false">'Движение товаров'!B1770</f>
        <v>44354</v>
      </c>
      <c r="C1770" s="0" t="n">
        <f aca="false">IF('Движение товаров'!F1770='Движение товаров'!$F$2, 1, 0)</f>
        <v>1</v>
      </c>
      <c r="D1770" s="0" t="n">
        <f aca="false">IF('Движение товаров'!D1770=Товар!$A$16, 1, 0)</f>
        <v>0</v>
      </c>
      <c r="E1770" s="0" t="n">
        <f aca="false">A1770*C1770*D1770*'Движение товаров'!G1770*'Движение товаров'!E1770</f>
        <v>0</v>
      </c>
    </row>
    <row r="1771" customFormat="false" ht="13.8" hidden="false" customHeight="false" outlineLevel="0" collapsed="false">
      <c r="A1771" s="0" t="n">
        <f aca="false">IF('Движение товаров'!C1772=Магазин!$A$4, 1, 0) +  IF('Движение товаров'!C1772=Магазин!$A$6, 1, 0) +  IF('Движение товаров'!C1772=Магазин!$A$9, 1, 0) +  IF('Движение товаров'!C1772=Магазин!$A$14, 1, 0) + IF('Движение товаров'!C1772=Магазин!$A$15, 1, 0) + IF('Движение товаров'!C1772=Магазин!$A$18, 1, 0)</f>
        <v>1</v>
      </c>
      <c r="B1771" s="2" t="n">
        <f aca="false">'Движение товаров'!B1771</f>
        <v>44354</v>
      </c>
      <c r="C1771" s="0" t="n">
        <f aca="false">IF('Движение товаров'!F1771='Движение товаров'!$F$2, 1, 0)</f>
        <v>0</v>
      </c>
      <c r="D1771" s="0" t="n">
        <f aca="false">IF('Движение товаров'!D1771=Товар!$A$16, 1, 0)</f>
        <v>0</v>
      </c>
      <c r="E1771" s="0" t="n">
        <f aca="false">A1771*C1771*D1771*'Движение товаров'!G1771*'Движение товаров'!E1771</f>
        <v>0</v>
      </c>
    </row>
    <row r="1772" customFormat="false" ht="13.8" hidden="false" customHeight="false" outlineLevel="0" collapsed="false">
      <c r="A1772" s="0" t="n">
        <f aca="false">IF('Движение товаров'!C1773=Магазин!$A$4, 1, 0) +  IF('Движение товаров'!C1773=Магазин!$A$6, 1, 0) +  IF('Движение товаров'!C1773=Магазин!$A$9, 1, 0) +  IF('Движение товаров'!C1773=Магазин!$A$14, 1, 0) + IF('Движение товаров'!C1773=Магазин!$A$15, 1, 0) + IF('Движение товаров'!C1773=Магазин!$A$18, 1, 0)</f>
        <v>1</v>
      </c>
      <c r="B1772" s="2" t="n">
        <f aca="false">'Движение товаров'!B1772</f>
        <v>44354</v>
      </c>
      <c r="C1772" s="0" t="n">
        <f aca="false">IF('Движение товаров'!F1772='Движение товаров'!$F$2, 1, 0)</f>
        <v>1</v>
      </c>
      <c r="D1772" s="0" t="n">
        <f aca="false">IF('Движение товаров'!D1772=Товар!$A$16, 1, 0)</f>
        <v>0</v>
      </c>
      <c r="E1772" s="0" t="n">
        <f aca="false">A1772*C1772*D1772*'Движение товаров'!G1772*'Движение товаров'!E1772</f>
        <v>0</v>
      </c>
    </row>
    <row r="1773" customFormat="false" ht="13.8" hidden="false" customHeight="false" outlineLevel="0" collapsed="false">
      <c r="A1773" s="0" t="n">
        <f aca="false">IF('Движение товаров'!C1774=Магазин!$A$4, 1, 0) +  IF('Движение товаров'!C1774=Магазин!$A$6, 1, 0) +  IF('Движение товаров'!C1774=Магазин!$A$9, 1, 0) +  IF('Движение товаров'!C1774=Магазин!$A$14, 1, 0) + IF('Движение товаров'!C1774=Магазин!$A$15, 1, 0) + IF('Движение товаров'!C1774=Магазин!$A$18, 1, 0)</f>
        <v>1</v>
      </c>
      <c r="B1773" s="2" t="n">
        <f aca="false">'Движение товаров'!B1773</f>
        <v>44354</v>
      </c>
      <c r="C1773" s="0" t="n">
        <f aca="false">IF('Движение товаров'!F1773='Движение товаров'!$F$2, 1, 0)</f>
        <v>0</v>
      </c>
      <c r="D1773" s="0" t="n">
        <f aca="false">IF('Движение товаров'!D1773=Товар!$A$16, 1, 0)</f>
        <v>0</v>
      </c>
      <c r="E1773" s="0" t="n">
        <f aca="false">A1773*C1773*D1773*'Движение товаров'!G1773*'Движение товаров'!E1773</f>
        <v>0</v>
      </c>
    </row>
    <row r="1774" customFormat="false" ht="13.8" hidden="false" customHeight="false" outlineLevel="0" collapsed="false">
      <c r="A1774" s="0" t="n">
        <f aca="false">IF('Движение товаров'!C1775=Магазин!$A$4, 1, 0) +  IF('Движение товаров'!C1775=Магазин!$A$6, 1, 0) +  IF('Движение товаров'!C1775=Магазин!$A$9, 1, 0) +  IF('Движение товаров'!C1775=Магазин!$A$14, 1, 0) + IF('Движение товаров'!C1775=Магазин!$A$15, 1, 0) + IF('Движение товаров'!C1775=Магазин!$A$18, 1, 0)</f>
        <v>1</v>
      </c>
      <c r="B1774" s="2" t="n">
        <f aca="false">'Движение товаров'!B1774</f>
        <v>44354</v>
      </c>
      <c r="C1774" s="0" t="n">
        <f aca="false">IF('Движение товаров'!F1774='Движение товаров'!$F$2, 1, 0)</f>
        <v>1</v>
      </c>
      <c r="D1774" s="0" t="n">
        <f aca="false">IF('Движение товаров'!D1774=Товар!$A$16, 1, 0)</f>
        <v>0</v>
      </c>
      <c r="E1774" s="0" t="n">
        <f aca="false">A1774*C1774*D1774*'Движение товаров'!G1774*'Движение товаров'!E1774</f>
        <v>0</v>
      </c>
    </row>
    <row r="1775" customFormat="false" ht="13.8" hidden="false" customHeight="false" outlineLevel="0" collapsed="false">
      <c r="A1775" s="0" t="n">
        <f aca="false">IF('Движение товаров'!C1776=Магазин!$A$4, 1, 0) +  IF('Движение товаров'!C1776=Магазин!$A$6, 1, 0) +  IF('Движение товаров'!C1776=Магазин!$A$9, 1, 0) +  IF('Движение товаров'!C1776=Магазин!$A$14, 1, 0) + IF('Движение товаров'!C1776=Магазин!$A$15, 1, 0) + IF('Движение товаров'!C1776=Магазин!$A$18, 1, 0)</f>
        <v>1</v>
      </c>
      <c r="B1775" s="2" t="n">
        <f aca="false">'Движение товаров'!B1775</f>
        <v>44354</v>
      </c>
      <c r="C1775" s="0" t="n">
        <f aca="false">IF('Движение товаров'!F1775='Движение товаров'!$F$2, 1, 0)</f>
        <v>0</v>
      </c>
      <c r="D1775" s="0" t="n">
        <f aca="false">IF('Движение товаров'!D1775=Товар!$A$16, 1, 0)</f>
        <v>0</v>
      </c>
      <c r="E1775" s="0" t="n">
        <f aca="false">A1775*C1775*D1775*'Движение товаров'!G1775*'Движение товаров'!E1775</f>
        <v>0</v>
      </c>
    </row>
    <row r="1776" customFormat="false" ht="13.8" hidden="false" customHeight="false" outlineLevel="0" collapsed="false">
      <c r="A1776" s="0" t="n">
        <f aca="false">IF('Движение товаров'!C1777=Магазин!$A$4, 1, 0) +  IF('Движение товаров'!C1777=Магазин!$A$6, 1, 0) +  IF('Движение товаров'!C1777=Магазин!$A$9, 1, 0) +  IF('Движение товаров'!C1777=Магазин!$A$14, 1, 0) + IF('Движение товаров'!C1777=Магазин!$A$15, 1, 0) + IF('Движение товаров'!C1777=Магазин!$A$18, 1, 0)</f>
        <v>1</v>
      </c>
      <c r="B1776" s="2" t="n">
        <f aca="false">'Движение товаров'!B1776</f>
        <v>44354</v>
      </c>
      <c r="C1776" s="0" t="n">
        <f aca="false">IF('Движение товаров'!F1776='Движение товаров'!$F$2, 1, 0)</f>
        <v>1</v>
      </c>
      <c r="D1776" s="0" t="n">
        <f aca="false">IF('Движение товаров'!D1776=Товар!$A$16, 1, 0)</f>
        <v>0</v>
      </c>
      <c r="E1776" s="0" t="n">
        <f aca="false">A1776*C1776*D1776*'Движение товаров'!G1776*'Движение товаров'!E1776</f>
        <v>0</v>
      </c>
    </row>
    <row r="1777" customFormat="false" ht="13.8" hidden="false" customHeight="false" outlineLevel="0" collapsed="false">
      <c r="A1777" s="0" t="n">
        <f aca="false">IF('Движение товаров'!C1778=Магазин!$A$4, 1, 0) +  IF('Движение товаров'!C1778=Магазин!$A$6, 1, 0) +  IF('Движение товаров'!C1778=Магазин!$A$9, 1, 0) +  IF('Движение товаров'!C1778=Магазин!$A$14, 1, 0) + IF('Движение товаров'!C1778=Магазин!$A$15, 1, 0) + IF('Движение товаров'!C1778=Магазин!$A$18, 1, 0)</f>
        <v>1</v>
      </c>
      <c r="B1777" s="2" t="n">
        <f aca="false">'Движение товаров'!B1777</f>
        <v>44354</v>
      </c>
      <c r="C1777" s="0" t="n">
        <f aca="false">IF('Движение товаров'!F1777='Движение товаров'!$F$2, 1, 0)</f>
        <v>0</v>
      </c>
      <c r="D1777" s="0" t="n">
        <f aca="false">IF('Движение товаров'!D1777=Товар!$A$16, 1, 0)</f>
        <v>0</v>
      </c>
      <c r="E1777" s="0" t="n">
        <f aca="false">A1777*C1777*D1777*'Движение товаров'!G1777*'Движение товаров'!E1777</f>
        <v>0</v>
      </c>
    </row>
    <row r="1778" customFormat="false" ht="13.8" hidden="false" customHeight="false" outlineLevel="0" collapsed="false">
      <c r="A1778" s="0" t="n">
        <f aca="false">IF('Движение товаров'!C1779=Магазин!$A$4, 1, 0) +  IF('Движение товаров'!C1779=Магазин!$A$6, 1, 0) +  IF('Движение товаров'!C1779=Магазин!$A$9, 1, 0) +  IF('Движение товаров'!C1779=Магазин!$A$14, 1, 0) + IF('Движение товаров'!C1779=Магазин!$A$15, 1, 0) + IF('Движение товаров'!C1779=Магазин!$A$18, 1, 0)</f>
        <v>1</v>
      </c>
      <c r="B1778" s="2" t="n">
        <f aca="false">'Движение товаров'!B1778</f>
        <v>44354</v>
      </c>
      <c r="C1778" s="0" t="n">
        <f aca="false">IF('Движение товаров'!F1778='Движение товаров'!$F$2, 1, 0)</f>
        <v>1</v>
      </c>
      <c r="D1778" s="0" t="n">
        <f aca="false">IF('Движение товаров'!D1778=Товар!$A$16, 1, 0)</f>
        <v>0</v>
      </c>
      <c r="E1778" s="0" t="n">
        <f aca="false">A1778*C1778*D1778*'Движение товаров'!G1778*'Движение товаров'!E1778</f>
        <v>0</v>
      </c>
    </row>
    <row r="1779" customFormat="false" ht="13.8" hidden="false" customHeight="false" outlineLevel="0" collapsed="false">
      <c r="A1779" s="0" t="n">
        <f aca="false">IF('Движение товаров'!C1780=Магазин!$A$4, 1, 0) +  IF('Движение товаров'!C1780=Магазин!$A$6, 1, 0) +  IF('Движение товаров'!C1780=Магазин!$A$9, 1, 0) +  IF('Движение товаров'!C1780=Магазин!$A$14, 1, 0) + IF('Движение товаров'!C1780=Магазин!$A$15, 1, 0) + IF('Движение товаров'!C1780=Магазин!$A$18, 1, 0)</f>
        <v>1</v>
      </c>
      <c r="B1779" s="2" t="n">
        <f aca="false">'Движение товаров'!B1779</f>
        <v>44354</v>
      </c>
      <c r="C1779" s="0" t="n">
        <f aca="false">IF('Движение товаров'!F1779='Движение товаров'!$F$2, 1, 0)</f>
        <v>0</v>
      </c>
      <c r="D1779" s="0" t="n">
        <f aca="false">IF('Движение товаров'!D1779=Товар!$A$16, 1, 0)</f>
        <v>0</v>
      </c>
      <c r="E1779" s="0" t="n">
        <f aca="false">A1779*C1779*D1779*'Движение товаров'!G1779*'Движение товаров'!E1779</f>
        <v>0</v>
      </c>
    </row>
    <row r="1780" customFormat="false" ht="13.8" hidden="false" customHeight="false" outlineLevel="0" collapsed="false">
      <c r="A1780" s="0" t="n">
        <f aca="false">IF('Движение товаров'!C1781=Магазин!$A$4, 1, 0) +  IF('Движение товаров'!C1781=Магазин!$A$6, 1, 0) +  IF('Движение товаров'!C1781=Магазин!$A$9, 1, 0) +  IF('Движение товаров'!C1781=Магазин!$A$14, 1, 0) + IF('Движение товаров'!C1781=Магазин!$A$15, 1, 0) + IF('Движение товаров'!C1781=Магазин!$A$18, 1, 0)</f>
        <v>1</v>
      </c>
      <c r="B1780" s="2" t="n">
        <f aca="false">'Движение товаров'!B1780</f>
        <v>44354</v>
      </c>
      <c r="C1780" s="0" t="n">
        <f aca="false">IF('Движение товаров'!F1780='Движение товаров'!$F$2, 1, 0)</f>
        <v>1</v>
      </c>
      <c r="D1780" s="0" t="n">
        <f aca="false">IF('Движение товаров'!D1780=Товар!$A$16, 1, 0)</f>
        <v>0</v>
      </c>
      <c r="E1780" s="0" t="n">
        <f aca="false">A1780*C1780*D1780*'Движение товаров'!G1780*'Движение товаров'!E1780</f>
        <v>0</v>
      </c>
    </row>
    <row r="1781" customFormat="false" ht="13.8" hidden="false" customHeight="false" outlineLevel="0" collapsed="false">
      <c r="A1781" s="0" t="n">
        <f aca="false">IF('Движение товаров'!C1782=Магазин!$A$4, 1, 0) +  IF('Движение товаров'!C1782=Магазин!$A$6, 1, 0) +  IF('Движение товаров'!C1782=Магазин!$A$9, 1, 0) +  IF('Движение товаров'!C1782=Магазин!$A$14, 1, 0) + IF('Движение товаров'!C1782=Магазин!$A$15, 1, 0) + IF('Движение товаров'!C1782=Магазин!$A$18, 1, 0)</f>
        <v>1</v>
      </c>
      <c r="B1781" s="2" t="n">
        <f aca="false">'Движение товаров'!B1781</f>
        <v>44354</v>
      </c>
      <c r="C1781" s="0" t="n">
        <f aca="false">IF('Движение товаров'!F1781='Движение товаров'!$F$2, 1, 0)</f>
        <v>0</v>
      </c>
      <c r="D1781" s="0" t="n">
        <f aca="false">IF('Движение товаров'!D1781=Товар!$A$16, 1, 0)</f>
        <v>0</v>
      </c>
      <c r="E1781" s="0" t="n">
        <f aca="false">A1781*C1781*D1781*'Движение товаров'!G1781*'Движение товаров'!E1781</f>
        <v>0</v>
      </c>
    </row>
    <row r="1782" customFormat="false" ht="13.8" hidden="false" customHeight="false" outlineLevel="0" collapsed="false">
      <c r="A1782" s="0" t="n">
        <f aca="false">IF('Движение товаров'!C1783=Магазин!$A$4, 1, 0) +  IF('Движение товаров'!C1783=Магазин!$A$6, 1, 0) +  IF('Движение товаров'!C1783=Магазин!$A$9, 1, 0) +  IF('Движение товаров'!C1783=Магазин!$A$14, 1, 0) + IF('Движение товаров'!C1783=Магазин!$A$15, 1, 0) + IF('Движение товаров'!C1783=Магазин!$A$18, 1, 0)</f>
        <v>1</v>
      </c>
      <c r="B1782" s="2" t="n">
        <f aca="false">'Движение товаров'!B1782</f>
        <v>44354</v>
      </c>
      <c r="C1782" s="0" t="n">
        <f aca="false">IF('Движение товаров'!F1782='Движение товаров'!$F$2, 1, 0)</f>
        <v>1</v>
      </c>
      <c r="D1782" s="0" t="n">
        <f aca="false">IF('Движение товаров'!D1782=Товар!$A$16, 1, 0)</f>
        <v>0</v>
      </c>
      <c r="E1782" s="0" t="n">
        <f aca="false">A1782*C1782*D1782*'Движение товаров'!G1782*'Движение товаров'!E1782</f>
        <v>0</v>
      </c>
    </row>
    <row r="1783" customFormat="false" ht="13.8" hidden="false" customHeight="false" outlineLevel="0" collapsed="false">
      <c r="A1783" s="0" t="n">
        <f aca="false">IF('Движение товаров'!C1784=Магазин!$A$4, 1, 0) +  IF('Движение товаров'!C1784=Магазин!$A$6, 1, 0) +  IF('Движение товаров'!C1784=Магазин!$A$9, 1, 0) +  IF('Движение товаров'!C1784=Магазин!$A$14, 1, 0) + IF('Движение товаров'!C1784=Магазин!$A$15, 1, 0) + IF('Движение товаров'!C1784=Магазин!$A$18, 1, 0)</f>
        <v>1</v>
      </c>
      <c r="B1783" s="2" t="n">
        <f aca="false">'Движение товаров'!B1783</f>
        <v>44354</v>
      </c>
      <c r="C1783" s="0" t="n">
        <f aca="false">IF('Движение товаров'!F1783='Движение товаров'!$F$2, 1, 0)</f>
        <v>0</v>
      </c>
      <c r="D1783" s="0" t="n">
        <f aca="false">IF('Движение товаров'!D1783=Товар!$A$16, 1, 0)</f>
        <v>0</v>
      </c>
      <c r="E1783" s="0" t="n">
        <f aca="false">A1783*C1783*D1783*'Движение товаров'!G1783*'Движение товаров'!E1783</f>
        <v>0</v>
      </c>
    </row>
    <row r="1784" customFormat="false" ht="13.8" hidden="false" customHeight="false" outlineLevel="0" collapsed="false">
      <c r="A1784" s="0" t="n">
        <f aca="false">IF('Движение товаров'!C1785=Магазин!$A$4, 1, 0) +  IF('Движение товаров'!C1785=Магазин!$A$6, 1, 0) +  IF('Движение товаров'!C1785=Магазин!$A$9, 1, 0) +  IF('Движение товаров'!C1785=Магазин!$A$14, 1, 0) + IF('Движение товаров'!C1785=Магазин!$A$15, 1, 0) + IF('Движение товаров'!C1785=Магазин!$A$18, 1, 0)</f>
        <v>1</v>
      </c>
      <c r="B1784" s="2" t="n">
        <f aca="false">'Движение товаров'!B1784</f>
        <v>44354</v>
      </c>
      <c r="C1784" s="0" t="n">
        <f aca="false">IF('Движение товаров'!F1784='Движение товаров'!$F$2, 1, 0)</f>
        <v>1</v>
      </c>
      <c r="D1784" s="0" t="n">
        <f aca="false">IF('Движение товаров'!D1784=Товар!$A$16, 1, 0)</f>
        <v>0</v>
      </c>
      <c r="E1784" s="0" t="n">
        <f aca="false">A1784*C1784*D1784*'Движение товаров'!G1784*'Движение товаров'!E1784</f>
        <v>0</v>
      </c>
    </row>
    <row r="1785" customFormat="false" ht="13.8" hidden="false" customHeight="false" outlineLevel="0" collapsed="false">
      <c r="A1785" s="0" t="n">
        <f aca="false">IF('Движение товаров'!C1786=Магазин!$A$4, 1, 0) +  IF('Движение товаров'!C1786=Магазин!$A$6, 1, 0) +  IF('Движение товаров'!C1786=Магазин!$A$9, 1, 0) +  IF('Движение товаров'!C1786=Магазин!$A$14, 1, 0) + IF('Движение товаров'!C1786=Магазин!$A$15, 1, 0) + IF('Движение товаров'!C1786=Магазин!$A$18, 1, 0)</f>
        <v>0</v>
      </c>
      <c r="B1785" s="2" t="n">
        <f aca="false">'Движение товаров'!B1785</f>
        <v>44354</v>
      </c>
      <c r="C1785" s="0" t="n">
        <f aca="false">IF('Движение товаров'!F1785='Движение товаров'!$F$2, 1, 0)</f>
        <v>0</v>
      </c>
      <c r="D1785" s="0" t="n">
        <f aca="false">IF('Движение товаров'!D1785=Товар!$A$16, 1, 0)</f>
        <v>0</v>
      </c>
      <c r="E1785" s="0" t="n">
        <f aca="false">A1785*C1785*D1785*'Движение товаров'!G1785*'Движение товаров'!E1785</f>
        <v>0</v>
      </c>
    </row>
    <row r="1786" customFormat="false" ht="13.8" hidden="false" customHeight="false" outlineLevel="0" collapsed="false">
      <c r="A1786" s="0" t="n">
        <f aca="false">IF('Движение товаров'!C1787=Магазин!$A$4, 1, 0) +  IF('Движение товаров'!C1787=Магазин!$A$6, 1, 0) +  IF('Движение товаров'!C1787=Магазин!$A$9, 1, 0) +  IF('Движение товаров'!C1787=Магазин!$A$14, 1, 0) + IF('Движение товаров'!C1787=Магазин!$A$15, 1, 0) + IF('Движение товаров'!C1787=Магазин!$A$18, 1, 0)</f>
        <v>0</v>
      </c>
      <c r="B1786" s="2" t="n">
        <f aca="false">'Движение товаров'!B1786</f>
        <v>44354</v>
      </c>
      <c r="C1786" s="0" t="n">
        <f aca="false">IF('Движение товаров'!F1786='Движение товаров'!$F$2, 1, 0)</f>
        <v>1</v>
      </c>
      <c r="D1786" s="0" t="n">
        <f aca="false">IF('Движение товаров'!D1786=Товар!$A$16, 1, 0)</f>
        <v>0</v>
      </c>
      <c r="E1786" s="0" t="n">
        <f aca="false">A1786*C1786*D1786*'Движение товаров'!G1786*'Движение товаров'!E1786</f>
        <v>0</v>
      </c>
    </row>
    <row r="1787" customFormat="false" ht="13.8" hidden="false" customHeight="false" outlineLevel="0" collapsed="false">
      <c r="A1787" s="0" t="n">
        <f aca="false">IF('Движение товаров'!C1788=Магазин!$A$4, 1, 0) +  IF('Движение товаров'!C1788=Магазин!$A$6, 1, 0) +  IF('Движение товаров'!C1788=Магазин!$A$9, 1, 0) +  IF('Движение товаров'!C1788=Магазин!$A$14, 1, 0) + IF('Движение товаров'!C1788=Магазин!$A$15, 1, 0) + IF('Движение товаров'!C1788=Магазин!$A$18, 1, 0)</f>
        <v>0</v>
      </c>
      <c r="B1787" s="2" t="n">
        <f aca="false">'Движение товаров'!B1787</f>
        <v>44354</v>
      </c>
      <c r="C1787" s="0" t="n">
        <f aca="false">IF('Движение товаров'!F1787='Движение товаров'!$F$2, 1, 0)</f>
        <v>0</v>
      </c>
      <c r="D1787" s="0" t="n">
        <f aca="false">IF('Движение товаров'!D1787=Товар!$A$16, 1, 0)</f>
        <v>0</v>
      </c>
      <c r="E1787" s="0" t="n">
        <f aca="false">A1787*C1787*D1787*'Движение товаров'!G1787*'Движение товаров'!E1787</f>
        <v>0</v>
      </c>
    </row>
    <row r="1788" customFormat="false" ht="13.8" hidden="false" customHeight="false" outlineLevel="0" collapsed="false">
      <c r="A1788" s="0" t="n">
        <f aca="false">IF('Движение товаров'!C1789=Магазин!$A$4, 1, 0) +  IF('Движение товаров'!C1789=Магазин!$A$6, 1, 0) +  IF('Движение товаров'!C1789=Магазин!$A$9, 1, 0) +  IF('Движение товаров'!C1789=Магазин!$A$14, 1, 0) + IF('Движение товаров'!C1789=Магазин!$A$15, 1, 0) + IF('Движение товаров'!C1789=Магазин!$A$18, 1, 0)</f>
        <v>0</v>
      </c>
      <c r="B1788" s="2" t="n">
        <f aca="false">'Движение товаров'!B1788</f>
        <v>44354</v>
      </c>
      <c r="C1788" s="0" t="n">
        <f aca="false">IF('Движение товаров'!F1788='Движение товаров'!$F$2, 1, 0)</f>
        <v>1</v>
      </c>
      <c r="D1788" s="0" t="n">
        <f aca="false">IF('Движение товаров'!D1788=Товар!$A$16, 1, 0)</f>
        <v>0</v>
      </c>
      <c r="E1788" s="0" t="n">
        <f aca="false">A1788*C1788*D1788*'Движение товаров'!G1788*'Движение товаров'!E1788</f>
        <v>0</v>
      </c>
    </row>
    <row r="1789" customFormat="false" ht="13.8" hidden="false" customHeight="false" outlineLevel="0" collapsed="false">
      <c r="A1789" s="0" t="n">
        <f aca="false">IF('Движение товаров'!C1790=Магазин!$A$4, 1, 0) +  IF('Движение товаров'!C1790=Магазин!$A$6, 1, 0) +  IF('Движение товаров'!C1790=Магазин!$A$9, 1, 0) +  IF('Движение товаров'!C1790=Магазин!$A$14, 1, 0) + IF('Движение товаров'!C1790=Магазин!$A$15, 1, 0) + IF('Движение товаров'!C1790=Магазин!$A$18, 1, 0)</f>
        <v>0</v>
      </c>
      <c r="B1789" s="2" t="n">
        <f aca="false">'Движение товаров'!B1789</f>
        <v>44354</v>
      </c>
      <c r="C1789" s="0" t="n">
        <f aca="false">IF('Движение товаров'!F1789='Движение товаров'!$F$2, 1, 0)</f>
        <v>0</v>
      </c>
      <c r="D1789" s="0" t="n">
        <f aca="false">IF('Движение товаров'!D1789=Товар!$A$16, 1, 0)</f>
        <v>0</v>
      </c>
      <c r="E1789" s="0" t="n">
        <f aca="false">A1789*C1789*D1789*'Движение товаров'!G1789*'Движение товаров'!E1789</f>
        <v>0</v>
      </c>
    </row>
    <row r="1790" customFormat="false" ht="13.8" hidden="false" customHeight="false" outlineLevel="0" collapsed="false">
      <c r="A1790" s="0" t="n">
        <f aca="false">IF('Движение товаров'!C1791=Магазин!$A$4, 1, 0) +  IF('Движение товаров'!C1791=Магазин!$A$6, 1, 0) +  IF('Движение товаров'!C1791=Магазин!$A$9, 1, 0) +  IF('Движение товаров'!C1791=Магазин!$A$14, 1, 0) + IF('Движение товаров'!C1791=Магазин!$A$15, 1, 0) + IF('Движение товаров'!C1791=Магазин!$A$18, 1, 0)</f>
        <v>0</v>
      </c>
      <c r="B1790" s="2" t="n">
        <f aca="false">'Движение товаров'!B1790</f>
        <v>44354</v>
      </c>
      <c r="C1790" s="0" t="n">
        <f aca="false">IF('Движение товаров'!F1790='Движение товаров'!$F$2, 1, 0)</f>
        <v>1</v>
      </c>
      <c r="D1790" s="0" t="n">
        <f aca="false">IF('Движение товаров'!D1790=Товар!$A$16, 1, 0)</f>
        <v>0</v>
      </c>
      <c r="E1790" s="0" t="n">
        <f aca="false">A1790*C1790*D1790*'Движение товаров'!G1790*'Движение товаров'!E1790</f>
        <v>0</v>
      </c>
    </row>
    <row r="1791" customFormat="false" ht="13.8" hidden="false" customHeight="false" outlineLevel="0" collapsed="false">
      <c r="A1791" s="0" t="n">
        <f aca="false">IF('Движение товаров'!C1792=Магазин!$A$4, 1, 0) +  IF('Движение товаров'!C1792=Магазин!$A$6, 1, 0) +  IF('Движение товаров'!C1792=Магазин!$A$9, 1, 0) +  IF('Движение товаров'!C1792=Магазин!$A$14, 1, 0) + IF('Движение товаров'!C1792=Магазин!$A$15, 1, 0) + IF('Движение товаров'!C1792=Магазин!$A$18, 1, 0)</f>
        <v>0</v>
      </c>
      <c r="B1791" s="2" t="n">
        <f aca="false">'Движение товаров'!B1791</f>
        <v>44354</v>
      </c>
      <c r="C1791" s="0" t="n">
        <f aca="false">IF('Движение товаров'!F1791='Движение товаров'!$F$2, 1, 0)</f>
        <v>0</v>
      </c>
      <c r="D1791" s="0" t="n">
        <f aca="false">IF('Движение товаров'!D1791=Товар!$A$16, 1, 0)</f>
        <v>0</v>
      </c>
      <c r="E1791" s="0" t="n">
        <f aca="false">A1791*C1791*D1791*'Движение товаров'!G1791*'Движение товаров'!E1791</f>
        <v>0</v>
      </c>
    </row>
    <row r="1792" customFormat="false" ht="13.8" hidden="false" customHeight="false" outlineLevel="0" collapsed="false">
      <c r="A1792" s="0" t="n">
        <f aca="false">IF('Движение товаров'!C1793=Магазин!$A$4, 1, 0) +  IF('Движение товаров'!C1793=Магазин!$A$6, 1, 0) +  IF('Движение товаров'!C1793=Магазин!$A$9, 1, 0) +  IF('Движение товаров'!C1793=Магазин!$A$14, 1, 0) + IF('Движение товаров'!C1793=Магазин!$A$15, 1, 0) + IF('Движение товаров'!C1793=Магазин!$A$18, 1, 0)</f>
        <v>0</v>
      </c>
      <c r="B1792" s="2" t="n">
        <f aca="false">'Движение товаров'!B1792</f>
        <v>44354</v>
      </c>
      <c r="C1792" s="0" t="n">
        <f aca="false">IF('Движение товаров'!F1792='Движение товаров'!$F$2, 1, 0)</f>
        <v>1</v>
      </c>
      <c r="D1792" s="0" t="n">
        <f aca="false">IF('Движение товаров'!D1792=Товар!$A$16, 1, 0)</f>
        <v>0</v>
      </c>
      <c r="E1792" s="0" t="n">
        <f aca="false">A1792*C1792*D1792*'Движение товаров'!G1792*'Движение товаров'!E1792</f>
        <v>0</v>
      </c>
    </row>
    <row r="1793" customFormat="false" ht="13.8" hidden="false" customHeight="false" outlineLevel="0" collapsed="false">
      <c r="A1793" s="0" t="n">
        <f aca="false">IF('Движение товаров'!C1794=Магазин!$A$4, 1, 0) +  IF('Движение товаров'!C1794=Магазин!$A$6, 1, 0) +  IF('Движение товаров'!C1794=Магазин!$A$9, 1, 0) +  IF('Движение товаров'!C1794=Магазин!$A$14, 1, 0) + IF('Движение товаров'!C1794=Магазин!$A$15, 1, 0) + IF('Движение товаров'!C1794=Магазин!$A$18, 1, 0)</f>
        <v>0</v>
      </c>
      <c r="B1793" s="2" t="n">
        <f aca="false">'Движение товаров'!B1793</f>
        <v>44354</v>
      </c>
      <c r="C1793" s="0" t="n">
        <f aca="false">IF('Движение товаров'!F1793='Движение товаров'!$F$2, 1, 0)</f>
        <v>0</v>
      </c>
      <c r="D1793" s="0" t="n">
        <f aca="false">IF('Движение товаров'!D1793=Товар!$A$16, 1, 0)</f>
        <v>0</v>
      </c>
      <c r="E1793" s="0" t="n">
        <f aca="false">A1793*C1793*D1793*'Движение товаров'!G1793*'Движение товаров'!E1793</f>
        <v>0</v>
      </c>
    </row>
    <row r="1794" customFormat="false" ht="13.8" hidden="false" customHeight="false" outlineLevel="0" collapsed="false">
      <c r="A1794" s="0" t="n">
        <f aca="false">IF('Движение товаров'!C1795=Магазин!$A$4, 1, 0) +  IF('Движение товаров'!C1795=Магазин!$A$6, 1, 0) +  IF('Движение товаров'!C1795=Магазин!$A$9, 1, 0) +  IF('Движение товаров'!C1795=Магазин!$A$14, 1, 0) + IF('Движение товаров'!C1795=Магазин!$A$15, 1, 0) + IF('Движение товаров'!C1795=Магазин!$A$18, 1, 0)</f>
        <v>0</v>
      </c>
      <c r="B1794" s="2" t="n">
        <f aca="false">'Движение товаров'!B1794</f>
        <v>44354</v>
      </c>
      <c r="C1794" s="0" t="n">
        <f aca="false">IF('Движение товаров'!F1794='Движение товаров'!$F$2, 1, 0)</f>
        <v>1</v>
      </c>
      <c r="D1794" s="0" t="n">
        <f aca="false">IF('Движение товаров'!D1794=Товар!$A$16, 1, 0)</f>
        <v>0</v>
      </c>
      <c r="E1794" s="0" t="n">
        <f aca="false">A1794*C1794*D1794*'Движение товаров'!G1794*'Движение товаров'!E1794</f>
        <v>0</v>
      </c>
    </row>
    <row r="1795" customFormat="false" ht="13.8" hidden="false" customHeight="false" outlineLevel="0" collapsed="false">
      <c r="A1795" s="0" t="n">
        <f aca="false">IF('Движение товаров'!C1796=Магазин!$A$4, 1, 0) +  IF('Движение товаров'!C1796=Магазин!$A$6, 1, 0) +  IF('Движение товаров'!C1796=Магазин!$A$9, 1, 0) +  IF('Движение товаров'!C1796=Магазин!$A$14, 1, 0) + IF('Движение товаров'!C1796=Магазин!$A$15, 1, 0) + IF('Движение товаров'!C1796=Магазин!$A$18, 1, 0)</f>
        <v>0</v>
      </c>
      <c r="B1795" s="2" t="n">
        <f aca="false">'Движение товаров'!B1795</f>
        <v>44354</v>
      </c>
      <c r="C1795" s="0" t="n">
        <f aca="false">IF('Движение товаров'!F1795='Движение товаров'!$F$2, 1, 0)</f>
        <v>0</v>
      </c>
      <c r="D1795" s="0" t="n">
        <f aca="false">IF('Движение товаров'!D1795=Товар!$A$16, 1, 0)</f>
        <v>0</v>
      </c>
      <c r="E1795" s="0" t="n">
        <f aca="false">A1795*C1795*D1795*'Движение товаров'!G1795*'Движение товаров'!E1795</f>
        <v>0</v>
      </c>
    </row>
    <row r="1796" customFormat="false" ht="13.8" hidden="false" customHeight="false" outlineLevel="0" collapsed="false">
      <c r="A1796" s="0" t="n">
        <f aca="false">IF('Движение товаров'!C1797=Магазин!$A$4, 1, 0) +  IF('Движение товаров'!C1797=Магазин!$A$6, 1, 0) +  IF('Движение товаров'!C1797=Магазин!$A$9, 1, 0) +  IF('Движение товаров'!C1797=Магазин!$A$14, 1, 0) + IF('Движение товаров'!C1797=Магазин!$A$15, 1, 0) + IF('Движение товаров'!C1797=Магазин!$A$18, 1, 0)</f>
        <v>0</v>
      </c>
      <c r="B1796" s="2" t="n">
        <f aca="false">'Движение товаров'!B1796</f>
        <v>44354</v>
      </c>
      <c r="C1796" s="0" t="n">
        <f aca="false">IF('Движение товаров'!F1796='Движение товаров'!$F$2, 1, 0)</f>
        <v>1</v>
      </c>
      <c r="D1796" s="0" t="n">
        <f aca="false">IF('Движение товаров'!D1796=Товар!$A$16, 1, 0)</f>
        <v>0</v>
      </c>
      <c r="E1796" s="0" t="n">
        <f aca="false">A1796*C1796*D1796*'Движение товаров'!G1796*'Движение товаров'!E1796</f>
        <v>0</v>
      </c>
    </row>
    <row r="1797" customFormat="false" ht="13.8" hidden="false" customHeight="false" outlineLevel="0" collapsed="false">
      <c r="A1797" s="0" t="n">
        <f aca="false">IF('Движение товаров'!C1798=Магазин!$A$4, 1, 0) +  IF('Движение товаров'!C1798=Магазин!$A$6, 1, 0) +  IF('Движение товаров'!C1798=Магазин!$A$9, 1, 0) +  IF('Движение товаров'!C1798=Магазин!$A$14, 1, 0) + IF('Движение товаров'!C1798=Магазин!$A$15, 1, 0) + IF('Движение товаров'!C1798=Магазин!$A$18, 1, 0)</f>
        <v>0</v>
      </c>
      <c r="B1797" s="2" t="n">
        <f aca="false">'Движение товаров'!B1797</f>
        <v>44354</v>
      </c>
      <c r="C1797" s="0" t="n">
        <f aca="false">IF('Движение товаров'!F1797='Движение товаров'!$F$2, 1, 0)</f>
        <v>0</v>
      </c>
      <c r="D1797" s="0" t="n">
        <f aca="false">IF('Движение товаров'!D1797=Товар!$A$16, 1, 0)</f>
        <v>0</v>
      </c>
      <c r="E1797" s="0" t="n">
        <f aca="false">A1797*C1797*D1797*'Движение товаров'!G1797*'Движение товаров'!E1797</f>
        <v>0</v>
      </c>
    </row>
    <row r="1798" customFormat="false" ht="13.8" hidden="false" customHeight="false" outlineLevel="0" collapsed="false">
      <c r="A1798" s="0" t="n">
        <f aca="false">IF('Движение товаров'!C1799=Магазин!$A$4, 1, 0) +  IF('Движение товаров'!C1799=Магазин!$A$6, 1, 0) +  IF('Движение товаров'!C1799=Магазин!$A$9, 1, 0) +  IF('Движение товаров'!C1799=Магазин!$A$14, 1, 0) + IF('Движение товаров'!C1799=Магазин!$A$15, 1, 0) + IF('Движение товаров'!C1799=Магазин!$A$18, 1, 0)</f>
        <v>0</v>
      </c>
      <c r="B1798" s="2" t="n">
        <f aca="false">'Движение товаров'!B1798</f>
        <v>44354</v>
      </c>
      <c r="C1798" s="0" t="n">
        <f aca="false">IF('Движение товаров'!F1798='Движение товаров'!$F$2, 1, 0)</f>
        <v>1</v>
      </c>
      <c r="D1798" s="0" t="n">
        <f aca="false">IF('Движение товаров'!D1798=Товар!$A$16, 1, 0)</f>
        <v>0</v>
      </c>
      <c r="E1798" s="0" t="n">
        <f aca="false">A1798*C1798*D1798*'Движение товаров'!G1798*'Движение товаров'!E1798</f>
        <v>0</v>
      </c>
    </row>
    <row r="1799" customFormat="false" ht="13.8" hidden="false" customHeight="false" outlineLevel="0" collapsed="false">
      <c r="A1799" s="0" t="n">
        <f aca="false">IF('Движение товаров'!C1800=Магазин!$A$4, 1, 0) +  IF('Движение товаров'!C1800=Магазин!$A$6, 1, 0) +  IF('Движение товаров'!C1800=Магазин!$A$9, 1, 0) +  IF('Движение товаров'!C1800=Магазин!$A$14, 1, 0) + IF('Движение товаров'!C1800=Магазин!$A$15, 1, 0) + IF('Движение товаров'!C1800=Магазин!$A$18, 1, 0)</f>
        <v>0</v>
      </c>
      <c r="B1799" s="2" t="n">
        <f aca="false">'Движение товаров'!B1799</f>
        <v>44354</v>
      </c>
      <c r="C1799" s="0" t="n">
        <f aca="false">IF('Движение товаров'!F1799='Движение товаров'!$F$2, 1, 0)</f>
        <v>0</v>
      </c>
      <c r="D1799" s="0" t="n">
        <f aca="false">IF('Движение товаров'!D1799=Товар!$A$16, 1, 0)</f>
        <v>0</v>
      </c>
      <c r="E1799" s="0" t="n">
        <f aca="false">A1799*C1799*D1799*'Движение товаров'!G1799*'Движение товаров'!E1799</f>
        <v>0</v>
      </c>
    </row>
    <row r="1800" customFormat="false" ht="13.8" hidden="false" customHeight="false" outlineLevel="0" collapsed="false">
      <c r="A1800" s="0" t="n">
        <f aca="false">IF('Движение товаров'!C1801=Магазин!$A$4, 1, 0) +  IF('Движение товаров'!C1801=Магазин!$A$6, 1, 0) +  IF('Движение товаров'!C1801=Магазин!$A$9, 1, 0) +  IF('Движение товаров'!C1801=Магазин!$A$14, 1, 0) + IF('Движение товаров'!C1801=Магазин!$A$15, 1, 0) + IF('Движение товаров'!C1801=Магазин!$A$18, 1, 0)</f>
        <v>0</v>
      </c>
      <c r="B1800" s="2" t="n">
        <f aca="false">'Движение товаров'!B1800</f>
        <v>44354</v>
      </c>
      <c r="C1800" s="0" t="n">
        <f aca="false">IF('Движение товаров'!F1800='Движение товаров'!$F$2, 1, 0)</f>
        <v>1</v>
      </c>
      <c r="D1800" s="0" t="n">
        <f aca="false">IF('Движение товаров'!D1800=Товар!$A$16, 1, 0)</f>
        <v>0</v>
      </c>
      <c r="E1800" s="0" t="n">
        <f aca="false">A1800*C1800*D1800*'Движение товаров'!G1800*'Движение товаров'!E1800</f>
        <v>0</v>
      </c>
    </row>
    <row r="1801" customFormat="false" ht="13.8" hidden="false" customHeight="false" outlineLevel="0" collapsed="false">
      <c r="A1801" s="0" t="n">
        <f aca="false">IF('Движение товаров'!C1802=Магазин!$A$4, 1, 0) +  IF('Движение товаров'!C1802=Магазин!$A$6, 1, 0) +  IF('Движение товаров'!C1802=Магазин!$A$9, 1, 0) +  IF('Движение товаров'!C1802=Магазин!$A$14, 1, 0) + IF('Движение товаров'!C1802=Магазин!$A$15, 1, 0) + IF('Движение товаров'!C1802=Магазин!$A$18, 1, 0)</f>
        <v>0</v>
      </c>
      <c r="B1801" s="2" t="n">
        <f aca="false">'Движение товаров'!B1801</f>
        <v>44354</v>
      </c>
      <c r="C1801" s="0" t="n">
        <f aca="false">IF('Движение товаров'!F1801='Движение товаров'!$F$2, 1, 0)</f>
        <v>0</v>
      </c>
      <c r="D1801" s="0" t="n">
        <f aca="false">IF('Движение товаров'!D1801=Товар!$A$16, 1, 0)</f>
        <v>0</v>
      </c>
      <c r="E1801" s="0" t="n">
        <f aca="false">A1801*C1801*D1801*'Движение товаров'!G1801*'Движение товаров'!E1801</f>
        <v>0</v>
      </c>
    </row>
    <row r="1802" customFormat="false" ht="13.8" hidden="false" customHeight="false" outlineLevel="0" collapsed="false">
      <c r="A1802" s="0" t="n">
        <f aca="false">IF('Движение товаров'!C1803=Магазин!$A$4, 1, 0) +  IF('Движение товаров'!C1803=Магазин!$A$6, 1, 0) +  IF('Движение товаров'!C1803=Магазин!$A$9, 1, 0) +  IF('Движение товаров'!C1803=Магазин!$A$14, 1, 0) + IF('Движение товаров'!C1803=Магазин!$A$15, 1, 0) + IF('Движение товаров'!C1803=Магазин!$A$18, 1, 0)</f>
        <v>0</v>
      </c>
      <c r="B1802" s="2" t="n">
        <f aca="false">'Движение товаров'!B1802</f>
        <v>44354</v>
      </c>
      <c r="C1802" s="0" t="n">
        <f aca="false">IF('Движение товаров'!F1802='Движение товаров'!$F$2, 1, 0)</f>
        <v>1</v>
      </c>
      <c r="D1802" s="0" t="n">
        <f aca="false">IF('Движение товаров'!D1802=Товар!$A$16, 1, 0)</f>
        <v>0</v>
      </c>
      <c r="E1802" s="0" t="n">
        <f aca="false">A1802*C1802*D1802*'Движение товаров'!G1802*'Движение товаров'!E1802</f>
        <v>0</v>
      </c>
    </row>
    <row r="1803" customFormat="false" ht="13.8" hidden="false" customHeight="false" outlineLevel="0" collapsed="false">
      <c r="A1803" s="0" t="n">
        <f aca="false">IF('Движение товаров'!C1804=Магазин!$A$4, 1, 0) +  IF('Движение товаров'!C1804=Магазин!$A$6, 1, 0) +  IF('Движение товаров'!C1804=Магазин!$A$9, 1, 0) +  IF('Движение товаров'!C1804=Магазин!$A$14, 1, 0) + IF('Движение товаров'!C1804=Магазин!$A$15, 1, 0) + IF('Движение товаров'!C1804=Магазин!$A$18, 1, 0)</f>
        <v>0</v>
      </c>
      <c r="B1803" s="2" t="n">
        <f aca="false">'Движение товаров'!B1803</f>
        <v>44354</v>
      </c>
      <c r="C1803" s="0" t="n">
        <f aca="false">IF('Движение товаров'!F1803='Движение товаров'!$F$2, 1, 0)</f>
        <v>0</v>
      </c>
      <c r="D1803" s="0" t="n">
        <f aca="false">IF('Движение товаров'!D1803=Товар!$A$16, 1, 0)</f>
        <v>0</v>
      </c>
      <c r="E1803" s="0" t="n">
        <f aca="false">A1803*C1803*D1803*'Движение товаров'!G1803*'Движение товаров'!E1803</f>
        <v>0</v>
      </c>
    </row>
    <row r="1804" customFormat="false" ht="13.8" hidden="false" customHeight="false" outlineLevel="0" collapsed="false">
      <c r="A1804" s="0" t="n">
        <f aca="false">IF('Движение товаров'!C1805=Магазин!$A$4, 1, 0) +  IF('Движение товаров'!C1805=Магазин!$A$6, 1, 0) +  IF('Движение товаров'!C1805=Магазин!$A$9, 1, 0) +  IF('Движение товаров'!C1805=Магазин!$A$14, 1, 0) + IF('Движение товаров'!C1805=Магазин!$A$15, 1, 0) + IF('Движение товаров'!C1805=Магазин!$A$18, 1, 0)</f>
        <v>0</v>
      </c>
      <c r="B1804" s="2" t="n">
        <f aca="false">'Движение товаров'!B1804</f>
        <v>44354</v>
      </c>
      <c r="C1804" s="0" t="n">
        <f aca="false">IF('Движение товаров'!F1804='Движение товаров'!$F$2, 1, 0)</f>
        <v>1</v>
      </c>
      <c r="D1804" s="0" t="n">
        <f aca="false">IF('Движение товаров'!D1804=Товар!$A$16, 1, 0)</f>
        <v>0</v>
      </c>
      <c r="E1804" s="0" t="n">
        <f aca="false">A1804*C1804*D1804*'Движение товаров'!G1804*'Движение товаров'!E1804</f>
        <v>0</v>
      </c>
    </row>
    <row r="1805" customFormat="false" ht="13.8" hidden="false" customHeight="false" outlineLevel="0" collapsed="false">
      <c r="A1805" s="0" t="n">
        <f aca="false">IF('Движение товаров'!C1806=Магазин!$A$4, 1, 0) +  IF('Движение товаров'!C1806=Магазин!$A$6, 1, 0) +  IF('Движение товаров'!C1806=Магазин!$A$9, 1, 0) +  IF('Движение товаров'!C1806=Магазин!$A$14, 1, 0) + IF('Движение товаров'!C1806=Магазин!$A$15, 1, 0) + IF('Движение товаров'!C1806=Магазин!$A$18, 1, 0)</f>
        <v>0</v>
      </c>
      <c r="B1805" s="2" t="n">
        <f aca="false">'Движение товаров'!B1805</f>
        <v>44354</v>
      </c>
      <c r="C1805" s="0" t="n">
        <f aca="false">IF('Движение товаров'!F1805='Движение товаров'!$F$2, 1, 0)</f>
        <v>0</v>
      </c>
      <c r="D1805" s="0" t="n">
        <f aca="false">IF('Движение товаров'!D1805=Товар!$A$16, 1, 0)</f>
        <v>0</v>
      </c>
      <c r="E1805" s="0" t="n">
        <f aca="false">A1805*C1805*D1805*'Движение товаров'!G1805*'Движение товаров'!E1805</f>
        <v>0</v>
      </c>
    </row>
    <row r="1806" customFormat="false" ht="13.8" hidden="false" customHeight="false" outlineLevel="0" collapsed="false">
      <c r="A1806" s="0" t="n">
        <f aca="false">IF('Движение товаров'!C1807=Магазин!$A$4, 1, 0) +  IF('Движение товаров'!C1807=Магазин!$A$6, 1, 0) +  IF('Движение товаров'!C1807=Магазин!$A$9, 1, 0) +  IF('Движение товаров'!C1807=Магазин!$A$14, 1, 0) + IF('Движение товаров'!C1807=Магазин!$A$15, 1, 0) + IF('Движение товаров'!C1807=Магазин!$A$18, 1, 0)</f>
        <v>0</v>
      </c>
      <c r="B1806" s="2" t="n">
        <f aca="false">'Движение товаров'!B1806</f>
        <v>44354</v>
      </c>
      <c r="C1806" s="0" t="n">
        <f aca="false">IF('Движение товаров'!F1806='Движение товаров'!$F$2, 1, 0)</f>
        <v>1</v>
      </c>
      <c r="D1806" s="0" t="n">
        <f aca="false">IF('Движение товаров'!D1806=Товар!$A$16, 1, 0)</f>
        <v>0</v>
      </c>
      <c r="E1806" s="0" t="n">
        <f aca="false">A1806*C1806*D1806*'Движение товаров'!G1806*'Движение товаров'!E1806</f>
        <v>0</v>
      </c>
    </row>
    <row r="1807" customFormat="false" ht="13.8" hidden="false" customHeight="false" outlineLevel="0" collapsed="false">
      <c r="A1807" s="0" t="n">
        <f aca="false">IF('Движение товаров'!C1808=Магазин!$A$4, 1, 0) +  IF('Движение товаров'!C1808=Магазин!$A$6, 1, 0) +  IF('Движение товаров'!C1808=Магазин!$A$9, 1, 0) +  IF('Движение товаров'!C1808=Магазин!$A$14, 1, 0) + IF('Движение товаров'!C1808=Магазин!$A$15, 1, 0) + IF('Движение товаров'!C1808=Магазин!$A$18, 1, 0)</f>
        <v>0</v>
      </c>
      <c r="B1807" s="2" t="n">
        <f aca="false">'Движение товаров'!B1807</f>
        <v>44354</v>
      </c>
      <c r="C1807" s="0" t="n">
        <f aca="false">IF('Движение товаров'!F1807='Движение товаров'!$F$2, 1, 0)</f>
        <v>0</v>
      </c>
      <c r="D1807" s="0" t="n">
        <f aca="false">IF('Движение товаров'!D1807=Товар!$A$16, 1, 0)</f>
        <v>0</v>
      </c>
      <c r="E1807" s="0" t="n">
        <f aca="false">A1807*C1807*D1807*'Движение товаров'!G1807*'Движение товаров'!E1807</f>
        <v>0</v>
      </c>
    </row>
    <row r="1808" customFormat="false" ht="13.8" hidden="false" customHeight="false" outlineLevel="0" collapsed="false">
      <c r="A1808" s="0" t="n">
        <f aca="false">IF('Движение товаров'!C1809=Магазин!$A$4, 1, 0) +  IF('Движение товаров'!C1809=Магазин!$A$6, 1, 0) +  IF('Движение товаров'!C1809=Магазин!$A$9, 1, 0) +  IF('Движение товаров'!C1809=Магазин!$A$14, 1, 0) + IF('Движение товаров'!C1809=Магазин!$A$15, 1, 0) + IF('Движение товаров'!C1809=Магазин!$A$18, 1, 0)</f>
        <v>0</v>
      </c>
      <c r="B1808" s="2" t="n">
        <f aca="false">'Движение товаров'!B1808</f>
        <v>44354</v>
      </c>
      <c r="C1808" s="0" t="n">
        <f aca="false">IF('Движение товаров'!F1808='Движение товаров'!$F$2, 1, 0)</f>
        <v>1</v>
      </c>
      <c r="D1808" s="0" t="n">
        <f aca="false">IF('Движение товаров'!D1808=Товар!$A$16, 1, 0)</f>
        <v>0</v>
      </c>
      <c r="E1808" s="0" t="n">
        <f aca="false">A1808*C1808*D1808*'Движение товаров'!G1808*'Движение товаров'!E1808</f>
        <v>0</v>
      </c>
    </row>
    <row r="1809" customFormat="false" ht="13.8" hidden="false" customHeight="false" outlineLevel="0" collapsed="false">
      <c r="A1809" s="0" t="n">
        <f aca="false">IF('Движение товаров'!C1810=Магазин!$A$4, 1, 0) +  IF('Движение товаров'!C1810=Магазин!$A$6, 1, 0) +  IF('Движение товаров'!C1810=Магазин!$A$9, 1, 0) +  IF('Движение товаров'!C1810=Магазин!$A$14, 1, 0) + IF('Движение товаров'!C1810=Магазин!$A$15, 1, 0) + IF('Движение товаров'!C1810=Магазин!$A$18, 1, 0)</f>
        <v>0</v>
      </c>
      <c r="B1809" s="2" t="n">
        <f aca="false">'Движение товаров'!B1809</f>
        <v>44354</v>
      </c>
      <c r="C1809" s="0" t="n">
        <f aca="false">IF('Движение товаров'!F1809='Движение товаров'!$F$2, 1, 0)</f>
        <v>0</v>
      </c>
      <c r="D1809" s="0" t="n">
        <f aca="false">IF('Движение товаров'!D1809=Товар!$A$16, 1, 0)</f>
        <v>0</v>
      </c>
      <c r="E1809" s="0" t="n">
        <f aca="false">A1809*C1809*D1809*'Движение товаров'!G1809*'Движение товаров'!E1809</f>
        <v>0</v>
      </c>
    </row>
    <row r="1810" customFormat="false" ht="13.8" hidden="false" customHeight="false" outlineLevel="0" collapsed="false">
      <c r="A1810" s="0" t="n">
        <f aca="false">IF('Движение товаров'!C1811=Магазин!$A$4, 1, 0) +  IF('Движение товаров'!C1811=Магазин!$A$6, 1, 0) +  IF('Движение товаров'!C1811=Магазин!$A$9, 1, 0) +  IF('Движение товаров'!C1811=Магазин!$A$14, 1, 0) + IF('Движение товаров'!C1811=Магазин!$A$15, 1, 0) + IF('Движение товаров'!C1811=Магазин!$A$18, 1, 0)</f>
        <v>0</v>
      </c>
      <c r="B1810" s="2" t="n">
        <f aca="false">'Движение товаров'!B1810</f>
        <v>44354</v>
      </c>
      <c r="C1810" s="0" t="n">
        <f aca="false">IF('Движение товаров'!F1810='Движение товаров'!$F$2, 1, 0)</f>
        <v>1</v>
      </c>
      <c r="D1810" s="0" t="n">
        <f aca="false">IF('Движение товаров'!D1810=Товар!$A$16, 1, 0)</f>
        <v>0</v>
      </c>
      <c r="E1810" s="0" t="n">
        <f aca="false">A1810*C1810*D1810*'Движение товаров'!G1810*'Движение товаров'!E1810</f>
        <v>0</v>
      </c>
    </row>
    <row r="1811" customFormat="false" ht="13.8" hidden="false" customHeight="false" outlineLevel="0" collapsed="false">
      <c r="A1811" s="0" t="n">
        <f aca="false">IF('Движение товаров'!C1812=Магазин!$A$4, 1, 0) +  IF('Движение товаров'!C1812=Магазин!$A$6, 1, 0) +  IF('Движение товаров'!C1812=Магазин!$A$9, 1, 0) +  IF('Движение товаров'!C1812=Магазин!$A$14, 1, 0) + IF('Движение товаров'!C1812=Магазин!$A$15, 1, 0) + IF('Движение товаров'!C1812=Магазин!$A$18, 1, 0)</f>
        <v>0</v>
      </c>
      <c r="B1811" s="2" t="n">
        <f aca="false">'Движение товаров'!B1811</f>
        <v>44354</v>
      </c>
      <c r="C1811" s="0" t="n">
        <f aca="false">IF('Движение товаров'!F1811='Движение товаров'!$F$2, 1, 0)</f>
        <v>0</v>
      </c>
      <c r="D1811" s="0" t="n">
        <f aca="false">IF('Движение товаров'!D1811=Товар!$A$16, 1, 0)</f>
        <v>0</v>
      </c>
      <c r="E1811" s="0" t="n">
        <f aca="false">A1811*C1811*D1811*'Движение товаров'!G1811*'Движение товаров'!E1811</f>
        <v>0</v>
      </c>
    </row>
    <row r="1812" customFormat="false" ht="13.8" hidden="false" customHeight="false" outlineLevel="0" collapsed="false">
      <c r="A1812" s="0" t="n">
        <f aca="false">IF('Движение товаров'!C1813=Магазин!$A$4, 1, 0) +  IF('Движение товаров'!C1813=Магазин!$A$6, 1, 0) +  IF('Движение товаров'!C1813=Магазин!$A$9, 1, 0) +  IF('Движение товаров'!C1813=Магазин!$A$14, 1, 0) + IF('Движение товаров'!C1813=Магазин!$A$15, 1, 0) + IF('Движение товаров'!C1813=Магазин!$A$18, 1, 0)</f>
        <v>0</v>
      </c>
      <c r="B1812" s="2" t="n">
        <f aca="false">'Движение товаров'!B1812</f>
        <v>44354</v>
      </c>
      <c r="C1812" s="0" t="n">
        <f aca="false">IF('Движение товаров'!F1812='Движение товаров'!$F$2, 1, 0)</f>
        <v>1</v>
      </c>
      <c r="D1812" s="0" t="n">
        <f aca="false">IF('Движение товаров'!D1812=Товар!$A$16, 1, 0)</f>
        <v>0</v>
      </c>
      <c r="E1812" s="0" t="n">
        <f aca="false">A1812*C1812*D1812*'Движение товаров'!G1812*'Движение товаров'!E1812</f>
        <v>0</v>
      </c>
    </row>
    <row r="1813" customFormat="false" ht="13.8" hidden="false" customHeight="false" outlineLevel="0" collapsed="false">
      <c r="A1813" s="0" t="n">
        <f aca="false">IF('Движение товаров'!C1814=Магазин!$A$4, 1, 0) +  IF('Движение товаров'!C1814=Магазин!$A$6, 1, 0) +  IF('Движение товаров'!C1814=Магазин!$A$9, 1, 0) +  IF('Движение товаров'!C1814=Магазин!$A$14, 1, 0) + IF('Движение товаров'!C1814=Магазин!$A$15, 1, 0) + IF('Движение товаров'!C1814=Магазин!$A$18, 1, 0)</f>
        <v>0</v>
      </c>
      <c r="B1813" s="2" t="n">
        <f aca="false">'Движение товаров'!B1813</f>
        <v>44354</v>
      </c>
      <c r="C1813" s="0" t="n">
        <f aca="false">IF('Движение товаров'!F1813='Движение товаров'!$F$2, 1, 0)</f>
        <v>0</v>
      </c>
      <c r="D1813" s="0" t="n">
        <f aca="false">IF('Движение товаров'!D1813=Товар!$A$16, 1, 0)</f>
        <v>0</v>
      </c>
      <c r="E1813" s="0" t="n">
        <f aca="false">A1813*C1813*D1813*'Движение товаров'!G1813*'Движение товаров'!E1813</f>
        <v>0</v>
      </c>
    </row>
    <row r="1814" customFormat="false" ht="13.8" hidden="false" customHeight="false" outlineLevel="0" collapsed="false">
      <c r="A1814" s="0" t="n">
        <f aca="false">IF('Движение товаров'!C1815=Магазин!$A$4, 1, 0) +  IF('Движение товаров'!C1815=Магазин!$A$6, 1, 0) +  IF('Движение товаров'!C1815=Магазин!$A$9, 1, 0) +  IF('Движение товаров'!C1815=Магазин!$A$14, 1, 0) + IF('Движение товаров'!C1815=Магазин!$A$15, 1, 0) + IF('Движение товаров'!C1815=Магазин!$A$18, 1, 0)</f>
        <v>0</v>
      </c>
      <c r="B1814" s="2" t="n">
        <f aca="false">'Движение товаров'!B1814</f>
        <v>44354</v>
      </c>
      <c r="C1814" s="0" t="n">
        <f aca="false">IF('Движение товаров'!F1814='Движение товаров'!$F$2, 1, 0)</f>
        <v>1</v>
      </c>
      <c r="D1814" s="0" t="n">
        <f aca="false">IF('Движение товаров'!D1814=Товар!$A$16, 1, 0)</f>
        <v>0</v>
      </c>
      <c r="E1814" s="0" t="n">
        <f aca="false">A1814*C1814*D1814*'Движение товаров'!G1814*'Движение товаров'!E1814</f>
        <v>0</v>
      </c>
    </row>
    <row r="1815" customFormat="false" ht="13.8" hidden="false" customHeight="false" outlineLevel="0" collapsed="false">
      <c r="A1815" s="0" t="n">
        <f aca="false">IF('Движение товаров'!C1816=Магазин!$A$4, 1, 0) +  IF('Движение товаров'!C1816=Магазин!$A$6, 1, 0) +  IF('Движение товаров'!C1816=Магазин!$A$9, 1, 0) +  IF('Движение товаров'!C1816=Магазин!$A$14, 1, 0) + IF('Движение товаров'!C1816=Магазин!$A$15, 1, 0) + IF('Движение товаров'!C1816=Магазин!$A$18, 1, 0)</f>
        <v>0</v>
      </c>
      <c r="B1815" s="2" t="n">
        <f aca="false">'Движение товаров'!B1815</f>
        <v>44354</v>
      </c>
      <c r="C1815" s="0" t="n">
        <f aca="false">IF('Движение товаров'!F1815='Движение товаров'!$F$2, 1, 0)</f>
        <v>0</v>
      </c>
      <c r="D1815" s="0" t="n">
        <f aca="false">IF('Движение товаров'!D1815=Товар!$A$16, 1, 0)</f>
        <v>0</v>
      </c>
      <c r="E1815" s="0" t="n">
        <f aca="false">A1815*C1815*D1815*'Движение товаров'!G1815*'Движение товаров'!E1815</f>
        <v>0</v>
      </c>
    </row>
    <row r="1816" customFormat="false" ht="13.8" hidden="false" customHeight="false" outlineLevel="0" collapsed="false">
      <c r="A1816" s="0" t="n">
        <f aca="false">IF('Движение товаров'!C1817=Магазин!$A$4, 1, 0) +  IF('Движение товаров'!C1817=Магазин!$A$6, 1, 0) +  IF('Движение товаров'!C1817=Магазин!$A$9, 1, 0) +  IF('Движение товаров'!C1817=Магазин!$A$14, 1, 0) + IF('Движение товаров'!C1817=Магазин!$A$15, 1, 0) + IF('Движение товаров'!C1817=Магазин!$A$18, 1, 0)</f>
        <v>0</v>
      </c>
      <c r="B1816" s="2" t="n">
        <f aca="false">'Движение товаров'!B1816</f>
        <v>44354</v>
      </c>
      <c r="C1816" s="0" t="n">
        <f aca="false">IF('Движение товаров'!F1816='Движение товаров'!$F$2, 1, 0)</f>
        <v>1</v>
      </c>
      <c r="D1816" s="0" t="n">
        <f aca="false">IF('Движение товаров'!D1816=Товар!$A$16, 1, 0)</f>
        <v>0</v>
      </c>
      <c r="E1816" s="0" t="n">
        <f aca="false">A1816*C1816*D1816*'Движение товаров'!G1816*'Движение товаров'!E1816</f>
        <v>0</v>
      </c>
    </row>
    <row r="1817" customFormat="false" ht="13.8" hidden="false" customHeight="false" outlineLevel="0" collapsed="false">
      <c r="A1817" s="0" t="n">
        <f aca="false">IF('Движение товаров'!C1818=Магазин!$A$4, 1, 0) +  IF('Движение товаров'!C1818=Магазин!$A$6, 1, 0) +  IF('Движение товаров'!C1818=Магазин!$A$9, 1, 0) +  IF('Движение товаров'!C1818=Магазин!$A$14, 1, 0) + IF('Движение товаров'!C1818=Магазин!$A$15, 1, 0) + IF('Движение товаров'!C1818=Магазин!$A$18, 1, 0)</f>
        <v>0</v>
      </c>
      <c r="B1817" s="2" t="n">
        <f aca="false">'Движение товаров'!B1817</f>
        <v>44354</v>
      </c>
      <c r="C1817" s="0" t="n">
        <f aca="false">IF('Движение товаров'!F1817='Движение товаров'!$F$2, 1, 0)</f>
        <v>0</v>
      </c>
      <c r="D1817" s="0" t="n">
        <f aca="false">IF('Движение товаров'!D1817=Товар!$A$16, 1, 0)</f>
        <v>0</v>
      </c>
      <c r="E1817" s="0" t="n">
        <f aca="false">A1817*C1817*D1817*'Движение товаров'!G1817*'Движение товаров'!E1817</f>
        <v>0</v>
      </c>
    </row>
    <row r="1818" customFormat="false" ht="13.8" hidden="false" customHeight="false" outlineLevel="0" collapsed="false">
      <c r="A1818" s="0" t="n">
        <f aca="false">IF('Движение товаров'!C1819=Магазин!$A$4, 1, 0) +  IF('Движение товаров'!C1819=Магазин!$A$6, 1, 0) +  IF('Движение товаров'!C1819=Магазин!$A$9, 1, 0) +  IF('Движение товаров'!C1819=Магазин!$A$14, 1, 0) + IF('Движение товаров'!C1819=Магазин!$A$15, 1, 0) + IF('Движение товаров'!C1819=Магазин!$A$18, 1, 0)</f>
        <v>0</v>
      </c>
      <c r="B1818" s="2" t="n">
        <f aca="false">'Движение товаров'!B1818</f>
        <v>44354</v>
      </c>
      <c r="C1818" s="0" t="n">
        <f aca="false">IF('Движение товаров'!F1818='Движение товаров'!$F$2, 1, 0)</f>
        <v>1</v>
      </c>
      <c r="D1818" s="0" t="n">
        <f aca="false">IF('Движение товаров'!D1818=Товар!$A$16, 1, 0)</f>
        <v>0</v>
      </c>
      <c r="E1818" s="0" t="n">
        <f aca="false">A1818*C1818*D1818*'Движение товаров'!G1818*'Движение товаров'!E1818</f>
        <v>0</v>
      </c>
    </row>
    <row r="1819" customFormat="false" ht="13.8" hidden="false" customHeight="false" outlineLevel="0" collapsed="false">
      <c r="A1819" s="0" t="n">
        <f aca="false">IF('Движение товаров'!C1820=Магазин!$A$4, 1, 0) +  IF('Движение товаров'!C1820=Магазин!$A$6, 1, 0) +  IF('Движение товаров'!C1820=Магазин!$A$9, 1, 0) +  IF('Движение товаров'!C1820=Магазин!$A$14, 1, 0) + IF('Движение товаров'!C1820=Магазин!$A$15, 1, 0) + IF('Движение товаров'!C1820=Магазин!$A$18, 1, 0)</f>
        <v>0</v>
      </c>
      <c r="B1819" s="2" t="n">
        <f aca="false">'Движение товаров'!B1819</f>
        <v>44354</v>
      </c>
      <c r="C1819" s="0" t="n">
        <f aca="false">IF('Движение товаров'!F1819='Движение товаров'!$F$2, 1, 0)</f>
        <v>0</v>
      </c>
      <c r="D1819" s="0" t="n">
        <f aca="false">IF('Движение товаров'!D1819=Товар!$A$16, 1, 0)</f>
        <v>0</v>
      </c>
      <c r="E1819" s="0" t="n">
        <f aca="false">A1819*C1819*D1819*'Движение товаров'!G1819*'Движение товаров'!E1819</f>
        <v>0</v>
      </c>
    </row>
    <row r="1820" customFormat="false" ht="13.8" hidden="false" customHeight="false" outlineLevel="0" collapsed="false">
      <c r="A1820" s="0" t="n">
        <f aca="false">IF('Движение товаров'!C1821=Магазин!$A$4, 1, 0) +  IF('Движение товаров'!C1821=Магазин!$A$6, 1, 0) +  IF('Движение товаров'!C1821=Магазин!$A$9, 1, 0) +  IF('Движение товаров'!C1821=Магазин!$A$14, 1, 0) + IF('Движение товаров'!C1821=Магазин!$A$15, 1, 0) + IF('Движение товаров'!C1821=Магазин!$A$18, 1, 0)</f>
        <v>0</v>
      </c>
      <c r="B1820" s="2" t="n">
        <f aca="false">'Движение товаров'!B1820</f>
        <v>44354</v>
      </c>
      <c r="C1820" s="0" t="n">
        <f aca="false">IF('Движение товаров'!F1820='Движение товаров'!$F$2, 1, 0)</f>
        <v>1</v>
      </c>
      <c r="D1820" s="0" t="n">
        <f aca="false">IF('Движение товаров'!D1820=Товар!$A$16, 1, 0)</f>
        <v>0</v>
      </c>
      <c r="E1820" s="0" t="n">
        <f aca="false">A1820*C1820*D1820*'Движение товаров'!G1820*'Движение товаров'!E1820</f>
        <v>0</v>
      </c>
    </row>
    <row r="1821" customFormat="false" ht="13.8" hidden="false" customHeight="false" outlineLevel="0" collapsed="false">
      <c r="A1821" s="0" t="n">
        <f aca="false">IF('Движение товаров'!C1822=Магазин!$A$4, 1, 0) +  IF('Движение товаров'!C1822=Магазин!$A$6, 1, 0) +  IF('Движение товаров'!C1822=Магазин!$A$9, 1, 0) +  IF('Движение товаров'!C1822=Магазин!$A$14, 1, 0) + IF('Движение товаров'!C1822=Магазин!$A$15, 1, 0) + IF('Движение товаров'!C1822=Магазин!$A$18, 1, 0)</f>
        <v>0</v>
      </c>
      <c r="B1821" s="2" t="n">
        <f aca="false">'Движение товаров'!B1821</f>
        <v>44354</v>
      </c>
      <c r="C1821" s="0" t="n">
        <f aca="false">IF('Движение товаров'!F1821='Движение товаров'!$F$2, 1, 0)</f>
        <v>0</v>
      </c>
      <c r="D1821" s="0" t="n">
        <f aca="false">IF('Движение товаров'!D1821=Товар!$A$16, 1, 0)</f>
        <v>0</v>
      </c>
      <c r="E1821" s="0" t="n">
        <f aca="false">A1821*C1821*D1821*'Движение товаров'!G1821*'Движение товаров'!E1821</f>
        <v>0</v>
      </c>
    </row>
    <row r="1822" customFormat="false" ht="13.8" hidden="false" customHeight="false" outlineLevel="0" collapsed="false">
      <c r="A1822" s="0" t="n">
        <f aca="false">IF('Движение товаров'!C1823=Магазин!$A$4, 1, 0) +  IF('Движение товаров'!C1823=Магазин!$A$6, 1, 0) +  IF('Движение товаров'!C1823=Магазин!$A$9, 1, 0) +  IF('Движение товаров'!C1823=Магазин!$A$14, 1, 0) + IF('Движение товаров'!C1823=Магазин!$A$15, 1, 0) + IF('Движение товаров'!C1823=Магазин!$A$18, 1, 0)</f>
        <v>0</v>
      </c>
      <c r="B1822" s="2" t="n">
        <f aca="false">'Движение товаров'!B1822</f>
        <v>44354</v>
      </c>
      <c r="C1822" s="0" t="n">
        <f aca="false">IF('Движение товаров'!F1822='Движение товаров'!$F$2, 1, 0)</f>
        <v>1</v>
      </c>
      <c r="D1822" s="0" t="n">
        <f aca="false">IF('Движение товаров'!D1822=Товар!$A$16, 1, 0)</f>
        <v>0</v>
      </c>
      <c r="E1822" s="0" t="n">
        <f aca="false">A1822*C1822*D1822*'Движение товаров'!G1822*'Движение товаров'!E1822</f>
        <v>0</v>
      </c>
    </row>
    <row r="1823" customFormat="false" ht="13.8" hidden="false" customHeight="false" outlineLevel="0" collapsed="false">
      <c r="A1823" s="0" t="n">
        <f aca="false">IF('Движение товаров'!C1824=Магазин!$A$4, 1, 0) +  IF('Движение товаров'!C1824=Магазин!$A$6, 1, 0) +  IF('Движение товаров'!C1824=Магазин!$A$9, 1, 0) +  IF('Движение товаров'!C1824=Магазин!$A$14, 1, 0) + IF('Движение товаров'!C1824=Магазин!$A$15, 1, 0) + IF('Движение товаров'!C1824=Магазин!$A$18, 1, 0)</f>
        <v>0</v>
      </c>
      <c r="B1823" s="2" t="n">
        <f aca="false">'Движение товаров'!B1823</f>
        <v>44354</v>
      </c>
      <c r="C1823" s="0" t="n">
        <f aca="false">IF('Движение товаров'!F1823='Движение товаров'!$F$2, 1, 0)</f>
        <v>0</v>
      </c>
      <c r="D1823" s="0" t="n">
        <f aca="false">IF('Движение товаров'!D1823=Товар!$A$16, 1, 0)</f>
        <v>0</v>
      </c>
      <c r="E1823" s="0" t="n">
        <f aca="false">A1823*C1823*D1823*'Движение товаров'!G1823*'Движение товаров'!E1823</f>
        <v>0</v>
      </c>
    </row>
    <row r="1824" customFormat="false" ht="13.8" hidden="false" customHeight="false" outlineLevel="0" collapsed="false">
      <c r="A1824" s="0" t="n">
        <f aca="false">IF('Движение товаров'!C1825=Магазин!$A$4, 1, 0) +  IF('Движение товаров'!C1825=Магазин!$A$6, 1, 0) +  IF('Движение товаров'!C1825=Магазин!$A$9, 1, 0) +  IF('Движение товаров'!C1825=Магазин!$A$14, 1, 0) + IF('Движение товаров'!C1825=Магазин!$A$15, 1, 0) + IF('Движение товаров'!C1825=Магазин!$A$18, 1, 0)</f>
        <v>0</v>
      </c>
      <c r="B1824" s="2" t="n">
        <f aca="false">'Движение товаров'!B1824</f>
        <v>44354</v>
      </c>
      <c r="C1824" s="0" t="n">
        <f aca="false">IF('Движение товаров'!F1824='Движение товаров'!$F$2, 1, 0)</f>
        <v>1</v>
      </c>
      <c r="D1824" s="0" t="n">
        <f aca="false">IF('Движение товаров'!D1824=Товар!$A$16, 1, 0)</f>
        <v>0</v>
      </c>
      <c r="E1824" s="0" t="n">
        <f aca="false">A1824*C1824*D1824*'Движение товаров'!G1824*'Движение товаров'!E1824</f>
        <v>0</v>
      </c>
    </row>
    <row r="1825" customFormat="false" ht="13.8" hidden="false" customHeight="false" outlineLevel="0" collapsed="false">
      <c r="A1825" s="0" t="n">
        <f aca="false">IF('Движение товаров'!C1826=Магазин!$A$4, 1, 0) +  IF('Движение товаров'!C1826=Магазин!$A$6, 1, 0) +  IF('Движение товаров'!C1826=Магазин!$A$9, 1, 0) +  IF('Движение товаров'!C1826=Магазин!$A$14, 1, 0) + IF('Движение товаров'!C1826=Магазин!$A$15, 1, 0) + IF('Движение товаров'!C1826=Магазин!$A$18, 1, 0)</f>
        <v>0</v>
      </c>
      <c r="B1825" s="2" t="n">
        <f aca="false">'Движение товаров'!B1825</f>
        <v>44354</v>
      </c>
      <c r="C1825" s="0" t="n">
        <f aca="false">IF('Движение товаров'!F1825='Движение товаров'!$F$2, 1, 0)</f>
        <v>0</v>
      </c>
      <c r="D1825" s="0" t="n">
        <f aca="false">IF('Движение товаров'!D1825=Товар!$A$16, 1, 0)</f>
        <v>0</v>
      </c>
      <c r="E1825" s="0" t="n">
        <f aca="false">A1825*C1825*D1825*'Движение товаров'!G1825*'Движение товаров'!E1825</f>
        <v>0</v>
      </c>
    </row>
    <row r="1826" customFormat="false" ht="13.8" hidden="false" customHeight="false" outlineLevel="0" collapsed="false">
      <c r="A1826" s="0" t="n">
        <f aca="false">IF('Движение товаров'!C1827=Магазин!$A$4, 1, 0) +  IF('Движение товаров'!C1827=Магазин!$A$6, 1, 0) +  IF('Движение товаров'!C1827=Магазин!$A$9, 1, 0) +  IF('Движение товаров'!C1827=Магазин!$A$14, 1, 0) + IF('Движение товаров'!C1827=Магазин!$A$15, 1, 0) + IF('Движение товаров'!C1827=Магазин!$A$18, 1, 0)</f>
        <v>0</v>
      </c>
      <c r="B1826" s="2" t="n">
        <f aca="false">'Движение товаров'!B1826</f>
        <v>44354</v>
      </c>
      <c r="C1826" s="0" t="n">
        <f aca="false">IF('Движение товаров'!F1826='Движение товаров'!$F$2, 1, 0)</f>
        <v>1</v>
      </c>
      <c r="D1826" s="0" t="n">
        <f aca="false">IF('Движение товаров'!D1826=Товар!$A$16, 1, 0)</f>
        <v>0</v>
      </c>
      <c r="E1826" s="0" t="n">
        <f aca="false">A1826*C1826*D1826*'Движение товаров'!G1826*'Движение товаров'!E1826</f>
        <v>0</v>
      </c>
    </row>
    <row r="1827" customFormat="false" ht="13.8" hidden="false" customHeight="false" outlineLevel="0" collapsed="false">
      <c r="A1827" s="0" t="n">
        <f aca="false">IF('Движение товаров'!C1828=Магазин!$A$4, 1, 0) +  IF('Движение товаров'!C1828=Магазин!$A$6, 1, 0) +  IF('Движение товаров'!C1828=Магазин!$A$9, 1, 0) +  IF('Движение товаров'!C1828=Магазин!$A$14, 1, 0) + IF('Движение товаров'!C1828=Магазин!$A$15, 1, 0) + IF('Движение товаров'!C1828=Магазин!$A$18, 1, 0)</f>
        <v>0</v>
      </c>
      <c r="B1827" s="2" t="n">
        <f aca="false">'Движение товаров'!B1827</f>
        <v>44354</v>
      </c>
      <c r="C1827" s="0" t="n">
        <f aca="false">IF('Движение товаров'!F1827='Движение товаров'!$F$2, 1, 0)</f>
        <v>0</v>
      </c>
      <c r="D1827" s="0" t="n">
        <f aca="false">IF('Движение товаров'!D1827=Товар!$A$16, 1, 0)</f>
        <v>0</v>
      </c>
      <c r="E1827" s="0" t="n">
        <f aca="false">A1827*C1827*D1827*'Движение товаров'!G1827*'Движение товаров'!E1827</f>
        <v>0</v>
      </c>
    </row>
    <row r="1828" customFormat="false" ht="13.8" hidden="false" customHeight="false" outlineLevel="0" collapsed="false">
      <c r="A1828" s="0" t="n">
        <f aca="false">IF('Движение товаров'!C1829=Магазин!$A$4, 1, 0) +  IF('Движение товаров'!C1829=Магазин!$A$6, 1, 0) +  IF('Движение товаров'!C1829=Магазин!$A$9, 1, 0) +  IF('Движение товаров'!C1829=Магазин!$A$14, 1, 0) + IF('Движение товаров'!C1829=Магазин!$A$15, 1, 0) + IF('Движение товаров'!C1829=Магазин!$A$18, 1, 0)</f>
        <v>0</v>
      </c>
      <c r="B1828" s="2" t="n">
        <f aca="false">'Движение товаров'!B1828</f>
        <v>44354</v>
      </c>
      <c r="C1828" s="0" t="n">
        <f aca="false">IF('Движение товаров'!F1828='Движение товаров'!$F$2, 1, 0)</f>
        <v>1</v>
      </c>
      <c r="D1828" s="0" t="n">
        <f aca="false">IF('Движение товаров'!D1828=Товар!$A$16, 1, 0)</f>
        <v>0</v>
      </c>
      <c r="E1828" s="0" t="n">
        <f aca="false">A1828*C1828*D1828*'Движение товаров'!G1828*'Движение товаров'!E1828</f>
        <v>0</v>
      </c>
    </row>
    <row r="1829" customFormat="false" ht="13.8" hidden="false" customHeight="false" outlineLevel="0" collapsed="false">
      <c r="A1829" s="0" t="n">
        <f aca="false">IF('Движение товаров'!C1830=Магазин!$A$4, 1, 0) +  IF('Движение товаров'!C1830=Магазин!$A$6, 1, 0) +  IF('Движение товаров'!C1830=Магазин!$A$9, 1, 0) +  IF('Движение товаров'!C1830=Магазин!$A$14, 1, 0) + IF('Движение товаров'!C1830=Магазин!$A$15, 1, 0) + IF('Движение товаров'!C1830=Магазин!$A$18, 1, 0)</f>
        <v>1</v>
      </c>
      <c r="B1829" s="2" t="n">
        <f aca="false">'Движение товаров'!B1829</f>
        <v>44354</v>
      </c>
      <c r="C1829" s="0" t="n">
        <f aca="false">IF('Движение товаров'!F1829='Движение товаров'!$F$2, 1, 0)</f>
        <v>0</v>
      </c>
      <c r="D1829" s="0" t="n">
        <f aca="false">IF('Движение товаров'!D1829=Товар!$A$16, 1, 0)</f>
        <v>0</v>
      </c>
      <c r="E1829" s="0" t="n">
        <f aca="false">A1829*C1829*D1829*'Движение товаров'!G1829*'Движение товаров'!E1829</f>
        <v>0</v>
      </c>
    </row>
    <row r="1830" customFormat="false" ht="13.8" hidden="false" customHeight="false" outlineLevel="0" collapsed="false">
      <c r="A1830" s="0" t="n">
        <f aca="false">IF('Движение товаров'!C1831=Магазин!$A$4, 1, 0) +  IF('Движение товаров'!C1831=Магазин!$A$6, 1, 0) +  IF('Движение товаров'!C1831=Магазин!$A$9, 1, 0) +  IF('Движение товаров'!C1831=Магазин!$A$14, 1, 0) + IF('Движение товаров'!C1831=Магазин!$A$15, 1, 0) + IF('Движение товаров'!C1831=Магазин!$A$18, 1, 0)</f>
        <v>1</v>
      </c>
      <c r="B1830" s="2" t="n">
        <f aca="false">'Движение товаров'!B1830</f>
        <v>44354</v>
      </c>
      <c r="C1830" s="0" t="n">
        <f aca="false">IF('Движение товаров'!F1830='Движение товаров'!$F$2, 1, 0)</f>
        <v>1</v>
      </c>
      <c r="D1830" s="0" t="n">
        <f aca="false">IF('Движение товаров'!D1830=Товар!$A$16, 1, 0)</f>
        <v>0</v>
      </c>
      <c r="E1830" s="0" t="n">
        <f aca="false">A1830*C1830*D1830*'Движение товаров'!G1830*'Движение товаров'!E1830</f>
        <v>0</v>
      </c>
    </row>
    <row r="1831" customFormat="false" ht="13.8" hidden="false" customHeight="false" outlineLevel="0" collapsed="false">
      <c r="A1831" s="0" t="n">
        <f aca="false">IF('Движение товаров'!C1832=Магазин!$A$4, 1, 0) +  IF('Движение товаров'!C1832=Магазин!$A$6, 1, 0) +  IF('Движение товаров'!C1832=Магазин!$A$9, 1, 0) +  IF('Движение товаров'!C1832=Магазин!$A$14, 1, 0) + IF('Движение товаров'!C1832=Магазин!$A$15, 1, 0) + IF('Движение товаров'!C1832=Магазин!$A$18, 1, 0)</f>
        <v>1</v>
      </c>
      <c r="B1831" s="2" t="n">
        <f aca="false">'Движение товаров'!B1831</f>
        <v>44354</v>
      </c>
      <c r="C1831" s="0" t="n">
        <f aca="false">IF('Движение товаров'!F1831='Движение товаров'!$F$2, 1, 0)</f>
        <v>0</v>
      </c>
      <c r="D1831" s="0" t="n">
        <f aca="false">IF('Движение товаров'!D1831=Товар!$A$16, 1, 0)</f>
        <v>0</v>
      </c>
      <c r="E1831" s="0" t="n">
        <f aca="false">A1831*C1831*D1831*'Движение товаров'!G1831*'Движение товаров'!E1831</f>
        <v>0</v>
      </c>
    </row>
    <row r="1832" customFormat="false" ht="13.8" hidden="false" customHeight="false" outlineLevel="0" collapsed="false">
      <c r="A1832" s="0" t="n">
        <f aca="false">IF('Движение товаров'!C1833=Магазин!$A$4, 1, 0) +  IF('Движение товаров'!C1833=Магазин!$A$6, 1, 0) +  IF('Движение товаров'!C1833=Магазин!$A$9, 1, 0) +  IF('Движение товаров'!C1833=Магазин!$A$14, 1, 0) + IF('Движение товаров'!C1833=Магазин!$A$15, 1, 0) + IF('Движение товаров'!C1833=Магазин!$A$18, 1, 0)</f>
        <v>1</v>
      </c>
      <c r="B1832" s="2" t="n">
        <f aca="false">'Движение товаров'!B1832</f>
        <v>44354</v>
      </c>
      <c r="C1832" s="0" t="n">
        <f aca="false">IF('Движение товаров'!F1832='Движение товаров'!$F$2, 1, 0)</f>
        <v>1</v>
      </c>
      <c r="D1832" s="0" t="n">
        <f aca="false">IF('Движение товаров'!D1832=Товар!$A$16, 1, 0)</f>
        <v>0</v>
      </c>
      <c r="E1832" s="0" t="n">
        <f aca="false">A1832*C1832*D1832*'Движение товаров'!G1832*'Движение товаров'!E1832</f>
        <v>0</v>
      </c>
    </row>
    <row r="1833" customFormat="false" ht="13.8" hidden="false" customHeight="false" outlineLevel="0" collapsed="false">
      <c r="A1833" s="0" t="n">
        <f aca="false">IF('Движение товаров'!C1834=Магазин!$A$4, 1, 0) +  IF('Движение товаров'!C1834=Магазин!$A$6, 1, 0) +  IF('Движение товаров'!C1834=Магазин!$A$9, 1, 0) +  IF('Движение товаров'!C1834=Магазин!$A$14, 1, 0) + IF('Движение товаров'!C1834=Магазин!$A$15, 1, 0) + IF('Движение товаров'!C1834=Магазин!$A$18, 1, 0)</f>
        <v>1</v>
      </c>
      <c r="B1833" s="2" t="n">
        <f aca="false">'Движение товаров'!B1833</f>
        <v>44354</v>
      </c>
      <c r="C1833" s="0" t="n">
        <f aca="false">IF('Движение товаров'!F1833='Движение товаров'!$F$2, 1, 0)</f>
        <v>0</v>
      </c>
      <c r="D1833" s="0" t="n">
        <f aca="false">IF('Движение товаров'!D1833=Товар!$A$16, 1, 0)</f>
        <v>0</v>
      </c>
      <c r="E1833" s="0" t="n">
        <f aca="false">A1833*C1833*D1833*'Движение товаров'!G1833*'Движение товаров'!E1833</f>
        <v>0</v>
      </c>
    </row>
    <row r="1834" customFormat="false" ht="13.8" hidden="false" customHeight="false" outlineLevel="0" collapsed="false">
      <c r="A1834" s="0" t="n">
        <f aca="false">IF('Движение товаров'!C1835=Магазин!$A$4, 1, 0) +  IF('Движение товаров'!C1835=Магазин!$A$6, 1, 0) +  IF('Движение товаров'!C1835=Магазин!$A$9, 1, 0) +  IF('Движение товаров'!C1835=Магазин!$A$14, 1, 0) + IF('Движение товаров'!C1835=Магазин!$A$15, 1, 0) + IF('Движение товаров'!C1835=Магазин!$A$18, 1, 0)</f>
        <v>1</v>
      </c>
      <c r="B1834" s="2" t="n">
        <f aca="false">'Движение товаров'!B1834</f>
        <v>44354</v>
      </c>
      <c r="C1834" s="0" t="n">
        <f aca="false">IF('Движение товаров'!F1834='Движение товаров'!$F$2, 1, 0)</f>
        <v>1</v>
      </c>
      <c r="D1834" s="0" t="n">
        <f aca="false">IF('Движение товаров'!D1834=Товар!$A$16, 1, 0)</f>
        <v>0</v>
      </c>
      <c r="E1834" s="0" t="n">
        <f aca="false">A1834*C1834*D1834*'Движение товаров'!G1834*'Движение товаров'!E1834</f>
        <v>0</v>
      </c>
    </row>
    <row r="1835" customFormat="false" ht="13.8" hidden="false" customHeight="false" outlineLevel="0" collapsed="false">
      <c r="A1835" s="0" t="n">
        <f aca="false">IF('Движение товаров'!C1836=Магазин!$A$4, 1, 0) +  IF('Движение товаров'!C1836=Магазин!$A$6, 1, 0) +  IF('Движение товаров'!C1836=Магазин!$A$9, 1, 0) +  IF('Движение товаров'!C1836=Магазин!$A$14, 1, 0) + IF('Движение товаров'!C1836=Магазин!$A$15, 1, 0) + IF('Движение товаров'!C1836=Магазин!$A$18, 1, 0)</f>
        <v>1</v>
      </c>
      <c r="B1835" s="2" t="n">
        <f aca="false">'Движение товаров'!B1835</f>
        <v>44354</v>
      </c>
      <c r="C1835" s="0" t="n">
        <f aca="false">IF('Движение товаров'!F1835='Движение товаров'!$F$2, 1, 0)</f>
        <v>0</v>
      </c>
      <c r="D1835" s="0" t="n">
        <f aca="false">IF('Движение товаров'!D1835=Товар!$A$16, 1, 0)</f>
        <v>0</v>
      </c>
      <c r="E1835" s="0" t="n">
        <f aca="false">A1835*C1835*D1835*'Движение товаров'!G1835*'Движение товаров'!E1835</f>
        <v>0</v>
      </c>
    </row>
    <row r="1836" customFormat="false" ht="13.8" hidden="false" customHeight="false" outlineLevel="0" collapsed="false">
      <c r="A1836" s="0" t="n">
        <f aca="false">IF('Движение товаров'!C1837=Магазин!$A$4, 1, 0) +  IF('Движение товаров'!C1837=Магазин!$A$6, 1, 0) +  IF('Движение товаров'!C1837=Магазин!$A$9, 1, 0) +  IF('Движение товаров'!C1837=Магазин!$A$14, 1, 0) + IF('Движение товаров'!C1837=Магазин!$A$15, 1, 0) + IF('Движение товаров'!C1837=Магазин!$A$18, 1, 0)</f>
        <v>1</v>
      </c>
      <c r="B1836" s="2" t="n">
        <f aca="false">'Движение товаров'!B1836</f>
        <v>44354</v>
      </c>
      <c r="C1836" s="0" t="n">
        <f aca="false">IF('Движение товаров'!F1836='Движение товаров'!$F$2, 1, 0)</f>
        <v>1</v>
      </c>
      <c r="D1836" s="0" t="n">
        <f aca="false">IF('Движение товаров'!D1836=Товар!$A$16, 1, 0)</f>
        <v>0</v>
      </c>
      <c r="E1836" s="0" t="n">
        <f aca="false">A1836*C1836*D1836*'Движение товаров'!G1836*'Движение товаров'!E1836</f>
        <v>0</v>
      </c>
    </row>
    <row r="1837" customFormat="false" ht="13.8" hidden="false" customHeight="false" outlineLevel="0" collapsed="false">
      <c r="A1837" s="0" t="n">
        <f aca="false">IF('Движение товаров'!C1838=Магазин!$A$4, 1, 0) +  IF('Движение товаров'!C1838=Магазин!$A$6, 1, 0) +  IF('Движение товаров'!C1838=Магазин!$A$9, 1, 0) +  IF('Движение товаров'!C1838=Магазин!$A$14, 1, 0) + IF('Движение товаров'!C1838=Магазин!$A$15, 1, 0) + IF('Движение товаров'!C1838=Магазин!$A$18, 1, 0)</f>
        <v>1</v>
      </c>
      <c r="B1837" s="2" t="n">
        <f aca="false">'Движение товаров'!B1837</f>
        <v>44354</v>
      </c>
      <c r="C1837" s="0" t="n">
        <f aca="false">IF('Движение товаров'!F1837='Движение товаров'!$F$2, 1, 0)</f>
        <v>0</v>
      </c>
      <c r="D1837" s="0" t="n">
        <f aca="false">IF('Движение товаров'!D1837=Товар!$A$16, 1, 0)</f>
        <v>0</v>
      </c>
      <c r="E1837" s="0" t="n">
        <f aca="false">A1837*C1837*D1837*'Движение товаров'!G1837*'Движение товаров'!E1837</f>
        <v>0</v>
      </c>
    </row>
    <row r="1838" customFormat="false" ht="13.8" hidden="false" customHeight="false" outlineLevel="0" collapsed="false">
      <c r="A1838" s="0" t="n">
        <f aca="false">IF('Движение товаров'!C1839=Магазин!$A$4, 1, 0) +  IF('Движение товаров'!C1839=Магазин!$A$6, 1, 0) +  IF('Движение товаров'!C1839=Магазин!$A$9, 1, 0) +  IF('Движение товаров'!C1839=Магазин!$A$14, 1, 0) + IF('Движение товаров'!C1839=Магазин!$A$15, 1, 0) + IF('Движение товаров'!C1839=Магазин!$A$18, 1, 0)</f>
        <v>1</v>
      </c>
      <c r="B1838" s="2" t="n">
        <f aca="false">'Движение товаров'!B1838</f>
        <v>44354</v>
      </c>
      <c r="C1838" s="0" t="n">
        <f aca="false">IF('Движение товаров'!F1838='Движение товаров'!$F$2, 1, 0)</f>
        <v>1</v>
      </c>
      <c r="D1838" s="0" t="n">
        <f aca="false">IF('Движение товаров'!D1838=Товар!$A$16, 1, 0)</f>
        <v>0</v>
      </c>
      <c r="E1838" s="0" t="n">
        <f aca="false">A1838*C1838*D1838*'Движение товаров'!G1838*'Движение товаров'!E1838</f>
        <v>0</v>
      </c>
    </row>
    <row r="1839" customFormat="false" ht="13.8" hidden="false" customHeight="false" outlineLevel="0" collapsed="false">
      <c r="A1839" s="0" t="n">
        <f aca="false">IF('Движение товаров'!C1840=Магазин!$A$4, 1, 0) +  IF('Движение товаров'!C1840=Магазин!$A$6, 1, 0) +  IF('Движение товаров'!C1840=Магазин!$A$9, 1, 0) +  IF('Движение товаров'!C1840=Магазин!$A$14, 1, 0) + IF('Движение товаров'!C1840=Магазин!$A$15, 1, 0) + IF('Движение товаров'!C1840=Магазин!$A$18, 1, 0)</f>
        <v>1</v>
      </c>
      <c r="B1839" s="2" t="n">
        <f aca="false">'Движение товаров'!B1839</f>
        <v>44354</v>
      </c>
      <c r="C1839" s="0" t="n">
        <f aca="false">IF('Движение товаров'!F1839='Движение товаров'!$F$2, 1, 0)</f>
        <v>0</v>
      </c>
      <c r="D1839" s="0" t="n">
        <f aca="false">IF('Движение товаров'!D1839=Товар!$A$16, 1, 0)</f>
        <v>0</v>
      </c>
      <c r="E1839" s="0" t="n">
        <f aca="false">A1839*C1839*D1839*'Движение товаров'!G1839*'Движение товаров'!E1839</f>
        <v>0</v>
      </c>
    </row>
    <row r="1840" customFormat="false" ht="13.8" hidden="false" customHeight="false" outlineLevel="0" collapsed="false">
      <c r="A1840" s="0" t="n">
        <f aca="false">IF('Движение товаров'!C1841=Магазин!$A$4, 1, 0) +  IF('Движение товаров'!C1841=Магазин!$A$6, 1, 0) +  IF('Движение товаров'!C1841=Магазин!$A$9, 1, 0) +  IF('Движение товаров'!C1841=Магазин!$A$14, 1, 0) + IF('Движение товаров'!C1841=Магазин!$A$15, 1, 0) + IF('Движение товаров'!C1841=Магазин!$A$18, 1, 0)</f>
        <v>1</v>
      </c>
      <c r="B1840" s="2" t="n">
        <f aca="false">'Движение товаров'!B1840</f>
        <v>44354</v>
      </c>
      <c r="C1840" s="0" t="n">
        <f aca="false">IF('Движение товаров'!F1840='Движение товаров'!$F$2, 1, 0)</f>
        <v>1</v>
      </c>
      <c r="D1840" s="0" t="n">
        <f aca="false">IF('Движение товаров'!D1840=Товар!$A$16, 1, 0)</f>
        <v>0</v>
      </c>
      <c r="E1840" s="0" t="n">
        <f aca="false">A1840*C1840*D1840*'Движение товаров'!G1840*'Движение товаров'!E1840</f>
        <v>0</v>
      </c>
    </row>
    <row r="1841" customFormat="false" ht="13.8" hidden="false" customHeight="false" outlineLevel="0" collapsed="false">
      <c r="A1841" s="0" t="n">
        <f aca="false">IF('Движение товаров'!C1842=Магазин!$A$4, 1, 0) +  IF('Движение товаров'!C1842=Магазин!$A$6, 1, 0) +  IF('Движение товаров'!C1842=Магазин!$A$9, 1, 0) +  IF('Движение товаров'!C1842=Магазин!$A$14, 1, 0) + IF('Движение товаров'!C1842=Магазин!$A$15, 1, 0) + IF('Движение товаров'!C1842=Магазин!$A$18, 1, 0)</f>
        <v>1</v>
      </c>
      <c r="B1841" s="2" t="n">
        <f aca="false">'Движение товаров'!B1841</f>
        <v>44354</v>
      </c>
      <c r="C1841" s="0" t="n">
        <f aca="false">IF('Движение товаров'!F1841='Движение товаров'!$F$2, 1, 0)</f>
        <v>0</v>
      </c>
      <c r="D1841" s="0" t="n">
        <f aca="false">IF('Движение товаров'!D1841=Товар!$A$16, 1, 0)</f>
        <v>0</v>
      </c>
      <c r="E1841" s="0" t="n">
        <f aca="false">A1841*C1841*D1841*'Движение товаров'!G1841*'Движение товаров'!E1841</f>
        <v>0</v>
      </c>
    </row>
    <row r="1842" customFormat="false" ht="13.8" hidden="false" customHeight="false" outlineLevel="0" collapsed="false">
      <c r="A1842" s="0" t="n">
        <f aca="false">IF('Движение товаров'!C1843=Магазин!$A$4, 1, 0) +  IF('Движение товаров'!C1843=Магазин!$A$6, 1, 0) +  IF('Движение товаров'!C1843=Магазин!$A$9, 1, 0) +  IF('Движение товаров'!C1843=Магазин!$A$14, 1, 0) + IF('Движение товаров'!C1843=Магазин!$A$15, 1, 0) + IF('Движение товаров'!C1843=Магазин!$A$18, 1, 0)</f>
        <v>1</v>
      </c>
      <c r="B1842" s="2" t="n">
        <f aca="false">'Движение товаров'!B1842</f>
        <v>44354</v>
      </c>
      <c r="C1842" s="0" t="n">
        <f aca="false">IF('Движение товаров'!F1842='Движение товаров'!$F$2, 1, 0)</f>
        <v>1</v>
      </c>
      <c r="D1842" s="0" t="n">
        <f aca="false">IF('Движение товаров'!D1842=Товар!$A$16, 1, 0)</f>
        <v>0</v>
      </c>
      <c r="E1842" s="0" t="n">
        <f aca="false">A1842*C1842*D1842*'Движение товаров'!G1842*'Движение товаров'!E1842</f>
        <v>0</v>
      </c>
    </row>
    <row r="1843" customFormat="false" ht="13.8" hidden="false" customHeight="false" outlineLevel="0" collapsed="false">
      <c r="A1843" s="0" t="n">
        <f aca="false">IF('Движение товаров'!C1844=Магазин!$A$4, 1, 0) +  IF('Движение товаров'!C1844=Магазин!$A$6, 1, 0) +  IF('Движение товаров'!C1844=Магазин!$A$9, 1, 0) +  IF('Движение товаров'!C1844=Магазин!$A$14, 1, 0) + IF('Движение товаров'!C1844=Магазин!$A$15, 1, 0) + IF('Движение товаров'!C1844=Магазин!$A$18, 1, 0)</f>
        <v>1</v>
      </c>
      <c r="B1843" s="2" t="n">
        <f aca="false">'Движение товаров'!B1843</f>
        <v>44354</v>
      </c>
      <c r="C1843" s="0" t="n">
        <f aca="false">IF('Движение товаров'!F1843='Движение товаров'!$F$2, 1, 0)</f>
        <v>0</v>
      </c>
      <c r="D1843" s="0" t="n">
        <f aca="false">IF('Движение товаров'!D1843=Товар!$A$16, 1, 0)</f>
        <v>0</v>
      </c>
      <c r="E1843" s="0" t="n">
        <f aca="false">A1843*C1843*D1843*'Движение товаров'!G1843*'Движение товаров'!E1843</f>
        <v>0</v>
      </c>
    </row>
    <row r="1844" customFormat="false" ht="13.8" hidden="false" customHeight="false" outlineLevel="0" collapsed="false">
      <c r="A1844" s="0" t="n">
        <f aca="false">IF('Движение товаров'!C1845=Магазин!$A$4, 1, 0) +  IF('Движение товаров'!C1845=Магазин!$A$6, 1, 0) +  IF('Движение товаров'!C1845=Магазин!$A$9, 1, 0) +  IF('Движение товаров'!C1845=Магазин!$A$14, 1, 0) + IF('Движение товаров'!C1845=Магазин!$A$15, 1, 0) + IF('Движение товаров'!C1845=Магазин!$A$18, 1, 0)</f>
        <v>1</v>
      </c>
      <c r="B1844" s="2" t="n">
        <f aca="false">'Движение товаров'!B1844</f>
        <v>44354</v>
      </c>
      <c r="C1844" s="0" t="n">
        <f aca="false">IF('Движение товаров'!F1844='Движение товаров'!$F$2, 1, 0)</f>
        <v>1</v>
      </c>
      <c r="D1844" s="0" t="n">
        <f aca="false">IF('Движение товаров'!D1844=Товар!$A$16, 1, 0)</f>
        <v>0</v>
      </c>
      <c r="E1844" s="0" t="n">
        <f aca="false">A1844*C1844*D1844*'Движение товаров'!G1844*'Движение товаров'!E1844</f>
        <v>0</v>
      </c>
    </row>
    <row r="1845" customFormat="false" ht="13.8" hidden="false" customHeight="false" outlineLevel="0" collapsed="false">
      <c r="A1845" s="0" t="n">
        <f aca="false">IF('Движение товаров'!C1846=Магазин!$A$4, 1, 0) +  IF('Движение товаров'!C1846=Магазин!$A$6, 1, 0) +  IF('Движение товаров'!C1846=Магазин!$A$9, 1, 0) +  IF('Движение товаров'!C1846=Магазин!$A$14, 1, 0) + IF('Движение товаров'!C1846=Магазин!$A$15, 1, 0) + IF('Движение товаров'!C1846=Магазин!$A$18, 1, 0)</f>
        <v>1</v>
      </c>
      <c r="B1845" s="2" t="n">
        <f aca="false">'Движение товаров'!B1845</f>
        <v>44354</v>
      </c>
      <c r="C1845" s="0" t="n">
        <f aca="false">IF('Движение товаров'!F1845='Движение товаров'!$F$2, 1, 0)</f>
        <v>0</v>
      </c>
      <c r="D1845" s="0" t="n">
        <f aca="false">IF('Движение товаров'!D1845=Товар!$A$16, 1, 0)</f>
        <v>0</v>
      </c>
      <c r="E1845" s="0" t="n">
        <f aca="false">A1845*C1845*D1845*'Движение товаров'!G1845*'Движение товаров'!E1845</f>
        <v>0</v>
      </c>
    </row>
    <row r="1846" customFormat="false" ht="13.8" hidden="false" customHeight="false" outlineLevel="0" collapsed="false">
      <c r="A1846" s="0" t="n">
        <f aca="false">IF('Движение товаров'!C1847=Магазин!$A$4, 1, 0) +  IF('Движение товаров'!C1847=Магазин!$A$6, 1, 0) +  IF('Движение товаров'!C1847=Магазин!$A$9, 1, 0) +  IF('Движение товаров'!C1847=Магазин!$A$14, 1, 0) + IF('Движение товаров'!C1847=Магазин!$A$15, 1, 0) + IF('Движение товаров'!C1847=Магазин!$A$18, 1, 0)</f>
        <v>1</v>
      </c>
      <c r="B1846" s="2" t="n">
        <f aca="false">'Движение товаров'!B1846</f>
        <v>44354</v>
      </c>
      <c r="C1846" s="0" t="n">
        <f aca="false">IF('Движение товаров'!F1846='Движение товаров'!$F$2, 1, 0)</f>
        <v>1</v>
      </c>
      <c r="D1846" s="0" t="n">
        <f aca="false">IF('Движение товаров'!D1846=Товар!$A$16, 1, 0)</f>
        <v>0</v>
      </c>
      <c r="E1846" s="0" t="n">
        <f aca="false">A1846*C1846*D1846*'Движение товаров'!G1846*'Движение товаров'!E1846</f>
        <v>0</v>
      </c>
    </row>
    <row r="1847" customFormat="false" ht="13.8" hidden="false" customHeight="false" outlineLevel="0" collapsed="false">
      <c r="A1847" s="0" t="n">
        <f aca="false">IF('Движение товаров'!C1848=Магазин!$A$4, 1, 0) +  IF('Движение товаров'!C1848=Магазин!$A$6, 1, 0) +  IF('Движение товаров'!C1848=Магазин!$A$9, 1, 0) +  IF('Движение товаров'!C1848=Магазин!$A$14, 1, 0) + IF('Движение товаров'!C1848=Магазин!$A$15, 1, 0) + IF('Движение товаров'!C1848=Магазин!$A$18, 1, 0)</f>
        <v>1</v>
      </c>
      <c r="B1847" s="2" t="n">
        <f aca="false">'Движение товаров'!B1847</f>
        <v>44354</v>
      </c>
      <c r="C1847" s="0" t="n">
        <f aca="false">IF('Движение товаров'!F1847='Движение товаров'!$F$2, 1, 0)</f>
        <v>0</v>
      </c>
      <c r="D1847" s="0" t="n">
        <f aca="false">IF('Движение товаров'!D1847=Товар!$A$16, 1, 0)</f>
        <v>0</v>
      </c>
      <c r="E1847" s="0" t="n">
        <f aca="false">A1847*C1847*D1847*'Движение товаров'!G1847*'Движение товаров'!E1847</f>
        <v>0</v>
      </c>
    </row>
    <row r="1848" customFormat="false" ht="13.8" hidden="false" customHeight="false" outlineLevel="0" collapsed="false">
      <c r="A1848" s="0" t="n">
        <f aca="false">IF('Движение товаров'!C1849=Магазин!$A$4, 1, 0) +  IF('Движение товаров'!C1849=Магазин!$A$6, 1, 0) +  IF('Движение товаров'!C1849=Магазин!$A$9, 1, 0) +  IF('Движение товаров'!C1849=Магазин!$A$14, 1, 0) + IF('Движение товаров'!C1849=Магазин!$A$15, 1, 0) + IF('Движение товаров'!C1849=Магазин!$A$18, 1, 0)</f>
        <v>1</v>
      </c>
      <c r="B1848" s="2" t="n">
        <f aca="false">'Движение товаров'!B1848</f>
        <v>44354</v>
      </c>
      <c r="C1848" s="0" t="n">
        <f aca="false">IF('Движение товаров'!F1848='Движение товаров'!$F$2, 1, 0)</f>
        <v>1</v>
      </c>
      <c r="D1848" s="0" t="n">
        <f aca="false">IF('Движение товаров'!D1848=Товар!$A$16, 1, 0)</f>
        <v>0</v>
      </c>
      <c r="E1848" s="0" t="n">
        <f aca="false">A1848*C1848*D1848*'Движение товаров'!G1848*'Движение товаров'!E1848</f>
        <v>0</v>
      </c>
    </row>
    <row r="1849" customFormat="false" ht="13.8" hidden="false" customHeight="false" outlineLevel="0" collapsed="false">
      <c r="A1849" s="0" t="n">
        <f aca="false">IF('Движение товаров'!C1850=Магазин!$A$4, 1, 0) +  IF('Движение товаров'!C1850=Магазин!$A$6, 1, 0) +  IF('Движение товаров'!C1850=Магазин!$A$9, 1, 0) +  IF('Движение товаров'!C1850=Магазин!$A$14, 1, 0) + IF('Движение товаров'!C1850=Магазин!$A$15, 1, 0) + IF('Движение товаров'!C1850=Магазин!$A$18, 1, 0)</f>
        <v>1</v>
      </c>
      <c r="B1849" s="2" t="n">
        <f aca="false">'Движение товаров'!B1849</f>
        <v>44354</v>
      </c>
      <c r="C1849" s="0" t="n">
        <f aca="false">IF('Движение товаров'!F1849='Движение товаров'!$F$2, 1, 0)</f>
        <v>0</v>
      </c>
      <c r="D1849" s="0" t="n">
        <f aca="false">IF('Движение товаров'!D1849=Товар!$A$16, 1, 0)</f>
        <v>0</v>
      </c>
      <c r="E1849" s="0" t="n">
        <f aca="false">A1849*C1849*D1849*'Движение товаров'!G1849*'Движение товаров'!E1849</f>
        <v>0</v>
      </c>
    </row>
    <row r="1850" customFormat="false" ht="13.8" hidden="false" customHeight="false" outlineLevel="0" collapsed="false">
      <c r="A1850" s="0" t="n">
        <f aca="false">IF('Движение товаров'!C1851=Магазин!$A$4, 1, 0) +  IF('Движение товаров'!C1851=Магазин!$A$6, 1, 0) +  IF('Движение товаров'!C1851=Магазин!$A$9, 1, 0) +  IF('Движение товаров'!C1851=Магазин!$A$14, 1, 0) + IF('Движение товаров'!C1851=Магазин!$A$15, 1, 0) + IF('Движение товаров'!C1851=Магазин!$A$18, 1, 0)</f>
        <v>1</v>
      </c>
      <c r="B1850" s="2" t="n">
        <f aca="false">'Движение товаров'!B1850</f>
        <v>44354</v>
      </c>
      <c r="C1850" s="0" t="n">
        <f aca="false">IF('Движение товаров'!F1850='Движение товаров'!$F$2, 1, 0)</f>
        <v>1</v>
      </c>
      <c r="D1850" s="0" t="n">
        <f aca="false">IF('Движение товаров'!D1850=Товар!$A$16, 1, 0)</f>
        <v>0</v>
      </c>
      <c r="E1850" s="0" t="n">
        <f aca="false">A1850*C1850*D1850*'Движение товаров'!G1850*'Движение товаров'!E1850</f>
        <v>0</v>
      </c>
    </row>
    <row r="1851" customFormat="false" ht="13.8" hidden="false" customHeight="false" outlineLevel="0" collapsed="false">
      <c r="A1851" s="0" t="n">
        <f aca="false">IF('Движение товаров'!C1852=Магазин!$A$4, 1, 0) +  IF('Движение товаров'!C1852=Магазин!$A$6, 1, 0) +  IF('Движение товаров'!C1852=Магазин!$A$9, 1, 0) +  IF('Движение товаров'!C1852=Магазин!$A$14, 1, 0) + IF('Движение товаров'!C1852=Магазин!$A$15, 1, 0) + IF('Движение товаров'!C1852=Магазин!$A$18, 1, 0)</f>
        <v>1</v>
      </c>
      <c r="B1851" s="2" t="n">
        <f aca="false">'Движение товаров'!B1851</f>
        <v>44354</v>
      </c>
      <c r="C1851" s="0" t="n">
        <f aca="false">IF('Движение товаров'!F1851='Движение товаров'!$F$2, 1, 0)</f>
        <v>0</v>
      </c>
      <c r="D1851" s="0" t="n">
        <f aca="false">IF('Движение товаров'!D1851=Товар!$A$16, 1, 0)</f>
        <v>0</v>
      </c>
      <c r="E1851" s="0" t="n">
        <f aca="false">A1851*C1851*D1851*'Движение товаров'!G1851*'Движение товаров'!E1851</f>
        <v>0</v>
      </c>
    </row>
    <row r="1852" customFormat="false" ht="13.8" hidden="false" customHeight="false" outlineLevel="0" collapsed="false">
      <c r="A1852" s="0" t="n">
        <f aca="false">IF('Движение товаров'!C1853=Магазин!$A$4, 1, 0) +  IF('Движение товаров'!C1853=Магазин!$A$6, 1, 0) +  IF('Движение товаров'!C1853=Магазин!$A$9, 1, 0) +  IF('Движение товаров'!C1853=Магазин!$A$14, 1, 0) + IF('Движение товаров'!C1853=Магазин!$A$15, 1, 0) + IF('Движение товаров'!C1853=Магазин!$A$18, 1, 0)</f>
        <v>1</v>
      </c>
      <c r="B1852" s="2" t="n">
        <f aca="false">'Движение товаров'!B1852</f>
        <v>44354</v>
      </c>
      <c r="C1852" s="0" t="n">
        <f aca="false">IF('Движение товаров'!F1852='Движение товаров'!$F$2, 1, 0)</f>
        <v>1</v>
      </c>
      <c r="D1852" s="0" t="n">
        <f aca="false">IF('Движение товаров'!D1852=Товар!$A$16, 1, 0)</f>
        <v>0</v>
      </c>
      <c r="E1852" s="0" t="n">
        <f aca="false">A1852*C1852*D1852*'Движение товаров'!G1852*'Движение товаров'!E1852</f>
        <v>0</v>
      </c>
    </row>
    <row r="1853" customFormat="false" ht="13.8" hidden="false" customHeight="false" outlineLevel="0" collapsed="false">
      <c r="A1853" s="0" t="n">
        <f aca="false">IF('Движение товаров'!C1854=Магазин!$A$4, 1, 0) +  IF('Движение товаров'!C1854=Магазин!$A$6, 1, 0) +  IF('Движение товаров'!C1854=Магазин!$A$9, 1, 0) +  IF('Движение товаров'!C1854=Магазин!$A$14, 1, 0) + IF('Движение товаров'!C1854=Магазин!$A$15, 1, 0) + IF('Движение товаров'!C1854=Магазин!$A$18, 1, 0)</f>
        <v>1</v>
      </c>
      <c r="B1853" s="2" t="n">
        <f aca="false">'Движение товаров'!B1853</f>
        <v>44354</v>
      </c>
      <c r="C1853" s="0" t="n">
        <f aca="false">IF('Движение товаров'!F1853='Движение товаров'!$F$2, 1, 0)</f>
        <v>0</v>
      </c>
      <c r="D1853" s="0" t="n">
        <f aca="false">IF('Движение товаров'!D1853=Товар!$A$16, 1, 0)</f>
        <v>0</v>
      </c>
      <c r="E1853" s="0" t="n">
        <f aca="false">A1853*C1853*D1853*'Движение товаров'!G1853*'Движение товаров'!E1853</f>
        <v>0</v>
      </c>
    </row>
    <row r="1854" customFormat="false" ht="13.8" hidden="false" customHeight="false" outlineLevel="0" collapsed="false">
      <c r="A1854" s="0" t="n">
        <f aca="false">IF('Движение товаров'!C1855=Магазин!$A$4, 1, 0) +  IF('Движение товаров'!C1855=Магазин!$A$6, 1, 0) +  IF('Движение товаров'!C1855=Магазин!$A$9, 1, 0) +  IF('Движение товаров'!C1855=Магазин!$A$14, 1, 0) + IF('Движение товаров'!C1855=Магазин!$A$15, 1, 0) + IF('Движение товаров'!C1855=Магазин!$A$18, 1, 0)</f>
        <v>1</v>
      </c>
      <c r="B1854" s="2" t="n">
        <f aca="false">'Движение товаров'!B1854</f>
        <v>44354</v>
      </c>
      <c r="C1854" s="0" t="n">
        <f aca="false">IF('Движение товаров'!F1854='Движение товаров'!$F$2, 1, 0)</f>
        <v>1</v>
      </c>
      <c r="D1854" s="0" t="n">
        <f aca="false">IF('Движение товаров'!D1854=Товар!$A$16, 1, 0)</f>
        <v>0</v>
      </c>
      <c r="E1854" s="0" t="n">
        <f aca="false">A1854*C1854*D1854*'Движение товаров'!G1854*'Движение товаров'!E1854</f>
        <v>0</v>
      </c>
    </row>
    <row r="1855" customFormat="false" ht="13.8" hidden="false" customHeight="false" outlineLevel="0" collapsed="false">
      <c r="A1855" s="0" t="n">
        <f aca="false">IF('Движение товаров'!C1856=Магазин!$A$4, 1, 0) +  IF('Движение товаров'!C1856=Магазин!$A$6, 1, 0) +  IF('Движение товаров'!C1856=Магазин!$A$9, 1, 0) +  IF('Движение товаров'!C1856=Магазин!$A$14, 1, 0) + IF('Движение товаров'!C1856=Магазин!$A$15, 1, 0) + IF('Движение товаров'!C1856=Магазин!$A$18, 1, 0)</f>
        <v>1</v>
      </c>
      <c r="B1855" s="2" t="n">
        <f aca="false">'Движение товаров'!B1855</f>
        <v>44354</v>
      </c>
      <c r="C1855" s="0" t="n">
        <f aca="false">IF('Движение товаров'!F1855='Движение товаров'!$F$2, 1, 0)</f>
        <v>0</v>
      </c>
      <c r="D1855" s="0" t="n">
        <f aca="false">IF('Движение товаров'!D1855=Товар!$A$16, 1, 0)</f>
        <v>0</v>
      </c>
      <c r="E1855" s="0" t="n">
        <f aca="false">A1855*C1855*D1855*'Движение товаров'!G1855*'Движение товаров'!E1855</f>
        <v>0</v>
      </c>
    </row>
    <row r="1856" customFormat="false" ht="13.8" hidden="false" customHeight="false" outlineLevel="0" collapsed="false">
      <c r="A1856" s="0" t="n">
        <f aca="false">IF('Движение товаров'!C1857=Магазин!$A$4, 1, 0) +  IF('Движение товаров'!C1857=Магазин!$A$6, 1, 0) +  IF('Движение товаров'!C1857=Магазин!$A$9, 1, 0) +  IF('Движение товаров'!C1857=Магазин!$A$14, 1, 0) + IF('Движение товаров'!C1857=Магазин!$A$15, 1, 0) + IF('Движение товаров'!C1857=Магазин!$A$18, 1, 0)</f>
        <v>1</v>
      </c>
      <c r="B1856" s="2" t="n">
        <f aca="false">'Движение товаров'!B1856</f>
        <v>44354</v>
      </c>
      <c r="C1856" s="0" t="n">
        <f aca="false">IF('Движение товаров'!F1856='Движение товаров'!$F$2, 1, 0)</f>
        <v>1</v>
      </c>
      <c r="D1856" s="0" t="n">
        <f aca="false">IF('Движение товаров'!D1856=Товар!$A$16, 1, 0)</f>
        <v>0</v>
      </c>
      <c r="E1856" s="0" t="n">
        <f aca="false">A1856*C1856*D1856*'Движение товаров'!G1856*'Движение товаров'!E1856</f>
        <v>0</v>
      </c>
    </row>
    <row r="1857" customFormat="false" ht="13.8" hidden="false" customHeight="false" outlineLevel="0" collapsed="false">
      <c r="A1857" s="0" t="n">
        <f aca="false">IF('Движение товаров'!C1858=Магазин!$A$4, 1, 0) +  IF('Движение товаров'!C1858=Магазин!$A$6, 1, 0) +  IF('Движение товаров'!C1858=Магазин!$A$9, 1, 0) +  IF('Движение товаров'!C1858=Магазин!$A$14, 1, 0) + IF('Движение товаров'!C1858=Магазин!$A$15, 1, 0) + IF('Движение товаров'!C1858=Магазин!$A$18, 1, 0)</f>
        <v>1</v>
      </c>
      <c r="B1857" s="2" t="n">
        <f aca="false">'Движение товаров'!B1857</f>
        <v>44354</v>
      </c>
      <c r="C1857" s="0" t="n">
        <f aca="false">IF('Движение товаров'!F1857='Движение товаров'!$F$2, 1, 0)</f>
        <v>0</v>
      </c>
      <c r="D1857" s="0" t="n">
        <f aca="false">IF('Движение товаров'!D1857=Товар!$A$16, 1, 0)</f>
        <v>0</v>
      </c>
      <c r="E1857" s="0" t="n">
        <f aca="false">A1857*C1857*D1857*'Движение товаров'!G1857*'Движение товаров'!E1857</f>
        <v>0</v>
      </c>
    </row>
    <row r="1858" customFormat="false" ht="13.8" hidden="false" customHeight="false" outlineLevel="0" collapsed="false">
      <c r="A1858" s="0" t="n">
        <f aca="false">IF('Движение товаров'!C1859=Магазин!$A$4, 1, 0) +  IF('Движение товаров'!C1859=Магазин!$A$6, 1, 0) +  IF('Движение товаров'!C1859=Магазин!$A$9, 1, 0) +  IF('Движение товаров'!C1859=Магазин!$A$14, 1, 0) + IF('Движение товаров'!C1859=Магазин!$A$15, 1, 0) + IF('Движение товаров'!C1859=Магазин!$A$18, 1, 0)</f>
        <v>1</v>
      </c>
      <c r="B1858" s="2" t="n">
        <f aca="false">'Движение товаров'!B1858</f>
        <v>44354</v>
      </c>
      <c r="C1858" s="0" t="n">
        <f aca="false">IF('Движение товаров'!F1858='Движение товаров'!$F$2, 1, 0)</f>
        <v>1</v>
      </c>
      <c r="D1858" s="0" t="n">
        <f aca="false">IF('Движение товаров'!D1858=Товар!$A$16, 1, 0)</f>
        <v>0</v>
      </c>
      <c r="E1858" s="0" t="n">
        <f aca="false">A1858*C1858*D1858*'Движение товаров'!G1858*'Движение товаров'!E1858</f>
        <v>0</v>
      </c>
    </row>
    <row r="1859" customFormat="false" ht="13.8" hidden="false" customHeight="false" outlineLevel="0" collapsed="false">
      <c r="A1859" s="0" t="n">
        <f aca="false">IF('Движение товаров'!C1860=Магазин!$A$4, 1, 0) +  IF('Движение товаров'!C1860=Магазин!$A$6, 1, 0) +  IF('Движение товаров'!C1860=Магазин!$A$9, 1, 0) +  IF('Движение товаров'!C1860=Магазин!$A$14, 1, 0) + IF('Движение товаров'!C1860=Магазин!$A$15, 1, 0) + IF('Движение товаров'!C1860=Магазин!$A$18, 1, 0)</f>
        <v>1</v>
      </c>
      <c r="B1859" s="2" t="n">
        <f aca="false">'Движение товаров'!B1859</f>
        <v>44354</v>
      </c>
      <c r="C1859" s="0" t="n">
        <f aca="false">IF('Движение товаров'!F1859='Движение товаров'!$F$2, 1, 0)</f>
        <v>0</v>
      </c>
      <c r="D1859" s="0" t="n">
        <f aca="false">IF('Движение товаров'!D1859=Товар!$A$16, 1, 0)</f>
        <v>0</v>
      </c>
      <c r="E1859" s="0" t="n">
        <f aca="false">A1859*C1859*D1859*'Движение товаров'!G1859*'Движение товаров'!E1859</f>
        <v>0</v>
      </c>
    </row>
    <row r="1860" customFormat="false" ht="13.8" hidden="false" customHeight="false" outlineLevel="0" collapsed="false">
      <c r="A1860" s="0" t="n">
        <f aca="false">IF('Движение товаров'!C1861=Магазин!$A$4, 1, 0) +  IF('Движение товаров'!C1861=Магазин!$A$6, 1, 0) +  IF('Движение товаров'!C1861=Магазин!$A$9, 1, 0) +  IF('Движение товаров'!C1861=Магазин!$A$14, 1, 0) + IF('Движение товаров'!C1861=Магазин!$A$15, 1, 0) + IF('Движение товаров'!C1861=Магазин!$A$18, 1, 0)</f>
        <v>1</v>
      </c>
      <c r="B1860" s="2" t="n">
        <f aca="false">'Движение товаров'!B1860</f>
        <v>44354</v>
      </c>
      <c r="C1860" s="0" t="n">
        <f aca="false">IF('Движение товаров'!F1860='Движение товаров'!$F$2, 1, 0)</f>
        <v>1</v>
      </c>
      <c r="D1860" s="0" t="n">
        <f aca="false">IF('Движение товаров'!D1860=Товар!$A$16, 1, 0)</f>
        <v>0</v>
      </c>
      <c r="E1860" s="0" t="n">
        <f aca="false">A1860*C1860*D1860*'Движение товаров'!G1860*'Движение товаров'!E1860</f>
        <v>0</v>
      </c>
    </row>
    <row r="1861" customFormat="false" ht="13.8" hidden="false" customHeight="false" outlineLevel="0" collapsed="false">
      <c r="A1861" s="0" t="n">
        <f aca="false">IF('Движение товаров'!C1862=Магазин!$A$4, 1, 0) +  IF('Движение товаров'!C1862=Магазин!$A$6, 1, 0) +  IF('Движение товаров'!C1862=Магазин!$A$9, 1, 0) +  IF('Движение товаров'!C1862=Магазин!$A$14, 1, 0) + IF('Движение товаров'!C1862=Магазин!$A$15, 1, 0) + IF('Движение товаров'!C1862=Магазин!$A$18, 1, 0)</f>
        <v>1</v>
      </c>
      <c r="B1861" s="2" t="n">
        <f aca="false">'Движение товаров'!B1861</f>
        <v>44354</v>
      </c>
      <c r="C1861" s="0" t="n">
        <f aca="false">IF('Движение товаров'!F1861='Движение товаров'!$F$2, 1, 0)</f>
        <v>0</v>
      </c>
      <c r="D1861" s="0" t="n">
        <f aca="false">IF('Движение товаров'!D1861=Товар!$A$16, 1, 0)</f>
        <v>0</v>
      </c>
      <c r="E1861" s="0" t="n">
        <f aca="false">A1861*C1861*D1861*'Движение товаров'!G1861*'Движение товаров'!E1861</f>
        <v>0</v>
      </c>
    </row>
    <row r="1862" customFormat="false" ht="13.8" hidden="false" customHeight="false" outlineLevel="0" collapsed="false">
      <c r="A1862" s="0" t="n">
        <f aca="false">IF('Движение товаров'!C1863=Магазин!$A$4, 1, 0) +  IF('Движение товаров'!C1863=Магазин!$A$6, 1, 0) +  IF('Движение товаров'!C1863=Магазин!$A$9, 1, 0) +  IF('Движение товаров'!C1863=Магазин!$A$14, 1, 0) + IF('Движение товаров'!C1863=Магазин!$A$15, 1, 0) + IF('Движение товаров'!C1863=Магазин!$A$18, 1, 0)</f>
        <v>1</v>
      </c>
      <c r="B1862" s="2" t="n">
        <f aca="false">'Движение товаров'!B1862</f>
        <v>44354</v>
      </c>
      <c r="C1862" s="0" t="n">
        <f aca="false">IF('Движение товаров'!F1862='Движение товаров'!$F$2, 1, 0)</f>
        <v>1</v>
      </c>
      <c r="D1862" s="0" t="n">
        <f aca="false">IF('Движение товаров'!D1862=Товар!$A$16, 1, 0)</f>
        <v>0</v>
      </c>
      <c r="E1862" s="0" t="n">
        <f aca="false">A1862*C1862*D1862*'Движение товаров'!G1862*'Движение товаров'!E1862</f>
        <v>0</v>
      </c>
    </row>
    <row r="1863" customFormat="false" ht="13.8" hidden="false" customHeight="false" outlineLevel="0" collapsed="false">
      <c r="A1863" s="0" t="n">
        <f aca="false">IF('Движение товаров'!C1864=Магазин!$A$4, 1, 0) +  IF('Движение товаров'!C1864=Магазин!$A$6, 1, 0) +  IF('Движение товаров'!C1864=Магазин!$A$9, 1, 0) +  IF('Движение товаров'!C1864=Магазин!$A$14, 1, 0) + IF('Движение товаров'!C1864=Магазин!$A$15, 1, 0) + IF('Движение товаров'!C1864=Магазин!$A$18, 1, 0)</f>
        <v>1</v>
      </c>
      <c r="B1863" s="2" t="n">
        <f aca="false">'Движение товаров'!B1863</f>
        <v>44354</v>
      </c>
      <c r="C1863" s="0" t="n">
        <f aca="false">IF('Движение товаров'!F1863='Движение товаров'!$F$2, 1, 0)</f>
        <v>0</v>
      </c>
      <c r="D1863" s="0" t="n">
        <f aca="false">IF('Движение товаров'!D1863=Товар!$A$16, 1, 0)</f>
        <v>0</v>
      </c>
      <c r="E1863" s="0" t="n">
        <f aca="false">A1863*C1863*D1863*'Движение товаров'!G1863*'Движение товаров'!E1863</f>
        <v>0</v>
      </c>
    </row>
    <row r="1864" customFormat="false" ht="13.8" hidden="false" customHeight="false" outlineLevel="0" collapsed="false">
      <c r="A1864" s="0" t="n">
        <f aca="false">IF('Движение товаров'!C1865=Магазин!$A$4, 1, 0) +  IF('Движение товаров'!C1865=Магазин!$A$6, 1, 0) +  IF('Движение товаров'!C1865=Магазин!$A$9, 1, 0) +  IF('Движение товаров'!C1865=Магазин!$A$14, 1, 0) + IF('Движение товаров'!C1865=Магазин!$A$15, 1, 0) + IF('Движение товаров'!C1865=Магазин!$A$18, 1, 0)</f>
        <v>1</v>
      </c>
      <c r="B1864" s="2" t="n">
        <f aca="false">'Движение товаров'!B1864</f>
        <v>44354</v>
      </c>
      <c r="C1864" s="0" t="n">
        <f aca="false">IF('Движение товаров'!F1864='Движение товаров'!$F$2, 1, 0)</f>
        <v>1</v>
      </c>
      <c r="D1864" s="0" t="n">
        <f aca="false">IF('Движение товаров'!D1864=Товар!$A$16, 1, 0)</f>
        <v>0</v>
      </c>
      <c r="E1864" s="0" t="n">
        <f aca="false">A1864*C1864*D1864*'Движение товаров'!G1864*'Движение товаров'!E1864</f>
        <v>0</v>
      </c>
    </row>
    <row r="1865" customFormat="false" ht="13.8" hidden="false" customHeight="false" outlineLevel="0" collapsed="false">
      <c r="A1865" s="0" t="n">
        <f aca="false">IF('Движение товаров'!C1866=Магазин!$A$4, 1, 0) +  IF('Движение товаров'!C1866=Магазин!$A$6, 1, 0) +  IF('Движение товаров'!C1866=Магазин!$A$9, 1, 0) +  IF('Движение товаров'!C1866=Магазин!$A$14, 1, 0) + IF('Движение товаров'!C1866=Магазин!$A$15, 1, 0) + IF('Движение товаров'!C1866=Магазин!$A$18, 1, 0)</f>
        <v>1</v>
      </c>
      <c r="B1865" s="2" t="n">
        <f aca="false">'Движение товаров'!B1865</f>
        <v>44354</v>
      </c>
      <c r="C1865" s="0" t="n">
        <f aca="false">IF('Движение товаров'!F1865='Движение товаров'!$F$2, 1, 0)</f>
        <v>0</v>
      </c>
      <c r="D1865" s="0" t="n">
        <f aca="false">IF('Движение товаров'!D1865=Товар!$A$16, 1, 0)</f>
        <v>0</v>
      </c>
      <c r="E1865" s="0" t="n">
        <f aca="false">A1865*C1865*D1865*'Движение товаров'!G1865*'Движение товаров'!E1865</f>
        <v>0</v>
      </c>
    </row>
    <row r="1866" customFormat="false" ht="13.8" hidden="false" customHeight="false" outlineLevel="0" collapsed="false">
      <c r="A1866" s="0" t="n">
        <f aca="false">IF('Движение товаров'!C1867=Магазин!$A$4, 1, 0) +  IF('Движение товаров'!C1867=Магазин!$A$6, 1, 0) +  IF('Движение товаров'!C1867=Магазин!$A$9, 1, 0) +  IF('Движение товаров'!C1867=Магазин!$A$14, 1, 0) + IF('Движение товаров'!C1867=Магазин!$A$15, 1, 0) + IF('Движение товаров'!C1867=Магазин!$A$18, 1, 0)</f>
        <v>1</v>
      </c>
      <c r="B1866" s="2" t="n">
        <f aca="false">'Движение товаров'!B1866</f>
        <v>44354</v>
      </c>
      <c r="C1866" s="0" t="n">
        <f aca="false">IF('Движение товаров'!F1866='Движение товаров'!$F$2, 1, 0)</f>
        <v>1</v>
      </c>
      <c r="D1866" s="0" t="n">
        <f aca="false">IF('Движение товаров'!D1866=Товар!$A$16, 1, 0)</f>
        <v>0</v>
      </c>
      <c r="E1866" s="0" t="n">
        <f aca="false">A1866*C1866*D1866*'Движение товаров'!G1866*'Движение товаров'!E1866</f>
        <v>0</v>
      </c>
    </row>
    <row r="1867" customFormat="false" ht="13.8" hidden="false" customHeight="false" outlineLevel="0" collapsed="false">
      <c r="A1867" s="0" t="n">
        <f aca="false">IF('Движение товаров'!C1868=Магазин!$A$4, 1, 0) +  IF('Движение товаров'!C1868=Магазин!$A$6, 1, 0) +  IF('Движение товаров'!C1868=Магазин!$A$9, 1, 0) +  IF('Движение товаров'!C1868=Магазин!$A$14, 1, 0) + IF('Движение товаров'!C1868=Магазин!$A$15, 1, 0) + IF('Движение товаров'!C1868=Магазин!$A$18, 1, 0)</f>
        <v>1</v>
      </c>
      <c r="B1867" s="2" t="n">
        <f aca="false">'Движение товаров'!B1867</f>
        <v>44354</v>
      </c>
      <c r="C1867" s="0" t="n">
        <f aca="false">IF('Движение товаров'!F1867='Движение товаров'!$F$2, 1, 0)</f>
        <v>0</v>
      </c>
      <c r="D1867" s="0" t="n">
        <f aca="false">IF('Движение товаров'!D1867=Товар!$A$16, 1, 0)</f>
        <v>0</v>
      </c>
      <c r="E1867" s="0" t="n">
        <f aca="false">A1867*C1867*D1867*'Движение товаров'!G1867*'Движение товаров'!E1867</f>
        <v>0</v>
      </c>
    </row>
    <row r="1868" customFormat="false" ht="13.8" hidden="false" customHeight="false" outlineLevel="0" collapsed="false">
      <c r="A1868" s="0" t="n">
        <f aca="false">IF('Движение товаров'!C1869=Магазин!$A$4, 1, 0) +  IF('Движение товаров'!C1869=Магазин!$A$6, 1, 0) +  IF('Движение товаров'!C1869=Магазин!$A$9, 1, 0) +  IF('Движение товаров'!C1869=Магазин!$A$14, 1, 0) + IF('Движение товаров'!C1869=Магазин!$A$15, 1, 0) + IF('Движение товаров'!C1869=Магазин!$A$18, 1, 0)</f>
        <v>1</v>
      </c>
      <c r="B1868" s="2" t="n">
        <f aca="false">'Движение товаров'!B1868</f>
        <v>44354</v>
      </c>
      <c r="C1868" s="0" t="n">
        <f aca="false">IF('Движение товаров'!F1868='Движение товаров'!$F$2, 1, 0)</f>
        <v>1</v>
      </c>
      <c r="D1868" s="0" t="n">
        <f aca="false">IF('Движение товаров'!D1868=Товар!$A$16, 1, 0)</f>
        <v>0</v>
      </c>
      <c r="E1868" s="0" t="n">
        <f aca="false">A1868*C1868*D1868*'Движение товаров'!G1868*'Движение товаров'!E1868</f>
        <v>0</v>
      </c>
    </row>
    <row r="1869" customFormat="false" ht="13.8" hidden="false" customHeight="false" outlineLevel="0" collapsed="false">
      <c r="A1869" s="0" t="n">
        <f aca="false">IF('Движение товаров'!C1870=Магазин!$A$4, 1, 0) +  IF('Движение товаров'!C1870=Магазин!$A$6, 1, 0) +  IF('Движение товаров'!C1870=Магазин!$A$9, 1, 0) +  IF('Движение товаров'!C1870=Магазин!$A$14, 1, 0) + IF('Движение товаров'!C1870=Магазин!$A$15, 1, 0) + IF('Движение товаров'!C1870=Магазин!$A$18, 1, 0)</f>
        <v>1</v>
      </c>
      <c r="B1869" s="2" t="n">
        <f aca="false">'Движение товаров'!B1869</f>
        <v>44354</v>
      </c>
      <c r="C1869" s="0" t="n">
        <f aca="false">IF('Движение товаров'!F1869='Движение товаров'!$F$2, 1, 0)</f>
        <v>0</v>
      </c>
      <c r="D1869" s="0" t="n">
        <f aca="false">IF('Движение товаров'!D1869=Товар!$A$16, 1, 0)</f>
        <v>0</v>
      </c>
      <c r="E1869" s="0" t="n">
        <f aca="false">A1869*C1869*D1869*'Движение товаров'!G1869*'Движение товаров'!E1869</f>
        <v>0</v>
      </c>
    </row>
    <row r="1870" customFormat="false" ht="13.8" hidden="false" customHeight="false" outlineLevel="0" collapsed="false">
      <c r="A1870" s="0" t="n">
        <f aca="false">IF('Движение товаров'!C1871=Магазин!$A$4, 1, 0) +  IF('Движение товаров'!C1871=Магазин!$A$6, 1, 0) +  IF('Движение товаров'!C1871=Магазин!$A$9, 1, 0) +  IF('Движение товаров'!C1871=Магазин!$A$14, 1, 0) + IF('Движение товаров'!C1871=Магазин!$A$15, 1, 0) + IF('Движение товаров'!C1871=Магазин!$A$18, 1, 0)</f>
        <v>1</v>
      </c>
      <c r="B1870" s="2" t="n">
        <f aca="false">'Движение товаров'!B1870</f>
        <v>44354</v>
      </c>
      <c r="C1870" s="0" t="n">
        <f aca="false">IF('Движение товаров'!F1870='Движение товаров'!$F$2, 1, 0)</f>
        <v>1</v>
      </c>
      <c r="D1870" s="0" t="n">
        <f aca="false">IF('Движение товаров'!D1870=Товар!$A$16, 1, 0)</f>
        <v>0</v>
      </c>
      <c r="E1870" s="0" t="n">
        <f aca="false">A1870*C1870*D1870*'Движение товаров'!G1870*'Движение товаров'!E1870</f>
        <v>0</v>
      </c>
    </row>
    <row r="1871" customFormat="false" ht="13.8" hidden="false" customHeight="false" outlineLevel="0" collapsed="false">
      <c r="A1871" s="0" t="n">
        <f aca="false">IF('Движение товаров'!C1872=Магазин!$A$4, 1, 0) +  IF('Движение товаров'!C1872=Магазин!$A$6, 1, 0) +  IF('Движение товаров'!C1872=Магазин!$A$9, 1, 0) +  IF('Движение товаров'!C1872=Магазин!$A$14, 1, 0) + IF('Движение товаров'!C1872=Магазин!$A$15, 1, 0) + IF('Движение товаров'!C1872=Магазин!$A$18, 1, 0)</f>
        <v>1</v>
      </c>
      <c r="B1871" s="2" t="n">
        <f aca="false">'Движение товаров'!B1871</f>
        <v>44354</v>
      </c>
      <c r="C1871" s="0" t="n">
        <f aca="false">IF('Движение товаров'!F1871='Движение товаров'!$F$2, 1, 0)</f>
        <v>0</v>
      </c>
      <c r="D1871" s="0" t="n">
        <f aca="false">IF('Движение товаров'!D1871=Товар!$A$16, 1, 0)</f>
        <v>0</v>
      </c>
      <c r="E1871" s="0" t="n">
        <f aca="false">A1871*C1871*D1871*'Движение товаров'!G1871*'Движение товаров'!E1871</f>
        <v>0</v>
      </c>
    </row>
    <row r="1872" customFormat="false" ht="13.8" hidden="false" customHeight="false" outlineLevel="0" collapsed="false">
      <c r="A1872" s="0" t="n">
        <f aca="false">IF('Движение товаров'!C1873=Магазин!$A$4, 1, 0) +  IF('Движение товаров'!C1873=Магазин!$A$6, 1, 0) +  IF('Движение товаров'!C1873=Магазин!$A$9, 1, 0) +  IF('Движение товаров'!C1873=Магазин!$A$14, 1, 0) + IF('Движение товаров'!C1873=Магазин!$A$15, 1, 0) + IF('Движение товаров'!C1873=Магазин!$A$18, 1, 0)</f>
        <v>1</v>
      </c>
      <c r="B1872" s="2" t="n">
        <f aca="false">'Движение товаров'!B1872</f>
        <v>44354</v>
      </c>
      <c r="C1872" s="0" t="n">
        <f aca="false">IF('Движение товаров'!F1872='Движение товаров'!$F$2, 1, 0)</f>
        <v>1</v>
      </c>
      <c r="D1872" s="0" t="n">
        <f aca="false">IF('Движение товаров'!D1872=Товар!$A$16, 1, 0)</f>
        <v>0</v>
      </c>
      <c r="E1872" s="0" t="n">
        <f aca="false">A1872*C1872*D1872*'Движение товаров'!G1872*'Движение товаров'!E1872</f>
        <v>0</v>
      </c>
    </row>
    <row r="1873" customFormat="false" ht="13.8" hidden="false" customHeight="false" outlineLevel="0" collapsed="false">
      <c r="A1873" s="0" t="n">
        <f aca="false">IF('Движение товаров'!C1874=Магазин!$A$4, 1, 0) +  IF('Движение товаров'!C1874=Магазин!$A$6, 1, 0) +  IF('Движение товаров'!C1874=Магазин!$A$9, 1, 0) +  IF('Движение товаров'!C1874=Магазин!$A$14, 1, 0) + IF('Движение товаров'!C1874=Магазин!$A$15, 1, 0) + IF('Движение товаров'!C1874=Магазин!$A$18, 1, 0)</f>
        <v>0</v>
      </c>
      <c r="B1873" s="2" t="n">
        <f aca="false">'Движение товаров'!B1873</f>
        <v>44354</v>
      </c>
      <c r="C1873" s="0" t="n">
        <f aca="false">IF('Движение товаров'!F1873='Движение товаров'!$F$2, 1, 0)</f>
        <v>0</v>
      </c>
      <c r="D1873" s="0" t="n">
        <f aca="false">IF('Движение товаров'!D1873=Товар!$A$16, 1, 0)</f>
        <v>0</v>
      </c>
      <c r="E1873" s="0" t="n">
        <f aca="false">A1873*C1873*D1873*'Движение товаров'!G1873*'Движение товаров'!E1873</f>
        <v>0</v>
      </c>
    </row>
    <row r="1874" customFormat="false" ht="13.8" hidden="false" customHeight="false" outlineLevel="0" collapsed="false">
      <c r="A1874" s="0" t="n">
        <f aca="false">IF('Движение товаров'!C1875=Магазин!$A$4, 1, 0) +  IF('Движение товаров'!C1875=Магазин!$A$6, 1, 0) +  IF('Движение товаров'!C1875=Магазин!$A$9, 1, 0) +  IF('Движение товаров'!C1875=Магазин!$A$14, 1, 0) + IF('Движение товаров'!C1875=Магазин!$A$15, 1, 0) + IF('Движение товаров'!C1875=Магазин!$A$18, 1, 0)</f>
        <v>0</v>
      </c>
      <c r="B1874" s="2" t="n">
        <f aca="false">'Движение товаров'!B1874</f>
        <v>44354</v>
      </c>
      <c r="C1874" s="0" t="n">
        <f aca="false">IF('Движение товаров'!F1874='Движение товаров'!$F$2, 1, 0)</f>
        <v>1</v>
      </c>
      <c r="D1874" s="0" t="n">
        <f aca="false">IF('Движение товаров'!D1874=Товар!$A$16, 1, 0)</f>
        <v>0</v>
      </c>
      <c r="E1874" s="0" t="n">
        <f aca="false">A1874*C1874*D1874*'Движение товаров'!G1874*'Движение товаров'!E1874</f>
        <v>0</v>
      </c>
    </row>
    <row r="1875" customFormat="false" ht="13.8" hidden="false" customHeight="false" outlineLevel="0" collapsed="false">
      <c r="A1875" s="0" t="n">
        <f aca="false">IF('Движение товаров'!C1876=Магазин!$A$4, 1, 0) +  IF('Движение товаров'!C1876=Магазин!$A$6, 1, 0) +  IF('Движение товаров'!C1876=Магазин!$A$9, 1, 0) +  IF('Движение товаров'!C1876=Магазин!$A$14, 1, 0) + IF('Движение товаров'!C1876=Магазин!$A$15, 1, 0) + IF('Движение товаров'!C1876=Магазин!$A$18, 1, 0)</f>
        <v>0</v>
      </c>
      <c r="B1875" s="2" t="n">
        <f aca="false">'Движение товаров'!B1875</f>
        <v>44354</v>
      </c>
      <c r="C1875" s="0" t="n">
        <f aca="false">IF('Движение товаров'!F1875='Движение товаров'!$F$2, 1, 0)</f>
        <v>0</v>
      </c>
      <c r="D1875" s="0" t="n">
        <f aca="false">IF('Движение товаров'!D1875=Товар!$A$16, 1, 0)</f>
        <v>0</v>
      </c>
      <c r="E1875" s="0" t="n">
        <f aca="false">A1875*C1875*D1875*'Движение товаров'!G1875*'Движение товаров'!E1875</f>
        <v>0</v>
      </c>
    </row>
    <row r="1876" customFormat="false" ht="13.8" hidden="false" customHeight="false" outlineLevel="0" collapsed="false">
      <c r="A1876" s="0" t="n">
        <f aca="false">IF('Движение товаров'!C1877=Магазин!$A$4, 1, 0) +  IF('Движение товаров'!C1877=Магазин!$A$6, 1, 0) +  IF('Движение товаров'!C1877=Магазин!$A$9, 1, 0) +  IF('Движение товаров'!C1877=Магазин!$A$14, 1, 0) + IF('Движение товаров'!C1877=Магазин!$A$15, 1, 0) + IF('Движение товаров'!C1877=Магазин!$A$18, 1, 0)</f>
        <v>0</v>
      </c>
      <c r="B1876" s="2" t="n">
        <f aca="false">'Движение товаров'!B1876</f>
        <v>44354</v>
      </c>
      <c r="C1876" s="0" t="n">
        <f aca="false">IF('Движение товаров'!F1876='Движение товаров'!$F$2, 1, 0)</f>
        <v>1</v>
      </c>
      <c r="D1876" s="0" t="n">
        <f aca="false">IF('Движение товаров'!D1876=Товар!$A$16, 1, 0)</f>
        <v>0</v>
      </c>
      <c r="E1876" s="0" t="n">
        <f aca="false">A1876*C1876*D1876*'Движение товаров'!G1876*'Движение товаров'!E1876</f>
        <v>0</v>
      </c>
    </row>
    <row r="1877" customFormat="false" ht="13.8" hidden="false" customHeight="false" outlineLevel="0" collapsed="false">
      <c r="A1877" s="0" t="n">
        <f aca="false">IF('Движение товаров'!C1878=Магазин!$A$4, 1, 0) +  IF('Движение товаров'!C1878=Магазин!$A$6, 1, 0) +  IF('Движение товаров'!C1878=Магазин!$A$9, 1, 0) +  IF('Движение товаров'!C1878=Магазин!$A$14, 1, 0) + IF('Движение товаров'!C1878=Магазин!$A$15, 1, 0) + IF('Движение товаров'!C1878=Магазин!$A$18, 1, 0)</f>
        <v>0</v>
      </c>
      <c r="B1877" s="2" t="n">
        <f aca="false">'Движение товаров'!B1877</f>
        <v>44354</v>
      </c>
      <c r="C1877" s="0" t="n">
        <f aca="false">IF('Движение товаров'!F1877='Движение товаров'!$F$2, 1, 0)</f>
        <v>0</v>
      </c>
      <c r="D1877" s="0" t="n">
        <f aca="false">IF('Движение товаров'!D1877=Товар!$A$16, 1, 0)</f>
        <v>0</v>
      </c>
      <c r="E1877" s="0" t="n">
        <f aca="false">A1877*C1877*D1877*'Движение товаров'!G1877*'Движение товаров'!E1877</f>
        <v>0</v>
      </c>
    </row>
    <row r="1878" customFormat="false" ht="13.8" hidden="false" customHeight="false" outlineLevel="0" collapsed="false">
      <c r="A1878" s="0" t="n">
        <f aca="false">IF('Движение товаров'!C1879=Магазин!$A$4, 1, 0) +  IF('Движение товаров'!C1879=Магазин!$A$6, 1, 0) +  IF('Движение товаров'!C1879=Магазин!$A$9, 1, 0) +  IF('Движение товаров'!C1879=Магазин!$A$14, 1, 0) + IF('Движение товаров'!C1879=Магазин!$A$15, 1, 0) + IF('Движение товаров'!C1879=Магазин!$A$18, 1, 0)</f>
        <v>0</v>
      </c>
      <c r="B1878" s="2" t="n">
        <f aca="false">'Движение товаров'!B1878</f>
        <v>44354</v>
      </c>
      <c r="C1878" s="0" t="n">
        <f aca="false">IF('Движение товаров'!F1878='Движение товаров'!$F$2, 1, 0)</f>
        <v>1</v>
      </c>
      <c r="D1878" s="0" t="n">
        <f aca="false">IF('Движение товаров'!D1878=Товар!$A$16, 1, 0)</f>
        <v>0</v>
      </c>
      <c r="E1878" s="0" t="n">
        <f aca="false">A1878*C1878*D1878*'Движение товаров'!G1878*'Движение товаров'!E1878</f>
        <v>0</v>
      </c>
    </row>
    <row r="1879" customFormat="false" ht="13.8" hidden="false" customHeight="false" outlineLevel="0" collapsed="false">
      <c r="A1879" s="0" t="n">
        <f aca="false">IF('Движение товаров'!C1880=Магазин!$A$4, 1, 0) +  IF('Движение товаров'!C1880=Магазин!$A$6, 1, 0) +  IF('Движение товаров'!C1880=Магазин!$A$9, 1, 0) +  IF('Движение товаров'!C1880=Магазин!$A$14, 1, 0) + IF('Движение товаров'!C1880=Магазин!$A$15, 1, 0) + IF('Движение товаров'!C1880=Магазин!$A$18, 1, 0)</f>
        <v>0</v>
      </c>
      <c r="B1879" s="2" t="n">
        <f aca="false">'Движение товаров'!B1879</f>
        <v>44354</v>
      </c>
      <c r="C1879" s="0" t="n">
        <f aca="false">IF('Движение товаров'!F1879='Движение товаров'!$F$2, 1, 0)</f>
        <v>0</v>
      </c>
      <c r="D1879" s="0" t="n">
        <f aca="false">IF('Движение товаров'!D1879=Товар!$A$16, 1, 0)</f>
        <v>0</v>
      </c>
      <c r="E1879" s="0" t="n">
        <f aca="false">A1879*C1879*D1879*'Движение товаров'!G1879*'Движение товаров'!E1879</f>
        <v>0</v>
      </c>
    </row>
    <row r="1880" customFormat="false" ht="13.8" hidden="false" customHeight="false" outlineLevel="0" collapsed="false">
      <c r="A1880" s="0" t="n">
        <f aca="false">IF('Движение товаров'!C1881=Магазин!$A$4, 1, 0) +  IF('Движение товаров'!C1881=Магазин!$A$6, 1, 0) +  IF('Движение товаров'!C1881=Магазин!$A$9, 1, 0) +  IF('Движение товаров'!C1881=Магазин!$A$14, 1, 0) + IF('Движение товаров'!C1881=Магазин!$A$15, 1, 0) + IF('Движение товаров'!C1881=Магазин!$A$18, 1, 0)</f>
        <v>0</v>
      </c>
      <c r="B1880" s="2" t="n">
        <f aca="false">'Движение товаров'!B1880</f>
        <v>44354</v>
      </c>
      <c r="C1880" s="0" t="n">
        <f aca="false">IF('Движение товаров'!F1880='Движение товаров'!$F$2, 1, 0)</f>
        <v>1</v>
      </c>
      <c r="D1880" s="0" t="n">
        <f aca="false">IF('Движение товаров'!D1880=Товар!$A$16, 1, 0)</f>
        <v>0</v>
      </c>
      <c r="E1880" s="0" t="n">
        <f aca="false">A1880*C1880*D1880*'Движение товаров'!G1880*'Движение товаров'!E1880</f>
        <v>0</v>
      </c>
    </row>
    <row r="1881" customFormat="false" ht="13.8" hidden="false" customHeight="false" outlineLevel="0" collapsed="false">
      <c r="A1881" s="0" t="n">
        <f aca="false">IF('Движение товаров'!C1882=Магазин!$A$4, 1, 0) +  IF('Движение товаров'!C1882=Магазин!$A$6, 1, 0) +  IF('Движение товаров'!C1882=Магазин!$A$9, 1, 0) +  IF('Движение товаров'!C1882=Магазин!$A$14, 1, 0) + IF('Движение товаров'!C1882=Магазин!$A$15, 1, 0) + IF('Движение товаров'!C1882=Магазин!$A$18, 1, 0)</f>
        <v>0</v>
      </c>
      <c r="B1881" s="2" t="n">
        <f aca="false">'Движение товаров'!B1881</f>
        <v>44354</v>
      </c>
      <c r="C1881" s="0" t="n">
        <f aca="false">IF('Движение товаров'!F1881='Движение товаров'!$F$2, 1, 0)</f>
        <v>0</v>
      </c>
      <c r="D1881" s="0" t="n">
        <f aca="false">IF('Движение товаров'!D1881=Товар!$A$16, 1, 0)</f>
        <v>0</v>
      </c>
      <c r="E1881" s="0" t="n">
        <f aca="false">A1881*C1881*D1881*'Движение товаров'!G1881*'Движение товаров'!E1881</f>
        <v>0</v>
      </c>
    </row>
    <row r="1882" customFormat="false" ht="13.8" hidden="false" customHeight="false" outlineLevel="0" collapsed="false">
      <c r="A1882" s="0" t="n">
        <f aca="false">IF('Движение товаров'!C1883=Магазин!$A$4, 1, 0) +  IF('Движение товаров'!C1883=Магазин!$A$6, 1, 0) +  IF('Движение товаров'!C1883=Магазин!$A$9, 1, 0) +  IF('Движение товаров'!C1883=Магазин!$A$14, 1, 0) + IF('Движение товаров'!C1883=Магазин!$A$15, 1, 0) + IF('Движение товаров'!C1883=Магазин!$A$18, 1, 0)</f>
        <v>0</v>
      </c>
      <c r="B1882" s="2" t="n">
        <f aca="false">'Движение товаров'!B1882</f>
        <v>44354</v>
      </c>
      <c r="C1882" s="0" t="n">
        <f aca="false">IF('Движение товаров'!F1882='Движение товаров'!$F$2, 1, 0)</f>
        <v>1</v>
      </c>
      <c r="D1882" s="0" t="n">
        <f aca="false">IF('Движение товаров'!D1882=Товар!$A$16, 1, 0)</f>
        <v>0</v>
      </c>
      <c r="E1882" s="0" t="n">
        <f aca="false">A1882*C1882*D1882*'Движение товаров'!G1882*'Движение товаров'!E1882</f>
        <v>0</v>
      </c>
    </row>
    <row r="1883" customFormat="false" ht="13.8" hidden="false" customHeight="false" outlineLevel="0" collapsed="false">
      <c r="A1883" s="0" t="n">
        <f aca="false">IF('Движение товаров'!C1884=Магазин!$A$4, 1, 0) +  IF('Движение товаров'!C1884=Магазин!$A$6, 1, 0) +  IF('Движение товаров'!C1884=Магазин!$A$9, 1, 0) +  IF('Движение товаров'!C1884=Магазин!$A$14, 1, 0) + IF('Движение товаров'!C1884=Магазин!$A$15, 1, 0) + IF('Движение товаров'!C1884=Магазин!$A$18, 1, 0)</f>
        <v>0</v>
      </c>
      <c r="B1883" s="2" t="n">
        <f aca="false">'Движение товаров'!B1883</f>
        <v>44354</v>
      </c>
      <c r="C1883" s="0" t="n">
        <f aca="false">IF('Движение товаров'!F1883='Движение товаров'!$F$2, 1, 0)</f>
        <v>0</v>
      </c>
      <c r="D1883" s="0" t="n">
        <f aca="false">IF('Движение товаров'!D1883=Товар!$A$16, 1, 0)</f>
        <v>0</v>
      </c>
      <c r="E1883" s="0" t="n">
        <f aca="false">A1883*C1883*D1883*'Движение товаров'!G1883*'Движение товаров'!E1883</f>
        <v>0</v>
      </c>
    </row>
    <row r="1884" customFormat="false" ht="13.8" hidden="false" customHeight="false" outlineLevel="0" collapsed="false">
      <c r="A1884" s="0" t="n">
        <f aca="false">IF('Движение товаров'!C1885=Магазин!$A$4, 1, 0) +  IF('Движение товаров'!C1885=Магазин!$A$6, 1, 0) +  IF('Движение товаров'!C1885=Магазин!$A$9, 1, 0) +  IF('Движение товаров'!C1885=Магазин!$A$14, 1, 0) + IF('Движение товаров'!C1885=Магазин!$A$15, 1, 0) + IF('Движение товаров'!C1885=Магазин!$A$18, 1, 0)</f>
        <v>0</v>
      </c>
      <c r="B1884" s="2" t="n">
        <f aca="false">'Движение товаров'!B1884</f>
        <v>44354</v>
      </c>
      <c r="C1884" s="0" t="n">
        <f aca="false">IF('Движение товаров'!F1884='Движение товаров'!$F$2, 1, 0)</f>
        <v>1</v>
      </c>
      <c r="D1884" s="0" t="n">
        <f aca="false">IF('Движение товаров'!D1884=Товар!$A$16, 1, 0)</f>
        <v>0</v>
      </c>
      <c r="E1884" s="0" t="n">
        <f aca="false">A1884*C1884*D1884*'Движение товаров'!G1884*'Движение товаров'!E1884</f>
        <v>0</v>
      </c>
    </row>
    <row r="1885" customFormat="false" ht="13.8" hidden="false" customHeight="false" outlineLevel="0" collapsed="false">
      <c r="A1885" s="0" t="n">
        <f aca="false">IF('Движение товаров'!C1886=Магазин!$A$4, 1, 0) +  IF('Движение товаров'!C1886=Магазин!$A$6, 1, 0) +  IF('Движение товаров'!C1886=Магазин!$A$9, 1, 0) +  IF('Движение товаров'!C1886=Магазин!$A$14, 1, 0) + IF('Движение товаров'!C1886=Магазин!$A$15, 1, 0) + IF('Движение товаров'!C1886=Магазин!$A$18, 1, 0)</f>
        <v>0</v>
      </c>
      <c r="B1885" s="2" t="n">
        <f aca="false">'Движение товаров'!B1885</f>
        <v>44354</v>
      </c>
      <c r="C1885" s="0" t="n">
        <f aca="false">IF('Движение товаров'!F1885='Движение товаров'!$F$2, 1, 0)</f>
        <v>0</v>
      </c>
      <c r="D1885" s="0" t="n">
        <f aca="false">IF('Движение товаров'!D1885=Товар!$A$16, 1, 0)</f>
        <v>0</v>
      </c>
      <c r="E1885" s="0" t="n">
        <f aca="false">A1885*C1885*D1885*'Движение товаров'!G1885*'Движение товаров'!E1885</f>
        <v>0</v>
      </c>
    </row>
    <row r="1886" customFormat="false" ht="13.8" hidden="false" customHeight="false" outlineLevel="0" collapsed="false">
      <c r="A1886" s="0" t="n">
        <f aca="false">IF('Движение товаров'!C1887=Магазин!$A$4, 1, 0) +  IF('Движение товаров'!C1887=Магазин!$A$6, 1, 0) +  IF('Движение товаров'!C1887=Магазин!$A$9, 1, 0) +  IF('Движение товаров'!C1887=Магазин!$A$14, 1, 0) + IF('Движение товаров'!C1887=Магазин!$A$15, 1, 0) + IF('Движение товаров'!C1887=Магазин!$A$18, 1, 0)</f>
        <v>0</v>
      </c>
      <c r="B1886" s="2" t="n">
        <f aca="false">'Движение товаров'!B1886</f>
        <v>44354</v>
      </c>
      <c r="C1886" s="0" t="n">
        <f aca="false">IF('Движение товаров'!F1886='Движение товаров'!$F$2, 1, 0)</f>
        <v>1</v>
      </c>
      <c r="D1886" s="0" t="n">
        <f aca="false">IF('Движение товаров'!D1886=Товар!$A$16, 1, 0)</f>
        <v>0</v>
      </c>
      <c r="E1886" s="0" t="n">
        <f aca="false">A1886*C1886*D1886*'Движение товаров'!G1886*'Движение товаров'!E1886</f>
        <v>0</v>
      </c>
    </row>
    <row r="1887" customFormat="false" ht="13.8" hidden="false" customHeight="false" outlineLevel="0" collapsed="false">
      <c r="A1887" s="0" t="n">
        <f aca="false">IF('Движение товаров'!C1888=Магазин!$A$4, 1, 0) +  IF('Движение товаров'!C1888=Магазин!$A$6, 1, 0) +  IF('Движение товаров'!C1888=Магазин!$A$9, 1, 0) +  IF('Движение товаров'!C1888=Магазин!$A$14, 1, 0) + IF('Движение товаров'!C1888=Магазин!$A$15, 1, 0) + IF('Движение товаров'!C1888=Магазин!$A$18, 1, 0)</f>
        <v>0</v>
      </c>
      <c r="B1887" s="2" t="n">
        <f aca="false">'Движение товаров'!B1887</f>
        <v>44354</v>
      </c>
      <c r="C1887" s="0" t="n">
        <f aca="false">IF('Движение товаров'!F1887='Движение товаров'!$F$2, 1, 0)</f>
        <v>0</v>
      </c>
      <c r="D1887" s="0" t="n">
        <f aca="false">IF('Движение товаров'!D1887=Товар!$A$16, 1, 0)</f>
        <v>0</v>
      </c>
      <c r="E1887" s="0" t="n">
        <f aca="false">A1887*C1887*D1887*'Движение товаров'!G1887*'Движение товаров'!E1887</f>
        <v>0</v>
      </c>
    </row>
    <row r="1888" customFormat="false" ht="13.8" hidden="false" customHeight="false" outlineLevel="0" collapsed="false">
      <c r="A1888" s="0" t="n">
        <f aca="false">IF('Движение товаров'!C1889=Магазин!$A$4, 1, 0) +  IF('Движение товаров'!C1889=Магазин!$A$6, 1, 0) +  IF('Движение товаров'!C1889=Магазин!$A$9, 1, 0) +  IF('Движение товаров'!C1889=Магазин!$A$14, 1, 0) + IF('Движение товаров'!C1889=Магазин!$A$15, 1, 0) + IF('Движение товаров'!C1889=Магазин!$A$18, 1, 0)</f>
        <v>0</v>
      </c>
      <c r="B1888" s="2" t="n">
        <f aca="false">'Движение товаров'!B1888</f>
        <v>44354</v>
      </c>
      <c r="C1888" s="0" t="n">
        <f aca="false">IF('Движение товаров'!F1888='Движение товаров'!$F$2, 1, 0)</f>
        <v>1</v>
      </c>
      <c r="D1888" s="0" t="n">
        <f aca="false">IF('Движение товаров'!D1888=Товар!$A$16, 1, 0)</f>
        <v>0</v>
      </c>
      <c r="E1888" s="0" t="n">
        <f aca="false">A1888*C1888*D1888*'Движение товаров'!G1888*'Движение товаров'!E1888</f>
        <v>0</v>
      </c>
    </row>
    <row r="1889" customFormat="false" ht="13.8" hidden="false" customHeight="false" outlineLevel="0" collapsed="false">
      <c r="A1889" s="0" t="n">
        <f aca="false">IF('Движение товаров'!C1890=Магазин!$A$4, 1, 0) +  IF('Движение товаров'!C1890=Магазин!$A$6, 1, 0) +  IF('Движение товаров'!C1890=Магазин!$A$9, 1, 0) +  IF('Движение товаров'!C1890=Магазин!$A$14, 1, 0) + IF('Движение товаров'!C1890=Магазин!$A$15, 1, 0) + IF('Движение товаров'!C1890=Магазин!$A$18, 1, 0)</f>
        <v>0</v>
      </c>
      <c r="B1889" s="2" t="n">
        <f aca="false">'Движение товаров'!B1889</f>
        <v>44354</v>
      </c>
      <c r="C1889" s="0" t="n">
        <f aca="false">IF('Движение товаров'!F1889='Движение товаров'!$F$2, 1, 0)</f>
        <v>0</v>
      </c>
      <c r="D1889" s="0" t="n">
        <f aca="false">IF('Движение товаров'!D1889=Товар!$A$16, 1, 0)</f>
        <v>0</v>
      </c>
      <c r="E1889" s="0" t="n">
        <f aca="false">A1889*C1889*D1889*'Движение товаров'!G1889*'Движение товаров'!E1889</f>
        <v>0</v>
      </c>
    </row>
    <row r="1890" customFormat="false" ht="13.8" hidden="false" customHeight="false" outlineLevel="0" collapsed="false">
      <c r="A1890" s="0" t="n">
        <f aca="false">IF('Движение товаров'!C1891=Магазин!$A$4, 1, 0) +  IF('Движение товаров'!C1891=Магазин!$A$6, 1, 0) +  IF('Движение товаров'!C1891=Магазин!$A$9, 1, 0) +  IF('Движение товаров'!C1891=Магазин!$A$14, 1, 0) + IF('Движение товаров'!C1891=Магазин!$A$15, 1, 0) + IF('Движение товаров'!C1891=Магазин!$A$18, 1, 0)</f>
        <v>0</v>
      </c>
      <c r="B1890" s="2" t="n">
        <f aca="false">'Движение товаров'!B1890</f>
        <v>44354</v>
      </c>
      <c r="C1890" s="0" t="n">
        <f aca="false">IF('Движение товаров'!F1890='Движение товаров'!$F$2, 1, 0)</f>
        <v>1</v>
      </c>
      <c r="D1890" s="0" t="n">
        <f aca="false">IF('Движение товаров'!D1890=Товар!$A$16, 1, 0)</f>
        <v>0</v>
      </c>
      <c r="E1890" s="0" t="n">
        <f aca="false">A1890*C1890*D1890*'Движение товаров'!G1890*'Движение товаров'!E1890</f>
        <v>0</v>
      </c>
    </row>
    <row r="1891" customFormat="false" ht="13.8" hidden="false" customHeight="false" outlineLevel="0" collapsed="false">
      <c r="A1891" s="0" t="n">
        <f aca="false">IF('Движение товаров'!C1892=Магазин!$A$4, 1, 0) +  IF('Движение товаров'!C1892=Магазин!$A$6, 1, 0) +  IF('Движение товаров'!C1892=Магазин!$A$9, 1, 0) +  IF('Движение товаров'!C1892=Магазин!$A$14, 1, 0) + IF('Движение товаров'!C1892=Магазин!$A$15, 1, 0) + IF('Движение товаров'!C1892=Магазин!$A$18, 1, 0)</f>
        <v>0</v>
      </c>
      <c r="B1891" s="2" t="n">
        <f aca="false">'Движение товаров'!B1891</f>
        <v>44354</v>
      </c>
      <c r="C1891" s="0" t="n">
        <f aca="false">IF('Движение товаров'!F1891='Движение товаров'!$F$2, 1, 0)</f>
        <v>0</v>
      </c>
      <c r="D1891" s="0" t="n">
        <f aca="false">IF('Движение товаров'!D1891=Товар!$A$16, 1, 0)</f>
        <v>0</v>
      </c>
      <c r="E1891" s="0" t="n">
        <f aca="false">A1891*C1891*D1891*'Движение товаров'!G1891*'Движение товаров'!E1891</f>
        <v>0</v>
      </c>
    </row>
    <row r="1892" customFormat="false" ht="13.8" hidden="false" customHeight="false" outlineLevel="0" collapsed="false">
      <c r="A1892" s="0" t="n">
        <f aca="false">IF('Движение товаров'!C1893=Магазин!$A$4, 1, 0) +  IF('Движение товаров'!C1893=Магазин!$A$6, 1, 0) +  IF('Движение товаров'!C1893=Магазин!$A$9, 1, 0) +  IF('Движение товаров'!C1893=Магазин!$A$14, 1, 0) + IF('Движение товаров'!C1893=Магазин!$A$15, 1, 0) + IF('Движение товаров'!C1893=Магазин!$A$18, 1, 0)</f>
        <v>0</v>
      </c>
      <c r="B1892" s="2" t="n">
        <f aca="false">'Движение товаров'!B1892</f>
        <v>44354</v>
      </c>
      <c r="C1892" s="0" t="n">
        <f aca="false">IF('Движение товаров'!F1892='Движение товаров'!$F$2, 1, 0)</f>
        <v>1</v>
      </c>
      <c r="D1892" s="0" t="n">
        <f aca="false">IF('Движение товаров'!D1892=Товар!$A$16, 1, 0)</f>
        <v>0</v>
      </c>
      <c r="E1892" s="0" t="n">
        <f aca="false">A1892*C1892*D1892*'Движение товаров'!G1892*'Движение товаров'!E1892</f>
        <v>0</v>
      </c>
    </row>
    <row r="1893" customFormat="false" ht="13.8" hidden="false" customHeight="false" outlineLevel="0" collapsed="false">
      <c r="A1893" s="0" t="n">
        <f aca="false">IF('Движение товаров'!C1894=Магазин!$A$4, 1, 0) +  IF('Движение товаров'!C1894=Магазин!$A$6, 1, 0) +  IF('Движение товаров'!C1894=Магазин!$A$9, 1, 0) +  IF('Движение товаров'!C1894=Магазин!$A$14, 1, 0) + IF('Движение товаров'!C1894=Магазин!$A$15, 1, 0) + IF('Движение товаров'!C1894=Магазин!$A$18, 1, 0)</f>
        <v>0</v>
      </c>
      <c r="B1893" s="2" t="n">
        <f aca="false">'Движение товаров'!B1893</f>
        <v>44354</v>
      </c>
      <c r="C1893" s="0" t="n">
        <f aca="false">IF('Движение товаров'!F1893='Движение товаров'!$F$2, 1, 0)</f>
        <v>0</v>
      </c>
      <c r="D1893" s="0" t="n">
        <f aca="false">IF('Движение товаров'!D1893=Товар!$A$16, 1, 0)</f>
        <v>0</v>
      </c>
      <c r="E1893" s="0" t="n">
        <f aca="false">A1893*C1893*D1893*'Движение товаров'!G1893*'Движение товаров'!E1893</f>
        <v>0</v>
      </c>
    </row>
    <row r="1894" customFormat="false" ht="13.8" hidden="false" customHeight="false" outlineLevel="0" collapsed="false">
      <c r="A1894" s="0" t="n">
        <f aca="false">IF('Движение товаров'!C1895=Магазин!$A$4, 1, 0) +  IF('Движение товаров'!C1895=Магазин!$A$6, 1, 0) +  IF('Движение товаров'!C1895=Магазин!$A$9, 1, 0) +  IF('Движение товаров'!C1895=Магазин!$A$14, 1, 0) + IF('Движение товаров'!C1895=Магазин!$A$15, 1, 0) + IF('Движение товаров'!C1895=Магазин!$A$18, 1, 0)</f>
        <v>0</v>
      </c>
      <c r="B1894" s="2" t="n">
        <f aca="false">'Движение товаров'!B1894</f>
        <v>44354</v>
      </c>
      <c r="C1894" s="0" t="n">
        <f aca="false">IF('Движение товаров'!F1894='Движение товаров'!$F$2, 1, 0)</f>
        <v>1</v>
      </c>
      <c r="D1894" s="0" t="n">
        <f aca="false">IF('Движение товаров'!D1894=Товар!$A$16, 1, 0)</f>
        <v>0</v>
      </c>
      <c r="E1894" s="0" t="n">
        <f aca="false">A1894*C1894*D1894*'Движение товаров'!G1894*'Движение товаров'!E1894</f>
        <v>0</v>
      </c>
    </row>
    <row r="1895" customFormat="false" ht="13.8" hidden="false" customHeight="false" outlineLevel="0" collapsed="false">
      <c r="A1895" s="0" t="n">
        <f aca="false">IF('Движение товаров'!C1896=Магазин!$A$4, 1, 0) +  IF('Движение товаров'!C1896=Магазин!$A$6, 1, 0) +  IF('Движение товаров'!C1896=Магазин!$A$9, 1, 0) +  IF('Движение товаров'!C1896=Магазин!$A$14, 1, 0) + IF('Движение товаров'!C1896=Магазин!$A$15, 1, 0) + IF('Движение товаров'!C1896=Магазин!$A$18, 1, 0)</f>
        <v>0</v>
      </c>
      <c r="B1895" s="2" t="n">
        <f aca="false">'Движение товаров'!B1895</f>
        <v>44354</v>
      </c>
      <c r="C1895" s="0" t="n">
        <f aca="false">IF('Движение товаров'!F1895='Движение товаров'!$F$2, 1, 0)</f>
        <v>0</v>
      </c>
      <c r="D1895" s="0" t="n">
        <f aca="false">IF('Движение товаров'!D1895=Товар!$A$16, 1, 0)</f>
        <v>0</v>
      </c>
      <c r="E1895" s="0" t="n">
        <f aca="false">A1895*C1895*D1895*'Движение товаров'!G1895*'Движение товаров'!E1895</f>
        <v>0</v>
      </c>
    </row>
    <row r="1896" customFormat="false" ht="13.8" hidden="false" customHeight="false" outlineLevel="0" collapsed="false">
      <c r="A1896" s="0" t="n">
        <f aca="false">IF('Движение товаров'!C1897=Магазин!$A$4, 1, 0) +  IF('Движение товаров'!C1897=Магазин!$A$6, 1, 0) +  IF('Движение товаров'!C1897=Магазин!$A$9, 1, 0) +  IF('Движение товаров'!C1897=Магазин!$A$14, 1, 0) + IF('Движение товаров'!C1897=Магазин!$A$15, 1, 0) + IF('Движение товаров'!C1897=Магазин!$A$18, 1, 0)</f>
        <v>0</v>
      </c>
      <c r="B1896" s="2" t="n">
        <f aca="false">'Движение товаров'!B1896</f>
        <v>44354</v>
      </c>
      <c r="C1896" s="0" t="n">
        <f aca="false">IF('Движение товаров'!F1896='Движение товаров'!$F$2, 1, 0)</f>
        <v>1</v>
      </c>
      <c r="D1896" s="0" t="n">
        <f aca="false">IF('Движение товаров'!D1896=Товар!$A$16, 1, 0)</f>
        <v>0</v>
      </c>
      <c r="E1896" s="0" t="n">
        <f aca="false">A1896*C1896*D1896*'Движение товаров'!G1896*'Движение товаров'!E1896</f>
        <v>0</v>
      </c>
    </row>
    <row r="1897" customFormat="false" ht="13.8" hidden="false" customHeight="false" outlineLevel="0" collapsed="false">
      <c r="A1897" s="0" t="n">
        <f aca="false">IF('Движение товаров'!C1898=Магазин!$A$4, 1, 0) +  IF('Движение товаров'!C1898=Магазин!$A$6, 1, 0) +  IF('Движение товаров'!C1898=Магазин!$A$9, 1, 0) +  IF('Движение товаров'!C1898=Магазин!$A$14, 1, 0) + IF('Движение товаров'!C1898=Магазин!$A$15, 1, 0) + IF('Движение товаров'!C1898=Магазин!$A$18, 1, 0)</f>
        <v>0</v>
      </c>
      <c r="B1897" s="2" t="n">
        <f aca="false">'Движение товаров'!B1897</f>
        <v>44354</v>
      </c>
      <c r="C1897" s="0" t="n">
        <f aca="false">IF('Движение товаров'!F1897='Движение товаров'!$F$2, 1, 0)</f>
        <v>0</v>
      </c>
      <c r="D1897" s="0" t="n">
        <f aca="false">IF('Движение товаров'!D1897=Товар!$A$16, 1, 0)</f>
        <v>0</v>
      </c>
      <c r="E1897" s="0" t="n">
        <f aca="false">A1897*C1897*D1897*'Движение товаров'!G1897*'Движение товаров'!E1897</f>
        <v>0</v>
      </c>
    </row>
    <row r="1898" customFormat="false" ht="13.8" hidden="false" customHeight="false" outlineLevel="0" collapsed="false">
      <c r="A1898" s="0" t="n">
        <f aca="false">IF('Движение товаров'!C1899=Магазин!$A$4, 1, 0) +  IF('Движение товаров'!C1899=Магазин!$A$6, 1, 0) +  IF('Движение товаров'!C1899=Магазин!$A$9, 1, 0) +  IF('Движение товаров'!C1899=Магазин!$A$14, 1, 0) + IF('Движение товаров'!C1899=Магазин!$A$15, 1, 0) + IF('Движение товаров'!C1899=Магазин!$A$18, 1, 0)</f>
        <v>0</v>
      </c>
      <c r="B1898" s="2" t="n">
        <f aca="false">'Движение товаров'!B1898</f>
        <v>44354</v>
      </c>
      <c r="C1898" s="0" t="n">
        <f aca="false">IF('Движение товаров'!F1898='Движение товаров'!$F$2, 1, 0)</f>
        <v>1</v>
      </c>
      <c r="D1898" s="0" t="n">
        <f aca="false">IF('Движение товаров'!D1898=Товар!$A$16, 1, 0)</f>
        <v>0</v>
      </c>
      <c r="E1898" s="0" t="n">
        <f aca="false">A1898*C1898*D1898*'Движение товаров'!G1898*'Движение товаров'!E1898</f>
        <v>0</v>
      </c>
    </row>
    <row r="1899" customFormat="false" ht="13.8" hidden="false" customHeight="false" outlineLevel="0" collapsed="false">
      <c r="A1899" s="0" t="n">
        <f aca="false">IF('Движение товаров'!C1900=Магазин!$A$4, 1, 0) +  IF('Движение товаров'!C1900=Магазин!$A$6, 1, 0) +  IF('Движение товаров'!C1900=Магазин!$A$9, 1, 0) +  IF('Движение товаров'!C1900=Магазин!$A$14, 1, 0) + IF('Движение товаров'!C1900=Магазин!$A$15, 1, 0) + IF('Движение товаров'!C1900=Магазин!$A$18, 1, 0)</f>
        <v>0</v>
      </c>
      <c r="B1899" s="2" t="n">
        <f aca="false">'Движение товаров'!B1899</f>
        <v>44354</v>
      </c>
      <c r="C1899" s="0" t="n">
        <f aca="false">IF('Движение товаров'!F1899='Движение товаров'!$F$2, 1, 0)</f>
        <v>0</v>
      </c>
      <c r="D1899" s="0" t="n">
        <f aca="false">IF('Движение товаров'!D1899=Товар!$A$16, 1, 0)</f>
        <v>0</v>
      </c>
      <c r="E1899" s="0" t="n">
        <f aca="false">A1899*C1899*D1899*'Движение товаров'!G1899*'Движение товаров'!E1899</f>
        <v>0</v>
      </c>
    </row>
    <row r="1900" customFormat="false" ht="13.8" hidden="false" customHeight="false" outlineLevel="0" collapsed="false">
      <c r="A1900" s="0" t="n">
        <f aca="false">IF('Движение товаров'!C1901=Магазин!$A$4, 1, 0) +  IF('Движение товаров'!C1901=Магазин!$A$6, 1, 0) +  IF('Движение товаров'!C1901=Магазин!$A$9, 1, 0) +  IF('Движение товаров'!C1901=Магазин!$A$14, 1, 0) + IF('Движение товаров'!C1901=Магазин!$A$15, 1, 0) + IF('Движение товаров'!C1901=Магазин!$A$18, 1, 0)</f>
        <v>0</v>
      </c>
      <c r="B1900" s="2" t="n">
        <f aca="false">'Движение товаров'!B1900</f>
        <v>44354</v>
      </c>
      <c r="C1900" s="0" t="n">
        <f aca="false">IF('Движение товаров'!F1900='Движение товаров'!$F$2, 1, 0)</f>
        <v>1</v>
      </c>
      <c r="D1900" s="0" t="n">
        <f aca="false">IF('Движение товаров'!D1900=Товар!$A$16, 1, 0)</f>
        <v>0</v>
      </c>
      <c r="E1900" s="0" t="n">
        <f aca="false">A1900*C1900*D1900*'Движение товаров'!G1900*'Движение товаров'!E1900</f>
        <v>0</v>
      </c>
    </row>
    <row r="1901" customFormat="false" ht="13.8" hidden="false" customHeight="false" outlineLevel="0" collapsed="false">
      <c r="A1901" s="0" t="n">
        <f aca="false">IF('Движение товаров'!C1902=Магазин!$A$4, 1, 0) +  IF('Движение товаров'!C1902=Магазин!$A$6, 1, 0) +  IF('Движение товаров'!C1902=Магазин!$A$9, 1, 0) +  IF('Движение товаров'!C1902=Магазин!$A$14, 1, 0) + IF('Движение товаров'!C1902=Магазин!$A$15, 1, 0) + IF('Движение товаров'!C1902=Магазин!$A$18, 1, 0)</f>
        <v>0</v>
      </c>
      <c r="B1901" s="2" t="n">
        <f aca="false">'Движение товаров'!B1901</f>
        <v>44354</v>
      </c>
      <c r="C1901" s="0" t="n">
        <f aca="false">IF('Движение товаров'!F1901='Движение товаров'!$F$2, 1, 0)</f>
        <v>0</v>
      </c>
      <c r="D1901" s="0" t="n">
        <f aca="false">IF('Движение товаров'!D1901=Товар!$A$16, 1, 0)</f>
        <v>0</v>
      </c>
      <c r="E1901" s="0" t="n">
        <f aca="false">A1901*C1901*D1901*'Движение товаров'!G1901*'Движение товаров'!E1901</f>
        <v>0</v>
      </c>
    </row>
    <row r="1902" customFormat="false" ht="13.8" hidden="false" customHeight="false" outlineLevel="0" collapsed="false">
      <c r="A1902" s="0" t="n">
        <f aca="false">IF('Движение товаров'!C1903=Магазин!$A$4, 1, 0) +  IF('Движение товаров'!C1903=Магазин!$A$6, 1, 0) +  IF('Движение товаров'!C1903=Магазин!$A$9, 1, 0) +  IF('Движение товаров'!C1903=Магазин!$A$14, 1, 0) + IF('Движение товаров'!C1903=Магазин!$A$15, 1, 0) + IF('Движение товаров'!C1903=Магазин!$A$18, 1, 0)</f>
        <v>0</v>
      </c>
      <c r="B1902" s="2" t="n">
        <f aca="false">'Движение товаров'!B1902</f>
        <v>44354</v>
      </c>
      <c r="C1902" s="0" t="n">
        <f aca="false">IF('Движение товаров'!F1902='Движение товаров'!$F$2, 1, 0)</f>
        <v>1</v>
      </c>
      <c r="D1902" s="0" t="n">
        <f aca="false">IF('Движение товаров'!D1902=Товар!$A$16, 1, 0)</f>
        <v>0</v>
      </c>
      <c r="E1902" s="0" t="n">
        <f aca="false">A1902*C1902*D1902*'Движение товаров'!G1902*'Движение товаров'!E1902</f>
        <v>0</v>
      </c>
    </row>
    <row r="1903" customFormat="false" ht="13.8" hidden="false" customHeight="false" outlineLevel="0" collapsed="false">
      <c r="A1903" s="0" t="n">
        <f aca="false">IF('Движение товаров'!C1904=Магазин!$A$4, 1, 0) +  IF('Движение товаров'!C1904=Магазин!$A$6, 1, 0) +  IF('Движение товаров'!C1904=Магазин!$A$9, 1, 0) +  IF('Движение товаров'!C1904=Магазин!$A$14, 1, 0) + IF('Движение товаров'!C1904=Магазин!$A$15, 1, 0) + IF('Движение товаров'!C1904=Магазин!$A$18, 1, 0)</f>
        <v>0</v>
      </c>
      <c r="B1903" s="2" t="n">
        <f aca="false">'Движение товаров'!B1903</f>
        <v>44354</v>
      </c>
      <c r="C1903" s="0" t="n">
        <f aca="false">IF('Движение товаров'!F1903='Движение товаров'!$F$2, 1, 0)</f>
        <v>0</v>
      </c>
      <c r="D1903" s="0" t="n">
        <f aca="false">IF('Движение товаров'!D1903=Товар!$A$16, 1, 0)</f>
        <v>0</v>
      </c>
      <c r="E1903" s="0" t="n">
        <f aca="false">A1903*C1903*D1903*'Движение товаров'!G1903*'Движение товаров'!E1903</f>
        <v>0</v>
      </c>
    </row>
    <row r="1904" customFormat="false" ht="13.8" hidden="false" customHeight="false" outlineLevel="0" collapsed="false">
      <c r="A1904" s="0" t="n">
        <f aca="false">IF('Движение товаров'!C1905=Магазин!$A$4, 1, 0) +  IF('Движение товаров'!C1905=Магазин!$A$6, 1, 0) +  IF('Движение товаров'!C1905=Магазин!$A$9, 1, 0) +  IF('Движение товаров'!C1905=Магазин!$A$14, 1, 0) + IF('Движение товаров'!C1905=Магазин!$A$15, 1, 0) + IF('Движение товаров'!C1905=Магазин!$A$18, 1, 0)</f>
        <v>0</v>
      </c>
      <c r="B1904" s="2" t="n">
        <f aca="false">'Движение товаров'!B1904</f>
        <v>44354</v>
      </c>
      <c r="C1904" s="0" t="n">
        <f aca="false">IF('Движение товаров'!F1904='Движение товаров'!$F$2, 1, 0)</f>
        <v>1</v>
      </c>
      <c r="D1904" s="0" t="n">
        <f aca="false">IF('Движение товаров'!D1904=Товар!$A$16, 1, 0)</f>
        <v>0</v>
      </c>
      <c r="E1904" s="0" t="n">
        <f aca="false">A1904*C1904*D1904*'Движение товаров'!G1904*'Движение товаров'!E1904</f>
        <v>0</v>
      </c>
    </row>
    <row r="1905" customFormat="false" ht="13.8" hidden="false" customHeight="false" outlineLevel="0" collapsed="false">
      <c r="A1905" s="0" t="n">
        <f aca="false">IF('Движение товаров'!C1906=Магазин!$A$4, 1, 0) +  IF('Движение товаров'!C1906=Магазин!$A$6, 1, 0) +  IF('Движение товаров'!C1906=Магазин!$A$9, 1, 0) +  IF('Движение товаров'!C1906=Магазин!$A$14, 1, 0) + IF('Движение товаров'!C1906=Магазин!$A$15, 1, 0) + IF('Движение товаров'!C1906=Магазин!$A$18, 1, 0)</f>
        <v>0</v>
      </c>
      <c r="B1905" s="2" t="n">
        <f aca="false">'Движение товаров'!B1905</f>
        <v>44354</v>
      </c>
      <c r="C1905" s="0" t="n">
        <f aca="false">IF('Движение товаров'!F1905='Движение товаров'!$F$2, 1, 0)</f>
        <v>0</v>
      </c>
      <c r="D1905" s="0" t="n">
        <f aca="false">IF('Движение товаров'!D1905=Товар!$A$16, 1, 0)</f>
        <v>0</v>
      </c>
      <c r="E1905" s="0" t="n">
        <f aca="false">A1905*C1905*D1905*'Движение товаров'!G1905*'Движение товаров'!E1905</f>
        <v>0</v>
      </c>
    </row>
    <row r="1906" customFormat="false" ht="13.8" hidden="false" customHeight="false" outlineLevel="0" collapsed="false">
      <c r="A1906" s="0" t="n">
        <f aca="false">IF('Движение товаров'!C1907=Магазин!$A$4, 1, 0) +  IF('Движение товаров'!C1907=Магазин!$A$6, 1, 0) +  IF('Движение товаров'!C1907=Магазин!$A$9, 1, 0) +  IF('Движение товаров'!C1907=Магазин!$A$14, 1, 0) + IF('Движение товаров'!C1907=Магазин!$A$15, 1, 0) + IF('Движение товаров'!C1907=Магазин!$A$18, 1, 0)</f>
        <v>0</v>
      </c>
      <c r="B1906" s="2" t="n">
        <f aca="false">'Движение товаров'!B1906</f>
        <v>44354</v>
      </c>
      <c r="C1906" s="0" t="n">
        <f aca="false">IF('Движение товаров'!F1906='Движение товаров'!$F$2, 1, 0)</f>
        <v>1</v>
      </c>
      <c r="D1906" s="0" t="n">
        <f aca="false">IF('Движение товаров'!D1906=Товар!$A$16, 1, 0)</f>
        <v>0</v>
      </c>
      <c r="E1906" s="0" t="n">
        <f aca="false">A1906*C1906*D1906*'Движение товаров'!G1906*'Движение товаров'!E1906</f>
        <v>0</v>
      </c>
    </row>
    <row r="1907" customFormat="false" ht="13.8" hidden="false" customHeight="false" outlineLevel="0" collapsed="false">
      <c r="A1907" s="0" t="n">
        <f aca="false">IF('Движение товаров'!C1908=Магазин!$A$4, 1, 0) +  IF('Движение товаров'!C1908=Магазин!$A$6, 1, 0) +  IF('Движение товаров'!C1908=Магазин!$A$9, 1, 0) +  IF('Движение товаров'!C1908=Магазин!$A$14, 1, 0) + IF('Движение товаров'!C1908=Магазин!$A$15, 1, 0) + IF('Движение товаров'!C1908=Магазин!$A$18, 1, 0)</f>
        <v>0</v>
      </c>
      <c r="B1907" s="2" t="n">
        <f aca="false">'Движение товаров'!B1907</f>
        <v>44354</v>
      </c>
      <c r="C1907" s="0" t="n">
        <f aca="false">IF('Движение товаров'!F1907='Движение товаров'!$F$2, 1, 0)</f>
        <v>0</v>
      </c>
      <c r="D1907" s="0" t="n">
        <f aca="false">IF('Движение товаров'!D1907=Товар!$A$16, 1, 0)</f>
        <v>0</v>
      </c>
      <c r="E1907" s="0" t="n">
        <f aca="false">A1907*C1907*D1907*'Движение товаров'!G1907*'Движение товаров'!E1907</f>
        <v>0</v>
      </c>
    </row>
    <row r="1908" customFormat="false" ht="13.8" hidden="false" customHeight="false" outlineLevel="0" collapsed="false">
      <c r="A1908" s="0" t="n">
        <f aca="false">IF('Движение товаров'!C1909=Магазин!$A$4, 1, 0) +  IF('Движение товаров'!C1909=Магазин!$A$6, 1, 0) +  IF('Движение товаров'!C1909=Магазин!$A$9, 1, 0) +  IF('Движение товаров'!C1909=Магазин!$A$14, 1, 0) + IF('Движение товаров'!C1909=Магазин!$A$15, 1, 0) + IF('Движение товаров'!C1909=Магазин!$A$18, 1, 0)</f>
        <v>0</v>
      </c>
      <c r="B1908" s="2" t="n">
        <f aca="false">'Движение товаров'!B1908</f>
        <v>44354</v>
      </c>
      <c r="C1908" s="0" t="n">
        <f aca="false">IF('Движение товаров'!F1908='Движение товаров'!$F$2, 1, 0)</f>
        <v>1</v>
      </c>
      <c r="D1908" s="0" t="n">
        <f aca="false">IF('Движение товаров'!D1908=Товар!$A$16, 1, 0)</f>
        <v>0</v>
      </c>
      <c r="E1908" s="0" t="n">
        <f aca="false">A1908*C1908*D1908*'Движение товаров'!G1908*'Движение товаров'!E1908</f>
        <v>0</v>
      </c>
    </row>
    <row r="1909" customFormat="false" ht="13.8" hidden="false" customHeight="false" outlineLevel="0" collapsed="false">
      <c r="A1909" s="0" t="n">
        <f aca="false">IF('Движение товаров'!C1910=Магазин!$A$4, 1, 0) +  IF('Движение товаров'!C1910=Магазин!$A$6, 1, 0) +  IF('Движение товаров'!C1910=Магазин!$A$9, 1, 0) +  IF('Движение товаров'!C1910=Магазин!$A$14, 1, 0) + IF('Движение товаров'!C1910=Магазин!$A$15, 1, 0) + IF('Движение товаров'!C1910=Магазин!$A$18, 1, 0)</f>
        <v>0</v>
      </c>
      <c r="B1909" s="2" t="n">
        <f aca="false">'Движение товаров'!B1909</f>
        <v>44354</v>
      </c>
      <c r="C1909" s="0" t="n">
        <f aca="false">IF('Движение товаров'!F1909='Движение товаров'!$F$2, 1, 0)</f>
        <v>0</v>
      </c>
      <c r="D1909" s="0" t="n">
        <f aca="false">IF('Движение товаров'!D1909=Товар!$A$16, 1, 0)</f>
        <v>0</v>
      </c>
      <c r="E1909" s="0" t="n">
        <f aca="false">A1909*C1909*D1909*'Движение товаров'!G1909*'Движение товаров'!E1909</f>
        <v>0</v>
      </c>
    </row>
    <row r="1910" customFormat="false" ht="13.8" hidden="false" customHeight="false" outlineLevel="0" collapsed="false">
      <c r="A1910" s="0" t="n">
        <f aca="false">IF('Движение товаров'!C1911=Магазин!$A$4, 1, 0) +  IF('Движение товаров'!C1911=Магазин!$A$6, 1, 0) +  IF('Движение товаров'!C1911=Магазин!$A$9, 1, 0) +  IF('Движение товаров'!C1911=Магазин!$A$14, 1, 0) + IF('Движение товаров'!C1911=Магазин!$A$15, 1, 0) + IF('Движение товаров'!C1911=Магазин!$A$18, 1, 0)</f>
        <v>0</v>
      </c>
      <c r="B1910" s="2" t="n">
        <f aca="false">'Движение товаров'!B1910</f>
        <v>44354</v>
      </c>
      <c r="C1910" s="0" t="n">
        <f aca="false">IF('Движение товаров'!F1910='Движение товаров'!$F$2, 1, 0)</f>
        <v>1</v>
      </c>
      <c r="D1910" s="0" t="n">
        <f aca="false">IF('Движение товаров'!D1910=Товар!$A$16, 1, 0)</f>
        <v>0</v>
      </c>
      <c r="E1910" s="0" t="n">
        <f aca="false">A1910*C1910*D1910*'Движение товаров'!G1910*'Движение товаров'!E1910</f>
        <v>0</v>
      </c>
    </row>
    <row r="1911" customFormat="false" ht="13.8" hidden="false" customHeight="false" outlineLevel="0" collapsed="false">
      <c r="A1911" s="0" t="n">
        <f aca="false">IF('Движение товаров'!C1912=Магазин!$A$4, 1, 0) +  IF('Движение товаров'!C1912=Магазин!$A$6, 1, 0) +  IF('Движение товаров'!C1912=Магазин!$A$9, 1, 0) +  IF('Движение товаров'!C1912=Магазин!$A$14, 1, 0) + IF('Движение товаров'!C1912=Магазин!$A$15, 1, 0) + IF('Движение товаров'!C1912=Магазин!$A$18, 1, 0)</f>
        <v>0</v>
      </c>
      <c r="B1911" s="2" t="n">
        <f aca="false">'Движение товаров'!B1911</f>
        <v>44354</v>
      </c>
      <c r="C1911" s="0" t="n">
        <f aca="false">IF('Движение товаров'!F1911='Движение товаров'!$F$2, 1, 0)</f>
        <v>0</v>
      </c>
      <c r="D1911" s="0" t="n">
        <f aca="false">IF('Движение товаров'!D1911=Товар!$A$16, 1, 0)</f>
        <v>0</v>
      </c>
      <c r="E1911" s="0" t="n">
        <f aca="false">A1911*C1911*D1911*'Движение товаров'!G1911*'Движение товаров'!E1911</f>
        <v>0</v>
      </c>
    </row>
    <row r="1912" customFormat="false" ht="13.8" hidden="false" customHeight="false" outlineLevel="0" collapsed="false">
      <c r="A1912" s="0" t="n">
        <f aca="false">IF('Движение товаров'!C1913=Магазин!$A$4, 1, 0) +  IF('Движение товаров'!C1913=Магазин!$A$6, 1, 0) +  IF('Движение товаров'!C1913=Магазин!$A$9, 1, 0) +  IF('Движение товаров'!C1913=Магазин!$A$14, 1, 0) + IF('Движение товаров'!C1913=Магазин!$A$15, 1, 0) + IF('Движение товаров'!C1913=Магазин!$A$18, 1, 0)</f>
        <v>0</v>
      </c>
      <c r="B1912" s="2" t="n">
        <f aca="false">'Движение товаров'!B1912</f>
        <v>44354</v>
      </c>
      <c r="C1912" s="0" t="n">
        <f aca="false">IF('Движение товаров'!F1912='Движение товаров'!$F$2, 1, 0)</f>
        <v>1</v>
      </c>
      <c r="D1912" s="0" t="n">
        <f aca="false">IF('Движение товаров'!D1912=Товар!$A$16, 1, 0)</f>
        <v>0</v>
      </c>
      <c r="E1912" s="0" t="n">
        <f aca="false">A1912*C1912*D1912*'Движение товаров'!G1912*'Движение товаров'!E1912</f>
        <v>0</v>
      </c>
    </row>
    <row r="1913" customFormat="false" ht="13.8" hidden="false" customHeight="false" outlineLevel="0" collapsed="false">
      <c r="A1913" s="0" t="n">
        <f aca="false">IF('Движение товаров'!C1914=Магазин!$A$4, 1, 0) +  IF('Движение товаров'!C1914=Магазин!$A$6, 1, 0) +  IF('Движение товаров'!C1914=Магазин!$A$9, 1, 0) +  IF('Движение товаров'!C1914=Магазин!$A$14, 1, 0) + IF('Движение товаров'!C1914=Магазин!$A$15, 1, 0) + IF('Движение товаров'!C1914=Магазин!$A$18, 1, 0)</f>
        <v>0</v>
      </c>
      <c r="B1913" s="2" t="n">
        <f aca="false">'Движение товаров'!B1913</f>
        <v>44354</v>
      </c>
      <c r="C1913" s="0" t="n">
        <f aca="false">IF('Движение товаров'!F1913='Движение товаров'!$F$2, 1, 0)</f>
        <v>0</v>
      </c>
      <c r="D1913" s="0" t="n">
        <f aca="false">IF('Движение товаров'!D1913=Товар!$A$16, 1, 0)</f>
        <v>0</v>
      </c>
      <c r="E1913" s="0" t="n">
        <f aca="false">A1913*C1913*D1913*'Движение товаров'!G1913*'Движение товаров'!E1913</f>
        <v>0</v>
      </c>
    </row>
    <row r="1914" customFormat="false" ht="13.8" hidden="false" customHeight="false" outlineLevel="0" collapsed="false">
      <c r="A1914" s="0" t="n">
        <f aca="false">IF('Движение товаров'!C1915=Магазин!$A$4, 1, 0) +  IF('Движение товаров'!C1915=Магазин!$A$6, 1, 0) +  IF('Движение товаров'!C1915=Магазин!$A$9, 1, 0) +  IF('Движение товаров'!C1915=Магазин!$A$14, 1, 0) + IF('Движение товаров'!C1915=Магазин!$A$15, 1, 0) + IF('Движение товаров'!C1915=Магазин!$A$18, 1, 0)</f>
        <v>0</v>
      </c>
      <c r="B1914" s="2" t="n">
        <f aca="false">'Движение товаров'!B1914</f>
        <v>44354</v>
      </c>
      <c r="C1914" s="0" t="n">
        <f aca="false">IF('Движение товаров'!F1914='Движение товаров'!$F$2, 1, 0)</f>
        <v>1</v>
      </c>
      <c r="D1914" s="0" t="n">
        <f aca="false">IF('Движение товаров'!D1914=Товар!$A$16, 1, 0)</f>
        <v>0</v>
      </c>
      <c r="E1914" s="0" t="n">
        <f aca="false">A1914*C1914*D1914*'Движение товаров'!G1914*'Движение товаров'!E1914</f>
        <v>0</v>
      </c>
    </row>
    <row r="1915" customFormat="false" ht="13.8" hidden="false" customHeight="false" outlineLevel="0" collapsed="false">
      <c r="A1915" s="0" t="n">
        <f aca="false">IF('Движение товаров'!C1916=Магазин!$A$4, 1, 0) +  IF('Движение товаров'!C1916=Магазин!$A$6, 1, 0) +  IF('Движение товаров'!C1916=Магазин!$A$9, 1, 0) +  IF('Движение товаров'!C1916=Магазин!$A$14, 1, 0) + IF('Движение товаров'!C1916=Магазин!$A$15, 1, 0) + IF('Движение товаров'!C1916=Магазин!$A$18, 1, 0)</f>
        <v>0</v>
      </c>
      <c r="B1915" s="2" t="n">
        <f aca="false">'Движение товаров'!B1915</f>
        <v>44354</v>
      </c>
      <c r="C1915" s="0" t="n">
        <f aca="false">IF('Движение товаров'!F1915='Движение товаров'!$F$2, 1, 0)</f>
        <v>0</v>
      </c>
      <c r="D1915" s="0" t="n">
        <f aca="false">IF('Движение товаров'!D1915=Товар!$A$16, 1, 0)</f>
        <v>0</v>
      </c>
      <c r="E1915" s="0" t="n">
        <f aca="false">A1915*C1915*D1915*'Движение товаров'!G1915*'Движение товаров'!E1915</f>
        <v>0</v>
      </c>
    </row>
    <row r="1916" customFormat="false" ht="13.8" hidden="false" customHeight="false" outlineLevel="0" collapsed="false">
      <c r="A1916" s="0" t="n">
        <f aca="false">IF('Движение товаров'!C1917=Магазин!$A$4, 1, 0) +  IF('Движение товаров'!C1917=Магазин!$A$6, 1, 0) +  IF('Движение товаров'!C1917=Магазин!$A$9, 1, 0) +  IF('Движение товаров'!C1917=Магазин!$A$14, 1, 0) + IF('Движение товаров'!C1917=Магазин!$A$15, 1, 0) + IF('Движение товаров'!C1917=Магазин!$A$18, 1, 0)</f>
        <v>0</v>
      </c>
      <c r="B1916" s="2" t="n">
        <f aca="false">'Движение товаров'!B1916</f>
        <v>44354</v>
      </c>
      <c r="C1916" s="0" t="n">
        <f aca="false">IF('Движение товаров'!F1916='Движение товаров'!$F$2, 1, 0)</f>
        <v>1</v>
      </c>
      <c r="D1916" s="0" t="n">
        <f aca="false">IF('Движение товаров'!D1916=Товар!$A$16, 1, 0)</f>
        <v>0</v>
      </c>
      <c r="E1916" s="0" t="n">
        <f aca="false">A1916*C1916*D1916*'Движение товаров'!G1916*'Движение товаров'!E1916</f>
        <v>0</v>
      </c>
    </row>
    <row r="1917" customFormat="false" ht="13.8" hidden="false" customHeight="false" outlineLevel="0" collapsed="false">
      <c r="A1917" s="0" t="n">
        <f aca="false">IF('Движение товаров'!C1918=Магазин!$A$4, 1, 0) +  IF('Движение товаров'!C1918=Магазин!$A$6, 1, 0) +  IF('Движение товаров'!C1918=Магазин!$A$9, 1, 0) +  IF('Движение товаров'!C1918=Магазин!$A$14, 1, 0) + IF('Движение товаров'!C1918=Магазин!$A$15, 1, 0) + IF('Движение товаров'!C1918=Магазин!$A$18, 1, 0)</f>
        <v>0</v>
      </c>
      <c r="B1917" s="2" t="n">
        <f aca="false">'Движение товаров'!B1917</f>
        <v>44354</v>
      </c>
      <c r="C1917" s="0" t="n">
        <f aca="false">IF('Движение товаров'!F1917='Движение товаров'!$F$2, 1, 0)</f>
        <v>0</v>
      </c>
      <c r="D1917" s="0" t="n">
        <f aca="false">IF('Движение товаров'!D1917=Товар!$A$16, 1, 0)</f>
        <v>0</v>
      </c>
      <c r="E1917" s="0" t="n">
        <f aca="false">A1917*C1917*D1917*'Движение товаров'!G1917*'Движение товаров'!E1917</f>
        <v>0</v>
      </c>
    </row>
    <row r="1918" customFormat="false" ht="13.8" hidden="false" customHeight="false" outlineLevel="0" collapsed="false">
      <c r="A1918" s="0" t="n">
        <f aca="false">IF('Движение товаров'!C1919=Магазин!$A$4, 1, 0) +  IF('Движение товаров'!C1919=Магазин!$A$6, 1, 0) +  IF('Движение товаров'!C1919=Магазин!$A$9, 1, 0) +  IF('Движение товаров'!C1919=Магазин!$A$14, 1, 0) + IF('Движение товаров'!C1919=Магазин!$A$15, 1, 0) + IF('Движение товаров'!C1919=Магазин!$A$18, 1, 0)</f>
        <v>0</v>
      </c>
      <c r="B1918" s="2" t="n">
        <f aca="false">'Движение товаров'!B1918</f>
        <v>44354</v>
      </c>
      <c r="C1918" s="0" t="n">
        <f aca="false">IF('Движение товаров'!F1918='Движение товаров'!$F$2, 1, 0)</f>
        <v>1</v>
      </c>
      <c r="D1918" s="0" t="n">
        <f aca="false">IF('Движение товаров'!D1918=Товар!$A$16, 1, 0)</f>
        <v>0</v>
      </c>
      <c r="E1918" s="0" t="n">
        <f aca="false">A1918*C1918*D1918*'Движение товаров'!G1918*'Движение товаров'!E1918</f>
        <v>0</v>
      </c>
    </row>
    <row r="1919" customFormat="false" ht="13.8" hidden="false" customHeight="false" outlineLevel="0" collapsed="false">
      <c r="A1919" s="0" t="n">
        <f aca="false">IF('Движение товаров'!C1920=Магазин!$A$4, 1, 0) +  IF('Движение товаров'!C1920=Магазин!$A$6, 1, 0) +  IF('Движение товаров'!C1920=Магазин!$A$9, 1, 0) +  IF('Движение товаров'!C1920=Магазин!$A$14, 1, 0) + IF('Движение товаров'!C1920=Магазин!$A$15, 1, 0) + IF('Движение товаров'!C1920=Магазин!$A$18, 1, 0)</f>
        <v>0</v>
      </c>
      <c r="B1919" s="2" t="n">
        <f aca="false">'Движение товаров'!B1919</f>
        <v>44354</v>
      </c>
      <c r="C1919" s="0" t="n">
        <f aca="false">IF('Движение товаров'!F1919='Движение товаров'!$F$2, 1, 0)</f>
        <v>0</v>
      </c>
      <c r="D1919" s="0" t="n">
        <f aca="false">IF('Движение товаров'!D1919=Товар!$A$16, 1, 0)</f>
        <v>0</v>
      </c>
      <c r="E1919" s="0" t="n">
        <f aca="false">A1919*C1919*D1919*'Движение товаров'!G1919*'Движение товаров'!E1919</f>
        <v>0</v>
      </c>
    </row>
    <row r="1920" customFormat="false" ht="13.8" hidden="false" customHeight="false" outlineLevel="0" collapsed="false">
      <c r="A1920" s="0" t="n">
        <f aca="false">IF('Движение товаров'!C1921=Магазин!$A$4, 1, 0) +  IF('Движение товаров'!C1921=Магазин!$A$6, 1, 0) +  IF('Движение товаров'!C1921=Магазин!$A$9, 1, 0) +  IF('Движение товаров'!C1921=Магазин!$A$14, 1, 0) + IF('Движение товаров'!C1921=Магазин!$A$15, 1, 0) + IF('Движение товаров'!C1921=Магазин!$A$18, 1, 0)</f>
        <v>0</v>
      </c>
      <c r="B1920" s="2" t="n">
        <f aca="false">'Движение товаров'!B1920</f>
        <v>44354</v>
      </c>
      <c r="C1920" s="0" t="n">
        <f aca="false">IF('Движение товаров'!F1920='Движение товаров'!$F$2, 1, 0)</f>
        <v>1</v>
      </c>
      <c r="D1920" s="0" t="n">
        <f aca="false">IF('Движение товаров'!D1920=Товар!$A$16, 1, 0)</f>
        <v>0</v>
      </c>
      <c r="E1920" s="0" t="n">
        <f aca="false">A1920*C1920*D1920*'Движение товаров'!G1920*'Движение товаров'!E1920</f>
        <v>0</v>
      </c>
    </row>
    <row r="1921" customFormat="false" ht="13.8" hidden="false" customHeight="false" outlineLevel="0" collapsed="false">
      <c r="A1921" s="0" t="n">
        <f aca="false">IF('Движение товаров'!C1922=Магазин!$A$4, 1, 0) +  IF('Движение товаров'!C1922=Магазин!$A$6, 1, 0) +  IF('Движение товаров'!C1922=Магазин!$A$9, 1, 0) +  IF('Движение товаров'!C1922=Магазин!$A$14, 1, 0) + IF('Движение товаров'!C1922=Магазин!$A$15, 1, 0) + IF('Движение товаров'!C1922=Магазин!$A$18, 1, 0)</f>
        <v>0</v>
      </c>
      <c r="B1921" s="2" t="n">
        <f aca="false">'Движение товаров'!B1921</f>
        <v>44354</v>
      </c>
      <c r="C1921" s="0" t="n">
        <f aca="false">IF('Движение товаров'!F1921='Движение товаров'!$F$2, 1, 0)</f>
        <v>0</v>
      </c>
      <c r="D1921" s="0" t="n">
        <f aca="false">IF('Движение товаров'!D1921=Товар!$A$16, 1, 0)</f>
        <v>0</v>
      </c>
      <c r="E1921" s="0" t="n">
        <f aca="false">A1921*C1921*D1921*'Движение товаров'!G1921*'Движение товаров'!E1921</f>
        <v>0</v>
      </c>
    </row>
    <row r="1922" customFormat="false" ht="13.8" hidden="false" customHeight="false" outlineLevel="0" collapsed="false">
      <c r="A1922" s="0" t="n">
        <f aca="false">IF('Движение товаров'!C1923=Магазин!$A$4, 1, 0) +  IF('Движение товаров'!C1923=Магазин!$A$6, 1, 0) +  IF('Движение товаров'!C1923=Магазин!$A$9, 1, 0) +  IF('Движение товаров'!C1923=Магазин!$A$14, 1, 0) + IF('Движение товаров'!C1923=Магазин!$A$15, 1, 0) + IF('Движение товаров'!C1923=Магазин!$A$18, 1, 0)</f>
        <v>0</v>
      </c>
      <c r="B1922" s="2" t="n">
        <f aca="false">'Движение товаров'!B1922</f>
        <v>44354</v>
      </c>
      <c r="C1922" s="0" t="n">
        <f aca="false">IF('Движение товаров'!F1922='Движение товаров'!$F$2, 1, 0)</f>
        <v>1</v>
      </c>
      <c r="D1922" s="0" t="n">
        <f aca="false">IF('Движение товаров'!D1922=Товар!$A$16, 1, 0)</f>
        <v>0</v>
      </c>
      <c r="E1922" s="0" t="n">
        <f aca="false">A1922*C1922*D1922*'Движение товаров'!G1922*'Движение товаров'!E1922</f>
        <v>0</v>
      </c>
    </row>
    <row r="1923" customFormat="false" ht="13.8" hidden="false" customHeight="false" outlineLevel="0" collapsed="false">
      <c r="A1923" s="0" t="n">
        <f aca="false">IF('Движение товаров'!C1924=Магазин!$A$4, 1, 0) +  IF('Движение товаров'!C1924=Магазин!$A$6, 1, 0) +  IF('Движение товаров'!C1924=Магазин!$A$9, 1, 0) +  IF('Движение товаров'!C1924=Магазин!$A$14, 1, 0) + IF('Движение товаров'!C1924=Магазин!$A$15, 1, 0) + IF('Движение товаров'!C1924=Магазин!$A$18, 1, 0)</f>
        <v>0</v>
      </c>
      <c r="B1923" s="2" t="n">
        <f aca="false">'Движение товаров'!B1923</f>
        <v>44354</v>
      </c>
      <c r="C1923" s="0" t="n">
        <f aca="false">IF('Движение товаров'!F1923='Движение товаров'!$F$2, 1, 0)</f>
        <v>0</v>
      </c>
      <c r="D1923" s="0" t="n">
        <f aca="false">IF('Движение товаров'!D1923=Товар!$A$16, 1, 0)</f>
        <v>0</v>
      </c>
      <c r="E1923" s="0" t="n">
        <f aca="false">A1923*C1923*D1923*'Движение товаров'!G1923*'Движение товаров'!E1923</f>
        <v>0</v>
      </c>
    </row>
    <row r="1924" customFormat="false" ht="13.8" hidden="false" customHeight="false" outlineLevel="0" collapsed="false">
      <c r="A1924" s="0" t="n">
        <f aca="false">IF('Движение товаров'!C1925=Магазин!$A$4, 1, 0) +  IF('Движение товаров'!C1925=Магазин!$A$6, 1, 0) +  IF('Движение товаров'!C1925=Магазин!$A$9, 1, 0) +  IF('Движение товаров'!C1925=Магазин!$A$14, 1, 0) + IF('Движение товаров'!C1925=Магазин!$A$15, 1, 0) + IF('Движение товаров'!C1925=Магазин!$A$18, 1, 0)</f>
        <v>0</v>
      </c>
      <c r="B1924" s="2" t="n">
        <f aca="false">'Движение товаров'!B1924</f>
        <v>44354</v>
      </c>
      <c r="C1924" s="0" t="n">
        <f aca="false">IF('Движение товаров'!F1924='Движение товаров'!$F$2, 1, 0)</f>
        <v>1</v>
      </c>
      <c r="D1924" s="0" t="n">
        <f aca="false">IF('Движение товаров'!D1924=Товар!$A$16, 1, 0)</f>
        <v>0</v>
      </c>
      <c r="E1924" s="0" t="n">
        <f aca="false">A1924*C1924*D1924*'Движение товаров'!G1924*'Движение товаров'!E1924</f>
        <v>0</v>
      </c>
    </row>
    <row r="1925" customFormat="false" ht="13.8" hidden="false" customHeight="false" outlineLevel="0" collapsed="false">
      <c r="A1925" s="0" t="n">
        <f aca="false">IF('Движение товаров'!C1926=Магазин!$A$4, 1, 0) +  IF('Движение товаров'!C1926=Магазин!$A$6, 1, 0) +  IF('Движение товаров'!C1926=Магазин!$A$9, 1, 0) +  IF('Движение товаров'!C1926=Магазин!$A$14, 1, 0) + IF('Движение товаров'!C1926=Магазин!$A$15, 1, 0) + IF('Движение товаров'!C1926=Магазин!$A$18, 1, 0)</f>
        <v>0</v>
      </c>
      <c r="B1925" s="2" t="n">
        <f aca="false">'Движение товаров'!B1925</f>
        <v>44354</v>
      </c>
      <c r="C1925" s="0" t="n">
        <f aca="false">IF('Движение товаров'!F1925='Движение товаров'!$F$2, 1, 0)</f>
        <v>0</v>
      </c>
      <c r="D1925" s="0" t="n">
        <f aca="false">IF('Движение товаров'!D1925=Товар!$A$16, 1, 0)</f>
        <v>0</v>
      </c>
      <c r="E1925" s="0" t="n">
        <f aca="false">A1925*C1925*D1925*'Движение товаров'!G1925*'Движение товаров'!E1925</f>
        <v>0</v>
      </c>
    </row>
    <row r="1926" customFormat="false" ht="13.8" hidden="false" customHeight="false" outlineLevel="0" collapsed="false">
      <c r="A1926" s="0" t="n">
        <f aca="false">IF('Движение товаров'!C1927=Магазин!$A$4, 1, 0) +  IF('Движение товаров'!C1927=Магазин!$A$6, 1, 0) +  IF('Движение товаров'!C1927=Магазин!$A$9, 1, 0) +  IF('Движение товаров'!C1927=Магазин!$A$14, 1, 0) + IF('Движение товаров'!C1927=Магазин!$A$15, 1, 0) + IF('Движение товаров'!C1927=Магазин!$A$18, 1, 0)</f>
        <v>0</v>
      </c>
      <c r="B1926" s="2" t="n">
        <f aca="false">'Движение товаров'!B1926</f>
        <v>44354</v>
      </c>
      <c r="C1926" s="0" t="n">
        <f aca="false">IF('Движение товаров'!F1926='Движение товаров'!$F$2, 1, 0)</f>
        <v>1</v>
      </c>
      <c r="D1926" s="0" t="n">
        <f aca="false">IF('Движение товаров'!D1926=Товар!$A$16, 1, 0)</f>
        <v>0</v>
      </c>
      <c r="E1926" s="0" t="n">
        <f aca="false">A1926*C1926*D1926*'Движение товаров'!G1926*'Движение товаров'!E1926</f>
        <v>0</v>
      </c>
    </row>
    <row r="1927" customFormat="false" ht="13.8" hidden="false" customHeight="false" outlineLevel="0" collapsed="false">
      <c r="A1927" s="0" t="n">
        <f aca="false">IF('Движение товаров'!C1928=Магазин!$A$4, 1, 0) +  IF('Движение товаров'!C1928=Магазин!$A$6, 1, 0) +  IF('Движение товаров'!C1928=Магазин!$A$9, 1, 0) +  IF('Движение товаров'!C1928=Магазин!$A$14, 1, 0) + IF('Движение товаров'!C1928=Магазин!$A$15, 1, 0) + IF('Движение товаров'!C1928=Магазин!$A$18, 1, 0)</f>
        <v>0</v>
      </c>
      <c r="B1927" s="2" t="n">
        <f aca="false">'Движение товаров'!B1927</f>
        <v>44354</v>
      </c>
      <c r="C1927" s="0" t="n">
        <f aca="false">IF('Движение товаров'!F1927='Движение товаров'!$F$2, 1, 0)</f>
        <v>0</v>
      </c>
      <c r="D1927" s="0" t="n">
        <f aca="false">IF('Движение товаров'!D1927=Товар!$A$16, 1, 0)</f>
        <v>0</v>
      </c>
      <c r="E1927" s="0" t="n">
        <f aca="false">A1927*C1927*D1927*'Движение товаров'!G1927*'Движение товаров'!E1927</f>
        <v>0</v>
      </c>
    </row>
    <row r="1928" customFormat="false" ht="13.8" hidden="false" customHeight="false" outlineLevel="0" collapsed="false">
      <c r="A1928" s="0" t="n">
        <f aca="false">IF('Движение товаров'!C1929=Магазин!$A$4, 1, 0) +  IF('Движение товаров'!C1929=Магазин!$A$6, 1, 0) +  IF('Движение товаров'!C1929=Магазин!$A$9, 1, 0) +  IF('Движение товаров'!C1929=Магазин!$A$14, 1, 0) + IF('Движение товаров'!C1929=Магазин!$A$15, 1, 0) + IF('Движение товаров'!C1929=Магазин!$A$18, 1, 0)</f>
        <v>0</v>
      </c>
      <c r="B1928" s="2" t="n">
        <f aca="false">'Движение товаров'!B1928</f>
        <v>44354</v>
      </c>
      <c r="C1928" s="0" t="n">
        <f aca="false">IF('Движение товаров'!F1928='Движение товаров'!$F$2, 1, 0)</f>
        <v>1</v>
      </c>
      <c r="D1928" s="0" t="n">
        <f aca="false">IF('Движение товаров'!D1928=Товар!$A$16, 1, 0)</f>
        <v>0</v>
      </c>
      <c r="E1928" s="0" t="n">
        <f aca="false">A1928*C1928*D1928*'Движение товаров'!G1928*'Движение товаров'!E1928</f>
        <v>0</v>
      </c>
    </row>
    <row r="1929" customFormat="false" ht="13.8" hidden="false" customHeight="false" outlineLevel="0" collapsed="false">
      <c r="A1929" s="0" t="n">
        <f aca="false">IF('Движение товаров'!C1930=Магазин!$A$4, 1, 0) +  IF('Движение товаров'!C1930=Магазин!$A$6, 1, 0) +  IF('Движение товаров'!C1930=Магазин!$A$9, 1, 0) +  IF('Движение товаров'!C1930=Магазин!$A$14, 1, 0) + IF('Движение товаров'!C1930=Магазин!$A$15, 1, 0) + IF('Движение товаров'!C1930=Магазин!$A$18, 1, 0)</f>
        <v>0</v>
      </c>
      <c r="B1929" s="2" t="n">
        <f aca="false">'Движение товаров'!B1929</f>
        <v>44354</v>
      </c>
      <c r="C1929" s="0" t="n">
        <f aca="false">IF('Движение товаров'!F1929='Движение товаров'!$F$2, 1, 0)</f>
        <v>0</v>
      </c>
      <c r="D1929" s="0" t="n">
        <f aca="false">IF('Движение товаров'!D1929=Товар!$A$16, 1, 0)</f>
        <v>0</v>
      </c>
      <c r="E1929" s="0" t="n">
        <f aca="false">A1929*C1929*D1929*'Движение товаров'!G1929*'Движение товаров'!E1929</f>
        <v>0</v>
      </c>
    </row>
    <row r="1930" customFormat="false" ht="13.8" hidden="false" customHeight="false" outlineLevel="0" collapsed="false">
      <c r="A1930" s="0" t="n">
        <f aca="false">IF('Движение товаров'!C1931=Магазин!$A$4, 1, 0) +  IF('Движение товаров'!C1931=Магазин!$A$6, 1, 0) +  IF('Движение товаров'!C1931=Магазин!$A$9, 1, 0) +  IF('Движение товаров'!C1931=Магазин!$A$14, 1, 0) + IF('Движение товаров'!C1931=Магазин!$A$15, 1, 0) + IF('Движение товаров'!C1931=Магазин!$A$18, 1, 0)</f>
        <v>0</v>
      </c>
      <c r="B1930" s="2" t="n">
        <f aca="false">'Движение товаров'!B1930</f>
        <v>44354</v>
      </c>
      <c r="C1930" s="0" t="n">
        <f aca="false">IF('Движение товаров'!F1930='Движение товаров'!$F$2, 1, 0)</f>
        <v>1</v>
      </c>
      <c r="D1930" s="0" t="n">
        <f aca="false">IF('Движение товаров'!D1930=Товар!$A$16, 1, 0)</f>
        <v>0</v>
      </c>
      <c r="E1930" s="0" t="n">
        <f aca="false">A1930*C1930*D1930*'Движение товаров'!G1930*'Движение товаров'!E1930</f>
        <v>0</v>
      </c>
    </row>
    <row r="1931" customFormat="false" ht="13.8" hidden="false" customHeight="false" outlineLevel="0" collapsed="false">
      <c r="A1931" s="0" t="n">
        <f aca="false">IF('Движение товаров'!C1932=Магазин!$A$4, 1, 0) +  IF('Движение товаров'!C1932=Магазин!$A$6, 1, 0) +  IF('Движение товаров'!C1932=Магазин!$A$9, 1, 0) +  IF('Движение товаров'!C1932=Магазин!$A$14, 1, 0) + IF('Движение товаров'!C1932=Магазин!$A$15, 1, 0) + IF('Движение товаров'!C1932=Магазин!$A$18, 1, 0)</f>
        <v>0</v>
      </c>
      <c r="B1931" s="2" t="n">
        <f aca="false">'Движение товаров'!B1931</f>
        <v>44354</v>
      </c>
      <c r="C1931" s="0" t="n">
        <f aca="false">IF('Движение товаров'!F1931='Движение товаров'!$F$2, 1, 0)</f>
        <v>0</v>
      </c>
      <c r="D1931" s="0" t="n">
        <f aca="false">IF('Движение товаров'!D1931=Товар!$A$16, 1, 0)</f>
        <v>0</v>
      </c>
      <c r="E1931" s="0" t="n">
        <f aca="false">A1931*C1931*D1931*'Движение товаров'!G1931*'Движение товаров'!E1931</f>
        <v>0</v>
      </c>
    </row>
    <row r="1932" customFormat="false" ht="13.8" hidden="false" customHeight="false" outlineLevel="0" collapsed="false">
      <c r="A1932" s="0" t="n">
        <f aca="false">IF('Движение товаров'!C1933=Магазин!$A$4, 1, 0) +  IF('Движение товаров'!C1933=Магазин!$A$6, 1, 0) +  IF('Движение товаров'!C1933=Магазин!$A$9, 1, 0) +  IF('Движение товаров'!C1933=Магазин!$A$14, 1, 0) + IF('Движение товаров'!C1933=Магазин!$A$15, 1, 0) + IF('Движение товаров'!C1933=Магазин!$A$18, 1, 0)</f>
        <v>0</v>
      </c>
      <c r="B1932" s="2" t="n">
        <f aca="false">'Движение товаров'!B1932</f>
        <v>44354</v>
      </c>
      <c r="C1932" s="0" t="n">
        <f aca="false">IF('Движение товаров'!F1932='Движение товаров'!$F$2, 1, 0)</f>
        <v>1</v>
      </c>
      <c r="D1932" s="0" t="n">
        <f aca="false">IF('Движение товаров'!D1932=Товар!$A$16, 1, 0)</f>
        <v>0</v>
      </c>
      <c r="E1932" s="0" t="n">
        <f aca="false">A1932*C1932*D1932*'Движение товаров'!G1932*'Движение товаров'!E1932</f>
        <v>0</v>
      </c>
    </row>
    <row r="1933" customFormat="false" ht="13.8" hidden="false" customHeight="false" outlineLevel="0" collapsed="false">
      <c r="A1933" s="0" t="n">
        <f aca="false">IF('Движение товаров'!C1934=Магазин!$A$4, 1, 0) +  IF('Движение товаров'!C1934=Магазин!$A$6, 1, 0) +  IF('Движение товаров'!C1934=Магазин!$A$9, 1, 0) +  IF('Движение товаров'!C1934=Магазин!$A$14, 1, 0) + IF('Движение товаров'!C1934=Магазин!$A$15, 1, 0) + IF('Движение товаров'!C1934=Магазин!$A$18, 1, 0)</f>
        <v>0</v>
      </c>
      <c r="B1933" s="2" t="n">
        <f aca="false">'Движение товаров'!B1933</f>
        <v>44354</v>
      </c>
      <c r="C1933" s="0" t="n">
        <f aca="false">IF('Движение товаров'!F1933='Движение товаров'!$F$2, 1, 0)</f>
        <v>0</v>
      </c>
      <c r="D1933" s="0" t="n">
        <f aca="false">IF('Движение товаров'!D1933=Товар!$A$16, 1, 0)</f>
        <v>0</v>
      </c>
      <c r="E1933" s="0" t="n">
        <f aca="false">A1933*C1933*D1933*'Движение товаров'!G1933*'Движение товаров'!E1933</f>
        <v>0</v>
      </c>
    </row>
    <row r="1934" customFormat="false" ht="13.8" hidden="false" customHeight="false" outlineLevel="0" collapsed="false">
      <c r="A1934" s="0" t="n">
        <f aca="false">IF('Движение товаров'!C1935=Магазин!$A$4, 1, 0) +  IF('Движение товаров'!C1935=Магазин!$A$6, 1, 0) +  IF('Движение товаров'!C1935=Магазин!$A$9, 1, 0) +  IF('Движение товаров'!C1935=Магазин!$A$14, 1, 0) + IF('Движение товаров'!C1935=Магазин!$A$15, 1, 0) + IF('Движение товаров'!C1935=Магазин!$A$18, 1, 0)</f>
        <v>0</v>
      </c>
      <c r="B1934" s="2" t="n">
        <f aca="false">'Движение товаров'!B1934</f>
        <v>44354</v>
      </c>
      <c r="C1934" s="0" t="n">
        <f aca="false">IF('Движение товаров'!F1934='Движение товаров'!$F$2, 1, 0)</f>
        <v>1</v>
      </c>
      <c r="D1934" s="0" t="n">
        <f aca="false">IF('Движение товаров'!D1934=Товар!$A$16, 1, 0)</f>
        <v>0</v>
      </c>
      <c r="E1934" s="0" t="n">
        <f aca="false">A1934*C1934*D1934*'Движение товаров'!G1934*'Движение товаров'!E1934</f>
        <v>0</v>
      </c>
    </row>
    <row r="1935" customFormat="false" ht="13.8" hidden="false" customHeight="false" outlineLevel="0" collapsed="false">
      <c r="A1935" s="0" t="n">
        <f aca="false">IF('Движение товаров'!C1936=Магазин!$A$4, 1, 0) +  IF('Движение товаров'!C1936=Магазин!$A$6, 1, 0) +  IF('Движение товаров'!C1936=Магазин!$A$9, 1, 0) +  IF('Движение товаров'!C1936=Магазин!$A$14, 1, 0) + IF('Движение товаров'!C1936=Магазин!$A$15, 1, 0) + IF('Движение товаров'!C1936=Магазин!$A$18, 1, 0)</f>
        <v>0</v>
      </c>
      <c r="B1935" s="2" t="n">
        <f aca="false">'Движение товаров'!B1935</f>
        <v>44354</v>
      </c>
      <c r="C1935" s="0" t="n">
        <f aca="false">IF('Движение товаров'!F1935='Движение товаров'!$F$2, 1, 0)</f>
        <v>0</v>
      </c>
      <c r="D1935" s="0" t="n">
        <f aca="false">IF('Движение товаров'!D1935=Товар!$A$16, 1, 0)</f>
        <v>0</v>
      </c>
      <c r="E1935" s="0" t="n">
        <f aca="false">A1935*C1935*D1935*'Движение товаров'!G1935*'Движение товаров'!E1935</f>
        <v>0</v>
      </c>
    </row>
    <row r="1936" customFormat="false" ht="13.8" hidden="false" customHeight="false" outlineLevel="0" collapsed="false">
      <c r="A1936" s="0" t="n">
        <f aca="false">IF('Движение товаров'!C1937=Магазин!$A$4, 1, 0) +  IF('Движение товаров'!C1937=Магазин!$A$6, 1, 0) +  IF('Движение товаров'!C1937=Магазин!$A$9, 1, 0) +  IF('Движение товаров'!C1937=Магазин!$A$14, 1, 0) + IF('Движение товаров'!C1937=Магазин!$A$15, 1, 0) + IF('Движение товаров'!C1937=Магазин!$A$18, 1, 0)</f>
        <v>0</v>
      </c>
      <c r="B1936" s="2" t="n">
        <f aca="false">'Движение товаров'!B1936</f>
        <v>44354</v>
      </c>
      <c r="C1936" s="0" t="n">
        <f aca="false">IF('Движение товаров'!F1936='Движение товаров'!$F$2, 1, 0)</f>
        <v>1</v>
      </c>
      <c r="D1936" s="0" t="n">
        <f aca="false">IF('Движение товаров'!D1936=Товар!$A$16, 1, 0)</f>
        <v>0</v>
      </c>
      <c r="E1936" s="0" t="n">
        <f aca="false">A1936*C1936*D1936*'Движение товаров'!G1936*'Движение товаров'!E1936</f>
        <v>0</v>
      </c>
    </row>
    <row r="1937" customFormat="false" ht="13.8" hidden="false" customHeight="false" outlineLevel="0" collapsed="false">
      <c r="A1937" s="0" t="n">
        <f aca="false">IF('Движение товаров'!C1938=Магазин!$A$4, 1, 0) +  IF('Движение товаров'!C1938=Магазин!$A$6, 1, 0) +  IF('Движение товаров'!C1938=Магазин!$A$9, 1, 0) +  IF('Движение товаров'!C1938=Магазин!$A$14, 1, 0) + IF('Движение товаров'!C1938=Магазин!$A$15, 1, 0) + IF('Движение товаров'!C1938=Магазин!$A$18, 1, 0)</f>
        <v>0</v>
      </c>
      <c r="B1937" s="2" t="n">
        <f aca="false">'Движение товаров'!B1937</f>
        <v>44354</v>
      </c>
      <c r="C1937" s="0" t="n">
        <f aca="false">IF('Движение товаров'!F1937='Движение товаров'!$F$2, 1, 0)</f>
        <v>0</v>
      </c>
      <c r="D1937" s="0" t="n">
        <f aca="false">IF('Движение товаров'!D1937=Товар!$A$16, 1, 0)</f>
        <v>0</v>
      </c>
      <c r="E1937" s="0" t="n">
        <f aca="false">A1937*C1937*D1937*'Движение товаров'!G1937*'Движение товаров'!E1937</f>
        <v>0</v>
      </c>
    </row>
    <row r="1938" customFormat="false" ht="13.8" hidden="false" customHeight="false" outlineLevel="0" collapsed="false">
      <c r="A1938" s="0" t="n">
        <f aca="false">IF('Движение товаров'!C1939=Магазин!$A$4, 1, 0) +  IF('Движение товаров'!C1939=Магазин!$A$6, 1, 0) +  IF('Движение товаров'!C1939=Магазин!$A$9, 1, 0) +  IF('Движение товаров'!C1939=Магазин!$A$14, 1, 0) + IF('Движение товаров'!C1939=Магазин!$A$15, 1, 0) + IF('Движение товаров'!C1939=Магазин!$A$18, 1, 0)</f>
        <v>0</v>
      </c>
      <c r="B1938" s="2" t="n">
        <f aca="false">'Движение товаров'!B1938</f>
        <v>44354</v>
      </c>
      <c r="C1938" s="0" t="n">
        <f aca="false">IF('Движение товаров'!F1938='Движение товаров'!$F$2, 1, 0)</f>
        <v>1</v>
      </c>
      <c r="D1938" s="0" t="n">
        <f aca="false">IF('Движение товаров'!D1938=Товар!$A$16, 1, 0)</f>
        <v>0</v>
      </c>
      <c r="E1938" s="0" t="n">
        <f aca="false">A1938*C1938*D1938*'Движение товаров'!G1938*'Движение товаров'!E1938</f>
        <v>0</v>
      </c>
    </row>
    <row r="1939" customFormat="false" ht="13.8" hidden="false" customHeight="false" outlineLevel="0" collapsed="false">
      <c r="A1939" s="0" t="n">
        <f aca="false">IF('Движение товаров'!C1940=Магазин!$A$4, 1, 0) +  IF('Движение товаров'!C1940=Магазин!$A$6, 1, 0) +  IF('Движение товаров'!C1940=Магазин!$A$9, 1, 0) +  IF('Движение товаров'!C1940=Магазин!$A$14, 1, 0) + IF('Движение товаров'!C1940=Магазин!$A$15, 1, 0) + IF('Движение товаров'!C1940=Магазин!$A$18, 1, 0)</f>
        <v>0</v>
      </c>
      <c r="B1939" s="2" t="n">
        <f aca="false">'Движение товаров'!B1939</f>
        <v>44354</v>
      </c>
      <c r="C1939" s="0" t="n">
        <f aca="false">IF('Движение товаров'!F1939='Движение товаров'!$F$2, 1, 0)</f>
        <v>0</v>
      </c>
      <c r="D1939" s="0" t="n">
        <f aca="false">IF('Движение товаров'!D1939=Товар!$A$16, 1, 0)</f>
        <v>0</v>
      </c>
      <c r="E1939" s="0" t="n">
        <f aca="false">A1939*C1939*D1939*'Движение товаров'!G1939*'Движение товаров'!E1939</f>
        <v>0</v>
      </c>
    </row>
    <row r="1940" customFormat="false" ht="13.8" hidden="false" customHeight="false" outlineLevel="0" collapsed="false">
      <c r="A1940" s="0" t="n">
        <f aca="false">IF('Движение товаров'!C1941=Магазин!$A$4, 1, 0) +  IF('Движение товаров'!C1941=Магазин!$A$6, 1, 0) +  IF('Движение товаров'!C1941=Магазин!$A$9, 1, 0) +  IF('Движение товаров'!C1941=Магазин!$A$14, 1, 0) + IF('Движение товаров'!C1941=Магазин!$A$15, 1, 0) + IF('Движение товаров'!C1941=Магазин!$A$18, 1, 0)</f>
        <v>0</v>
      </c>
      <c r="B1940" s="2" t="n">
        <f aca="false">'Движение товаров'!B1940</f>
        <v>44354</v>
      </c>
      <c r="C1940" s="0" t="n">
        <f aca="false">IF('Движение товаров'!F1940='Движение товаров'!$F$2, 1, 0)</f>
        <v>1</v>
      </c>
      <c r="D1940" s="0" t="n">
        <f aca="false">IF('Движение товаров'!D1940=Товар!$A$16, 1, 0)</f>
        <v>0</v>
      </c>
      <c r="E1940" s="0" t="n">
        <f aca="false">A1940*C1940*D1940*'Движение товаров'!G1940*'Движение товаров'!E1940</f>
        <v>0</v>
      </c>
    </row>
    <row r="1941" customFormat="false" ht="13.8" hidden="false" customHeight="false" outlineLevel="0" collapsed="false">
      <c r="A1941" s="0" t="n">
        <f aca="false">IF('Движение товаров'!C1942=Магазин!$A$4, 1, 0) +  IF('Движение товаров'!C1942=Магазин!$A$6, 1, 0) +  IF('Движение товаров'!C1942=Магазин!$A$9, 1, 0) +  IF('Движение товаров'!C1942=Магазин!$A$14, 1, 0) + IF('Движение товаров'!C1942=Магазин!$A$15, 1, 0) + IF('Движение товаров'!C1942=Магазин!$A$18, 1, 0)</f>
        <v>0</v>
      </c>
      <c r="B1941" s="2" t="n">
        <f aca="false">'Движение товаров'!B1941</f>
        <v>44354</v>
      </c>
      <c r="C1941" s="0" t="n">
        <f aca="false">IF('Движение товаров'!F1941='Движение товаров'!$F$2, 1, 0)</f>
        <v>0</v>
      </c>
      <c r="D1941" s="0" t="n">
        <f aca="false">IF('Движение товаров'!D1941=Товар!$A$16, 1, 0)</f>
        <v>0</v>
      </c>
      <c r="E1941" s="0" t="n">
        <f aca="false">A1941*C1941*D1941*'Движение товаров'!G1941*'Движение товаров'!E1941</f>
        <v>0</v>
      </c>
    </row>
    <row r="1942" customFormat="false" ht="13.8" hidden="false" customHeight="false" outlineLevel="0" collapsed="false">
      <c r="A1942" s="0" t="n">
        <f aca="false">IF('Движение товаров'!C1943=Магазин!$A$4, 1, 0) +  IF('Движение товаров'!C1943=Магазин!$A$6, 1, 0) +  IF('Движение товаров'!C1943=Магазин!$A$9, 1, 0) +  IF('Движение товаров'!C1943=Магазин!$A$14, 1, 0) + IF('Движение товаров'!C1943=Магазин!$A$15, 1, 0) + IF('Движение товаров'!C1943=Магазин!$A$18, 1, 0)</f>
        <v>0</v>
      </c>
      <c r="B1942" s="2" t="n">
        <f aca="false">'Движение товаров'!B1942</f>
        <v>44354</v>
      </c>
      <c r="C1942" s="0" t="n">
        <f aca="false">IF('Движение товаров'!F1942='Движение товаров'!$F$2, 1, 0)</f>
        <v>1</v>
      </c>
      <c r="D1942" s="0" t="n">
        <f aca="false">IF('Движение товаров'!D1942=Товар!$A$16, 1, 0)</f>
        <v>0</v>
      </c>
      <c r="E1942" s="0" t="n">
        <f aca="false">A1942*C1942*D1942*'Движение товаров'!G1942*'Движение товаров'!E1942</f>
        <v>0</v>
      </c>
    </row>
    <row r="1943" customFormat="false" ht="13.8" hidden="false" customHeight="false" outlineLevel="0" collapsed="false">
      <c r="A1943" s="0" t="n">
        <f aca="false">IF('Движение товаров'!C1944=Магазин!$A$4, 1, 0) +  IF('Движение товаров'!C1944=Магазин!$A$6, 1, 0) +  IF('Движение товаров'!C1944=Магазин!$A$9, 1, 0) +  IF('Движение товаров'!C1944=Магазин!$A$14, 1, 0) + IF('Движение товаров'!C1944=Магазин!$A$15, 1, 0) + IF('Движение товаров'!C1944=Магазин!$A$18, 1, 0)</f>
        <v>0</v>
      </c>
      <c r="B1943" s="2" t="n">
        <f aca="false">'Движение товаров'!B1943</f>
        <v>44354</v>
      </c>
      <c r="C1943" s="0" t="n">
        <f aca="false">IF('Движение товаров'!F1943='Движение товаров'!$F$2, 1, 0)</f>
        <v>0</v>
      </c>
      <c r="D1943" s="0" t="n">
        <f aca="false">IF('Движение товаров'!D1943=Товар!$A$16, 1, 0)</f>
        <v>0</v>
      </c>
      <c r="E1943" s="0" t="n">
        <f aca="false">A1943*C1943*D1943*'Движение товаров'!G1943*'Движение товаров'!E1943</f>
        <v>0</v>
      </c>
    </row>
    <row r="1944" customFormat="false" ht="13.8" hidden="false" customHeight="false" outlineLevel="0" collapsed="false">
      <c r="A1944" s="0" t="n">
        <f aca="false">IF('Движение товаров'!C1945=Магазин!$A$4, 1, 0) +  IF('Движение товаров'!C1945=Магазин!$A$6, 1, 0) +  IF('Движение товаров'!C1945=Магазин!$A$9, 1, 0) +  IF('Движение товаров'!C1945=Магазин!$A$14, 1, 0) + IF('Движение товаров'!C1945=Магазин!$A$15, 1, 0) + IF('Движение товаров'!C1945=Магазин!$A$18, 1, 0)</f>
        <v>0</v>
      </c>
      <c r="B1944" s="2" t="n">
        <f aca="false">'Движение товаров'!B1944</f>
        <v>44354</v>
      </c>
      <c r="C1944" s="0" t="n">
        <f aca="false">IF('Движение товаров'!F1944='Движение товаров'!$F$2, 1, 0)</f>
        <v>1</v>
      </c>
      <c r="D1944" s="0" t="n">
        <f aca="false">IF('Движение товаров'!D1944=Товар!$A$16, 1, 0)</f>
        <v>0</v>
      </c>
      <c r="E1944" s="0" t="n">
        <f aca="false">A1944*C1944*D1944*'Движение товаров'!G1944*'Движение товаров'!E1944</f>
        <v>0</v>
      </c>
    </row>
    <row r="1945" customFormat="false" ht="13.8" hidden="false" customHeight="false" outlineLevel="0" collapsed="false">
      <c r="A1945" s="0" t="n">
        <f aca="false">IF('Движение товаров'!C1946=Магазин!$A$4, 1, 0) +  IF('Движение товаров'!C1946=Магазин!$A$6, 1, 0) +  IF('Движение товаров'!C1946=Магазин!$A$9, 1, 0) +  IF('Движение товаров'!C1946=Магазин!$A$14, 1, 0) + IF('Движение товаров'!C1946=Магазин!$A$15, 1, 0) + IF('Движение товаров'!C1946=Магазин!$A$18, 1, 0)</f>
        <v>0</v>
      </c>
      <c r="B1945" s="2" t="n">
        <f aca="false">'Движение товаров'!B1945</f>
        <v>44354</v>
      </c>
      <c r="C1945" s="0" t="n">
        <f aca="false">IF('Движение товаров'!F1945='Движение товаров'!$F$2, 1, 0)</f>
        <v>0</v>
      </c>
      <c r="D1945" s="0" t="n">
        <f aca="false">IF('Движение товаров'!D1945=Товар!$A$16, 1, 0)</f>
        <v>0</v>
      </c>
      <c r="E1945" s="0" t="n">
        <f aca="false">A1945*C1945*D1945*'Движение товаров'!G1945*'Движение товаров'!E1945</f>
        <v>0</v>
      </c>
    </row>
    <row r="1946" customFormat="false" ht="13.8" hidden="false" customHeight="false" outlineLevel="0" collapsed="false">
      <c r="A1946" s="0" t="n">
        <f aca="false">IF('Движение товаров'!C1947=Магазин!$A$4, 1, 0) +  IF('Движение товаров'!C1947=Магазин!$A$6, 1, 0) +  IF('Движение товаров'!C1947=Магазин!$A$9, 1, 0) +  IF('Движение товаров'!C1947=Магазин!$A$14, 1, 0) + IF('Движение товаров'!C1947=Магазин!$A$15, 1, 0) + IF('Движение товаров'!C1947=Магазин!$A$18, 1, 0)</f>
        <v>0</v>
      </c>
      <c r="B1946" s="2" t="n">
        <f aca="false">'Движение товаров'!B1946</f>
        <v>44354</v>
      </c>
      <c r="C1946" s="0" t="n">
        <f aca="false">IF('Движение товаров'!F1946='Движение товаров'!$F$2, 1, 0)</f>
        <v>1</v>
      </c>
      <c r="D1946" s="0" t="n">
        <f aca="false">IF('Движение товаров'!D1946=Товар!$A$16, 1, 0)</f>
        <v>0</v>
      </c>
      <c r="E1946" s="0" t="n">
        <f aca="false">A1946*C1946*D1946*'Движение товаров'!G1946*'Движение товаров'!E1946</f>
        <v>0</v>
      </c>
    </row>
    <row r="1947" customFormat="false" ht="13.8" hidden="false" customHeight="false" outlineLevel="0" collapsed="false">
      <c r="A1947" s="0" t="n">
        <f aca="false">IF('Движение товаров'!C1948=Магазин!$A$4, 1, 0) +  IF('Движение товаров'!C1948=Магазин!$A$6, 1, 0) +  IF('Движение товаров'!C1948=Магазин!$A$9, 1, 0) +  IF('Движение товаров'!C1948=Магазин!$A$14, 1, 0) + IF('Движение товаров'!C1948=Магазин!$A$15, 1, 0) + IF('Движение товаров'!C1948=Магазин!$A$18, 1, 0)</f>
        <v>0</v>
      </c>
      <c r="B1947" s="2" t="n">
        <f aca="false">'Движение товаров'!B1947</f>
        <v>44354</v>
      </c>
      <c r="C1947" s="0" t="n">
        <f aca="false">IF('Движение товаров'!F1947='Движение товаров'!$F$2, 1, 0)</f>
        <v>0</v>
      </c>
      <c r="D1947" s="0" t="n">
        <f aca="false">IF('Движение товаров'!D1947=Товар!$A$16, 1, 0)</f>
        <v>0</v>
      </c>
      <c r="E1947" s="0" t="n">
        <f aca="false">A1947*C1947*D1947*'Движение товаров'!G1947*'Движение товаров'!E1947</f>
        <v>0</v>
      </c>
    </row>
    <row r="1948" customFormat="false" ht="13.8" hidden="false" customHeight="false" outlineLevel="0" collapsed="false">
      <c r="A1948" s="0" t="n">
        <f aca="false">IF('Движение товаров'!C1949=Магазин!$A$4, 1, 0) +  IF('Движение товаров'!C1949=Магазин!$A$6, 1, 0) +  IF('Движение товаров'!C1949=Магазин!$A$9, 1, 0) +  IF('Движение товаров'!C1949=Магазин!$A$14, 1, 0) + IF('Движение товаров'!C1949=Магазин!$A$15, 1, 0) + IF('Движение товаров'!C1949=Магазин!$A$18, 1, 0)</f>
        <v>0</v>
      </c>
      <c r="B1948" s="2" t="n">
        <f aca="false">'Движение товаров'!B1948</f>
        <v>44354</v>
      </c>
      <c r="C1948" s="0" t="n">
        <f aca="false">IF('Движение товаров'!F1948='Движение товаров'!$F$2, 1, 0)</f>
        <v>1</v>
      </c>
      <c r="D1948" s="0" t="n">
        <f aca="false">IF('Движение товаров'!D1948=Товар!$A$16, 1, 0)</f>
        <v>0</v>
      </c>
      <c r="E1948" s="0" t="n">
        <f aca="false">A1948*C1948*D1948*'Движение товаров'!G1948*'Движение товаров'!E1948</f>
        <v>0</v>
      </c>
    </row>
    <row r="1949" customFormat="false" ht="13.8" hidden="false" customHeight="false" outlineLevel="0" collapsed="false">
      <c r="A1949" s="0" t="n">
        <f aca="false">IF('Движение товаров'!C1950=Магазин!$A$4, 1, 0) +  IF('Движение товаров'!C1950=Магазин!$A$6, 1, 0) +  IF('Движение товаров'!C1950=Магазин!$A$9, 1, 0) +  IF('Движение товаров'!C1950=Магазин!$A$14, 1, 0) + IF('Движение товаров'!C1950=Магазин!$A$15, 1, 0) + IF('Движение товаров'!C1950=Магазин!$A$18, 1, 0)</f>
        <v>0</v>
      </c>
      <c r="B1949" s="2" t="n">
        <f aca="false">'Движение товаров'!B1949</f>
        <v>44354</v>
      </c>
      <c r="C1949" s="0" t="n">
        <f aca="false">IF('Движение товаров'!F1949='Движение товаров'!$F$2, 1, 0)</f>
        <v>0</v>
      </c>
      <c r="D1949" s="0" t="n">
        <f aca="false">IF('Движение товаров'!D1949=Товар!$A$16, 1, 0)</f>
        <v>0</v>
      </c>
      <c r="E1949" s="0" t="n">
        <f aca="false">A1949*C1949*D1949*'Движение товаров'!G1949*'Движение товаров'!E1949</f>
        <v>0</v>
      </c>
    </row>
    <row r="1950" customFormat="false" ht="13.8" hidden="false" customHeight="false" outlineLevel="0" collapsed="false">
      <c r="A1950" s="0" t="n">
        <f aca="false">IF('Движение товаров'!C1951=Магазин!$A$4, 1, 0) +  IF('Движение товаров'!C1951=Магазин!$A$6, 1, 0) +  IF('Движение товаров'!C1951=Магазин!$A$9, 1, 0) +  IF('Движение товаров'!C1951=Магазин!$A$14, 1, 0) + IF('Движение товаров'!C1951=Магазин!$A$15, 1, 0) + IF('Движение товаров'!C1951=Магазин!$A$18, 1, 0)</f>
        <v>0</v>
      </c>
      <c r="B1950" s="2" t="n">
        <f aca="false">'Движение товаров'!B1950</f>
        <v>44354</v>
      </c>
      <c r="C1950" s="0" t="n">
        <f aca="false">IF('Движение товаров'!F1950='Движение товаров'!$F$2, 1, 0)</f>
        <v>1</v>
      </c>
      <c r="D1950" s="0" t="n">
        <f aca="false">IF('Движение товаров'!D1950=Товар!$A$16, 1, 0)</f>
        <v>0</v>
      </c>
      <c r="E1950" s="0" t="n">
        <f aca="false">A1950*C1950*D1950*'Движение товаров'!G1950*'Движение товаров'!E1950</f>
        <v>0</v>
      </c>
    </row>
    <row r="1951" customFormat="false" ht="13.8" hidden="false" customHeight="false" outlineLevel="0" collapsed="false">
      <c r="A1951" s="0" t="n">
        <f aca="false">IF('Движение товаров'!C1952=Магазин!$A$4, 1, 0) +  IF('Движение товаров'!C1952=Магазин!$A$6, 1, 0) +  IF('Движение товаров'!C1952=Магазин!$A$9, 1, 0) +  IF('Движение товаров'!C1952=Магазин!$A$14, 1, 0) + IF('Движение товаров'!C1952=Магазин!$A$15, 1, 0) + IF('Движение товаров'!C1952=Магазин!$A$18, 1, 0)</f>
        <v>0</v>
      </c>
      <c r="B1951" s="2" t="n">
        <f aca="false">'Движение товаров'!B1951</f>
        <v>44354</v>
      </c>
      <c r="C1951" s="0" t="n">
        <f aca="false">IF('Движение товаров'!F1951='Движение товаров'!$F$2, 1, 0)</f>
        <v>0</v>
      </c>
      <c r="D1951" s="0" t="n">
        <f aca="false">IF('Движение товаров'!D1951=Товар!$A$16, 1, 0)</f>
        <v>0</v>
      </c>
      <c r="E1951" s="0" t="n">
        <f aca="false">A1951*C1951*D1951*'Движение товаров'!G1951*'Движение товаров'!E1951</f>
        <v>0</v>
      </c>
    </row>
    <row r="1952" customFormat="false" ht="13.8" hidden="false" customHeight="false" outlineLevel="0" collapsed="false">
      <c r="A1952" s="0" t="n">
        <f aca="false">IF('Движение товаров'!C1953=Магазин!$A$4, 1, 0) +  IF('Движение товаров'!C1953=Магазин!$A$6, 1, 0) +  IF('Движение товаров'!C1953=Магазин!$A$9, 1, 0) +  IF('Движение товаров'!C1953=Магазин!$A$14, 1, 0) + IF('Движение товаров'!C1953=Магазин!$A$15, 1, 0) + IF('Движение товаров'!C1953=Магазин!$A$18, 1, 0)</f>
        <v>0</v>
      </c>
      <c r="B1952" s="2" t="n">
        <f aca="false">'Движение товаров'!B1952</f>
        <v>44354</v>
      </c>
      <c r="C1952" s="0" t="n">
        <f aca="false">IF('Движение товаров'!F1952='Движение товаров'!$F$2, 1, 0)</f>
        <v>1</v>
      </c>
      <c r="D1952" s="0" t="n">
        <f aca="false">IF('Движение товаров'!D1952=Товар!$A$16, 1, 0)</f>
        <v>0</v>
      </c>
      <c r="E1952" s="0" t="n">
        <f aca="false">A1952*C1952*D1952*'Движение товаров'!G1952*'Движение товаров'!E1952</f>
        <v>0</v>
      </c>
    </row>
    <row r="1953" customFormat="false" ht="13.8" hidden="false" customHeight="false" outlineLevel="0" collapsed="false">
      <c r="A1953" s="0" t="n">
        <f aca="false">IF('Движение товаров'!C1954=Магазин!$A$4, 1, 0) +  IF('Движение товаров'!C1954=Магазин!$A$6, 1, 0) +  IF('Движение товаров'!C1954=Магазин!$A$9, 1, 0) +  IF('Движение товаров'!C1954=Магазин!$A$14, 1, 0) + IF('Движение товаров'!C1954=Магазин!$A$15, 1, 0) + IF('Движение товаров'!C1954=Магазин!$A$18, 1, 0)</f>
        <v>0</v>
      </c>
      <c r="B1953" s="2" t="n">
        <f aca="false">'Движение товаров'!B1953</f>
        <v>44354</v>
      </c>
      <c r="C1953" s="0" t="n">
        <f aca="false">IF('Движение товаров'!F1953='Движение товаров'!$F$2, 1, 0)</f>
        <v>0</v>
      </c>
      <c r="D1953" s="0" t="n">
        <f aca="false">IF('Движение товаров'!D1953=Товар!$A$16, 1, 0)</f>
        <v>0</v>
      </c>
      <c r="E1953" s="0" t="n">
        <f aca="false">A1953*C1953*D1953*'Движение товаров'!G1953*'Движение товаров'!E1953</f>
        <v>0</v>
      </c>
    </row>
    <row r="1954" customFormat="false" ht="13.8" hidden="false" customHeight="false" outlineLevel="0" collapsed="false">
      <c r="A1954" s="0" t="n">
        <f aca="false">IF('Движение товаров'!C1955=Магазин!$A$4, 1, 0) +  IF('Движение товаров'!C1955=Магазин!$A$6, 1, 0) +  IF('Движение товаров'!C1955=Магазин!$A$9, 1, 0) +  IF('Движение товаров'!C1955=Магазин!$A$14, 1, 0) + IF('Движение товаров'!C1955=Магазин!$A$15, 1, 0) + IF('Движение товаров'!C1955=Магазин!$A$18, 1, 0)</f>
        <v>0</v>
      </c>
      <c r="B1954" s="2" t="n">
        <f aca="false">'Движение товаров'!B1954</f>
        <v>44354</v>
      </c>
      <c r="C1954" s="0" t="n">
        <f aca="false">IF('Движение товаров'!F1954='Движение товаров'!$F$2, 1, 0)</f>
        <v>1</v>
      </c>
      <c r="D1954" s="0" t="n">
        <f aca="false">IF('Движение товаров'!D1954=Товар!$A$16, 1, 0)</f>
        <v>0</v>
      </c>
      <c r="E1954" s="0" t="n">
        <f aca="false">A1954*C1954*D1954*'Движение товаров'!G1954*'Движение товаров'!E1954</f>
        <v>0</v>
      </c>
    </row>
    <row r="1955" customFormat="false" ht="13.8" hidden="false" customHeight="false" outlineLevel="0" collapsed="false">
      <c r="A1955" s="0" t="n">
        <f aca="false">IF('Движение товаров'!C1956=Магазин!$A$4, 1, 0) +  IF('Движение товаров'!C1956=Магазин!$A$6, 1, 0) +  IF('Движение товаров'!C1956=Магазин!$A$9, 1, 0) +  IF('Движение товаров'!C1956=Магазин!$A$14, 1, 0) + IF('Движение товаров'!C1956=Магазин!$A$15, 1, 0) + IF('Движение товаров'!C1956=Магазин!$A$18, 1, 0)</f>
        <v>0</v>
      </c>
      <c r="B1955" s="2" t="n">
        <f aca="false">'Движение товаров'!B1955</f>
        <v>44354</v>
      </c>
      <c r="C1955" s="0" t="n">
        <f aca="false">IF('Движение товаров'!F1955='Движение товаров'!$F$2, 1, 0)</f>
        <v>0</v>
      </c>
      <c r="D1955" s="0" t="n">
        <f aca="false">IF('Движение товаров'!D1955=Товар!$A$16, 1, 0)</f>
        <v>0</v>
      </c>
      <c r="E1955" s="0" t="n">
        <f aca="false">A1955*C1955*D1955*'Движение товаров'!G1955*'Движение товаров'!E1955</f>
        <v>0</v>
      </c>
    </row>
    <row r="1956" customFormat="false" ht="13.8" hidden="false" customHeight="false" outlineLevel="0" collapsed="false">
      <c r="A1956" s="0" t="n">
        <f aca="false">IF('Движение товаров'!C1957=Магазин!$A$4, 1, 0) +  IF('Движение товаров'!C1957=Магазин!$A$6, 1, 0) +  IF('Движение товаров'!C1957=Магазин!$A$9, 1, 0) +  IF('Движение товаров'!C1957=Магазин!$A$14, 1, 0) + IF('Движение товаров'!C1957=Магазин!$A$15, 1, 0) + IF('Движение товаров'!C1957=Магазин!$A$18, 1, 0)</f>
        <v>0</v>
      </c>
      <c r="B1956" s="2" t="n">
        <f aca="false">'Движение товаров'!B1956</f>
        <v>44354</v>
      </c>
      <c r="C1956" s="0" t="n">
        <f aca="false">IF('Движение товаров'!F1956='Движение товаров'!$F$2, 1, 0)</f>
        <v>1</v>
      </c>
      <c r="D1956" s="0" t="n">
        <f aca="false">IF('Движение товаров'!D1956=Товар!$A$16, 1, 0)</f>
        <v>0</v>
      </c>
      <c r="E1956" s="0" t="n">
        <f aca="false">A1956*C1956*D1956*'Движение товаров'!G1956*'Движение товаров'!E1956</f>
        <v>0</v>
      </c>
    </row>
    <row r="1957" customFormat="false" ht="13.8" hidden="false" customHeight="false" outlineLevel="0" collapsed="false">
      <c r="A1957" s="0" t="n">
        <f aca="false">IF('Движение товаров'!C1958=Магазин!$A$4, 1, 0) +  IF('Движение товаров'!C1958=Магазин!$A$6, 1, 0) +  IF('Движение товаров'!C1958=Магазин!$A$9, 1, 0) +  IF('Движение товаров'!C1958=Магазин!$A$14, 1, 0) + IF('Движение товаров'!C1958=Магазин!$A$15, 1, 0) + IF('Движение товаров'!C1958=Магазин!$A$18, 1, 0)</f>
        <v>0</v>
      </c>
      <c r="B1957" s="2" t="n">
        <f aca="false">'Движение товаров'!B1957</f>
        <v>44354</v>
      </c>
      <c r="C1957" s="0" t="n">
        <f aca="false">IF('Движение товаров'!F1957='Движение товаров'!$F$2, 1, 0)</f>
        <v>0</v>
      </c>
      <c r="D1957" s="0" t="n">
        <f aca="false">IF('Движение товаров'!D1957=Товар!$A$16, 1, 0)</f>
        <v>0</v>
      </c>
      <c r="E1957" s="0" t="n">
        <f aca="false">A1957*C1957*D1957*'Движение товаров'!G1957*'Движение товаров'!E1957</f>
        <v>0</v>
      </c>
    </row>
    <row r="1958" customFormat="false" ht="13.8" hidden="false" customHeight="false" outlineLevel="0" collapsed="false">
      <c r="A1958" s="0" t="n">
        <f aca="false">IF('Движение товаров'!C1959=Магазин!$A$4, 1, 0) +  IF('Движение товаров'!C1959=Магазин!$A$6, 1, 0) +  IF('Движение товаров'!C1959=Магазин!$A$9, 1, 0) +  IF('Движение товаров'!C1959=Магазин!$A$14, 1, 0) + IF('Движение товаров'!C1959=Магазин!$A$15, 1, 0) + IF('Движение товаров'!C1959=Магазин!$A$18, 1, 0)</f>
        <v>0</v>
      </c>
      <c r="B1958" s="2" t="n">
        <f aca="false">'Движение товаров'!B1958</f>
        <v>44354</v>
      </c>
      <c r="C1958" s="0" t="n">
        <f aca="false">IF('Движение товаров'!F1958='Движение товаров'!$F$2, 1, 0)</f>
        <v>1</v>
      </c>
      <c r="D1958" s="0" t="n">
        <f aca="false">IF('Движение товаров'!D1958=Товар!$A$16, 1, 0)</f>
        <v>0</v>
      </c>
      <c r="E1958" s="0" t="n">
        <f aca="false">A1958*C1958*D1958*'Движение товаров'!G1958*'Движение товаров'!E1958</f>
        <v>0</v>
      </c>
    </row>
    <row r="1959" customFormat="false" ht="13.8" hidden="false" customHeight="false" outlineLevel="0" collapsed="false">
      <c r="A1959" s="0" t="n">
        <f aca="false">IF('Движение товаров'!C1960=Магазин!$A$4, 1, 0) +  IF('Движение товаров'!C1960=Магазин!$A$6, 1, 0) +  IF('Движение товаров'!C1960=Магазин!$A$9, 1, 0) +  IF('Движение товаров'!C1960=Магазин!$A$14, 1, 0) + IF('Движение товаров'!C1960=Магазин!$A$15, 1, 0) + IF('Движение товаров'!C1960=Магазин!$A$18, 1, 0)</f>
        <v>0</v>
      </c>
      <c r="B1959" s="2" t="n">
        <f aca="false">'Движение товаров'!B1959</f>
        <v>44354</v>
      </c>
      <c r="C1959" s="0" t="n">
        <f aca="false">IF('Движение товаров'!F1959='Движение товаров'!$F$2, 1, 0)</f>
        <v>0</v>
      </c>
      <c r="D1959" s="0" t="n">
        <f aca="false">IF('Движение товаров'!D1959=Товар!$A$16, 1, 0)</f>
        <v>0</v>
      </c>
      <c r="E1959" s="0" t="n">
        <f aca="false">A1959*C1959*D1959*'Движение товаров'!G1959*'Движение товаров'!E1959</f>
        <v>0</v>
      </c>
    </row>
    <row r="1960" customFormat="false" ht="13.8" hidden="false" customHeight="false" outlineLevel="0" collapsed="false">
      <c r="A1960" s="0" t="n">
        <f aca="false">IF('Движение товаров'!C1961=Магазин!$A$4, 1, 0) +  IF('Движение товаров'!C1961=Магазин!$A$6, 1, 0) +  IF('Движение товаров'!C1961=Магазин!$A$9, 1, 0) +  IF('Движение товаров'!C1961=Магазин!$A$14, 1, 0) + IF('Движение товаров'!C1961=Магазин!$A$15, 1, 0) + IF('Движение товаров'!C1961=Магазин!$A$18, 1, 0)</f>
        <v>0</v>
      </c>
      <c r="B1960" s="2" t="n">
        <f aca="false">'Движение товаров'!B1960</f>
        <v>44354</v>
      </c>
      <c r="C1960" s="0" t="n">
        <f aca="false">IF('Движение товаров'!F1960='Движение товаров'!$F$2, 1, 0)</f>
        <v>1</v>
      </c>
      <c r="D1960" s="0" t="n">
        <f aca="false">IF('Движение товаров'!D1960=Товар!$A$16, 1, 0)</f>
        <v>0</v>
      </c>
      <c r="E1960" s="0" t="n">
        <f aca="false">A1960*C1960*D1960*'Движение товаров'!G1960*'Движение товаров'!E1960</f>
        <v>0</v>
      </c>
    </row>
    <row r="1961" customFormat="false" ht="13.8" hidden="false" customHeight="false" outlineLevel="0" collapsed="false">
      <c r="A1961" s="0" t="n">
        <f aca="false">IF('Движение товаров'!C1962=Магазин!$A$4, 1, 0) +  IF('Движение товаров'!C1962=Магазин!$A$6, 1, 0) +  IF('Движение товаров'!C1962=Магазин!$A$9, 1, 0) +  IF('Движение товаров'!C1962=Магазин!$A$14, 1, 0) + IF('Движение товаров'!C1962=Магазин!$A$15, 1, 0) + IF('Движение товаров'!C1962=Магазин!$A$18, 1, 0)</f>
        <v>1</v>
      </c>
      <c r="B1961" s="2" t="n">
        <f aca="false">'Движение товаров'!B1961</f>
        <v>44354</v>
      </c>
      <c r="C1961" s="0" t="n">
        <f aca="false">IF('Движение товаров'!F1961='Движение товаров'!$F$2, 1, 0)</f>
        <v>0</v>
      </c>
      <c r="D1961" s="0" t="n">
        <f aca="false">IF('Движение товаров'!D1961=Товар!$A$16, 1, 0)</f>
        <v>0</v>
      </c>
      <c r="E1961" s="0" t="n">
        <f aca="false">A1961*C1961*D1961*'Движение товаров'!G1961*'Движение товаров'!E1961</f>
        <v>0</v>
      </c>
    </row>
    <row r="1962" customFormat="false" ht="13.8" hidden="false" customHeight="false" outlineLevel="0" collapsed="false">
      <c r="A1962" s="0" t="n">
        <f aca="false">IF('Движение товаров'!C1963=Магазин!$A$4, 1, 0) +  IF('Движение товаров'!C1963=Магазин!$A$6, 1, 0) +  IF('Движение товаров'!C1963=Магазин!$A$9, 1, 0) +  IF('Движение товаров'!C1963=Магазин!$A$14, 1, 0) + IF('Движение товаров'!C1963=Магазин!$A$15, 1, 0) + IF('Движение товаров'!C1963=Магазин!$A$18, 1, 0)</f>
        <v>1</v>
      </c>
      <c r="B1962" s="2" t="n">
        <f aca="false">'Движение товаров'!B1962</f>
        <v>44354</v>
      </c>
      <c r="C1962" s="0" t="n">
        <f aca="false">IF('Движение товаров'!F1962='Движение товаров'!$F$2, 1, 0)</f>
        <v>1</v>
      </c>
      <c r="D1962" s="0" t="n">
        <f aca="false">IF('Движение товаров'!D1962=Товар!$A$16, 1, 0)</f>
        <v>0</v>
      </c>
      <c r="E1962" s="0" t="n">
        <f aca="false">A1962*C1962*D1962*'Движение товаров'!G1962*'Движение товаров'!E1962</f>
        <v>0</v>
      </c>
    </row>
    <row r="1963" customFormat="false" ht="13.8" hidden="false" customHeight="false" outlineLevel="0" collapsed="false">
      <c r="A1963" s="0" t="n">
        <f aca="false">IF('Движение товаров'!C1964=Магазин!$A$4, 1, 0) +  IF('Движение товаров'!C1964=Магазин!$A$6, 1, 0) +  IF('Движение товаров'!C1964=Магазин!$A$9, 1, 0) +  IF('Движение товаров'!C1964=Магазин!$A$14, 1, 0) + IF('Движение товаров'!C1964=Магазин!$A$15, 1, 0) + IF('Движение товаров'!C1964=Магазин!$A$18, 1, 0)</f>
        <v>1</v>
      </c>
      <c r="B1963" s="2" t="n">
        <f aca="false">'Движение товаров'!B1963</f>
        <v>44354</v>
      </c>
      <c r="C1963" s="0" t="n">
        <f aca="false">IF('Движение товаров'!F1963='Движение товаров'!$F$2, 1, 0)</f>
        <v>0</v>
      </c>
      <c r="D1963" s="0" t="n">
        <f aca="false">IF('Движение товаров'!D1963=Товар!$A$16, 1, 0)</f>
        <v>0</v>
      </c>
      <c r="E1963" s="0" t="n">
        <f aca="false">A1963*C1963*D1963*'Движение товаров'!G1963*'Движение товаров'!E1963</f>
        <v>0</v>
      </c>
    </row>
    <row r="1964" customFormat="false" ht="13.8" hidden="false" customHeight="false" outlineLevel="0" collapsed="false">
      <c r="A1964" s="0" t="n">
        <f aca="false">IF('Движение товаров'!C1965=Магазин!$A$4, 1, 0) +  IF('Движение товаров'!C1965=Магазин!$A$6, 1, 0) +  IF('Движение товаров'!C1965=Магазин!$A$9, 1, 0) +  IF('Движение товаров'!C1965=Магазин!$A$14, 1, 0) + IF('Движение товаров'!C1965=Магазин!$A$15, 1, 0) + IF('Движение товаров'!C1965=Магазин!$A$18, 1, 0)</f>
        <v>1</v>
      </c>
      <c r="B1964" s="2" t="n">
        <f aca="false">'Движение товаров'!B1964</f>
        <v>44354</v>
      </c>
      <c r="C1964" s="0" t="n">
        <f aca="false">IF('Движение товаров'!F1964='Движение товаров'!$F$2, 1, 0)</f>
        <v>1</v>
      </c>
      <c r="D1964" s="0" t="n">
        <f aca="false">IF('Движение товаров'!D1964=Товар!$A$16, 1, 0)</f>
        <v>0</v>
      </c>
      <c r="E1964" s="0" t="n">
        <f aca="false">A1964*C1964*D1964*'Движение товаров'!G1964*'Движение товаров'!E1964</f>
        <v>0</v>
      </c>
    </row>
    <row r="1965" customFormat="false" ht="13.8" hidden="false" customHeight="false" outlineLevel="0" collapsed="false">
      <c r="A1965" s="0" t="n">
        <f aca="false">IF('Движение товаров'!C1966=Магазин!$A$4, 1, 0) +  IF('Движение товаров'!C1966=Магазин!$A$6, 1, 0) +  IF('Движение товаров'!C1966=Магазин!$A$9, 1, 0) +  IF('Движение товаров'!C1966=Магазин!$A$14, 1, 0) + IF('Движение товаров'!C1966=Магазин!$A$15, 1, 0) + IF('Движение товаров'!C1966=Магазин!$A$18, 1, 0)</f>
        <v>1</v>
      </c>
      <c r="B1965" s="2" t="n">
        <f aca="false">'Движение товаров'!B1965</f>
        <v>44354</v>
      </c>
      <c r="C1965" s="0" t="n">
        <f aca="false">IF('Движение товаров'!F1965='Движение товаров'!$F$2, 1, 0)</f>
        <v>0</v>
      </c>
      <c r="D1965" s="0" t="n">
        <f aca="false">IF('Движение товаров'!D1965=Товар!$A$16, 1, 0)</f>
        <v>0</v>
      </c>
      <c r="E1965" s="0" t="n">
        <f aca="false">A1965*C1965*D1965*'Движение товаров'!G1965*'Движение товаров'!E1965</f>
        <v>0</v>
      </c>
    </row>
    <row r="1966" customFormat="false" ht="13.8" hidden="false" customHeight="false" outlineLevel="0" collapsed="false">
      <c r="A1966" s="0" t="n">
        <f aca="false">IF('Движение товаров'!C1967=Магазин!$A$4, 1, 0) +  IF('Движение товаров'!C1967=Магазин!$A$6, 1, 0) +  IF('Движение товаров'!C1967=Магазин!$A$9, 1, 0) +  IF('Движение товаров'!C1967=Магазин!$A$14, 1, 0) + IF('Движение товаров'!C1967=Магазин!$A$15, 1, 0) + IF('Движение товаров'!C1967=Магазин!$A$18, 1, 0)</f>
        <v>1</v>
      </c>
      <c r="B1966" s="2" t="n">
        <f aca="false">'Движение товаров'!B1966</f>
        <v>44354</v>
      </c>
      <c r="C1966" s="0" t="n">
        <f aca="false">IF('Движение товаров'!F1966='Движение товаров'!$F$2, 1, 0)</f>
        <v>1</v>
      </c>
      <c r="D1966" s="0" t="n">
        <f aca="false">IF('Движение товаров'!D1966=Товар!$A$16, 1, 0)</f>
        <v>0</v>
      </c>
      <c r="E1966" s="0" t="n">
        <f aca="false">A1966*C1966*D1966*'Движение товаров'!G1966*'Движение товаров'!E1966</f>
        <v>0</v>
      </c>
    </row>
    <row r="1967" customFormat="false" ht="13.8" hidden="false" customHeight="false" outlineLevel="0" collapsed="false">
      <c r="A1967" s="0" t="n">
        <f aca="false">IF('Движение товаров'!C1968=Магазин!$A$4, 1, 0) +  IF('Движение товаров'!C1968=Магазин!$A$6, 1, 0) +  IF('Движение товаров'!C1968=Магазин!$A$9, 1, 0) +  IF('Движение товаров'!C1968=Магазин!$A$14, 1, 0) + IF('Движение товаров'!C1968=Магазин!$A$15, 1, 0) + IF('Движение товаров'!C1968=Магазин!$A$18, 1, 0)</f>
        <v>1</v>
      </c>
      <c r="B1967" s="2" t="n">
        <f aca="false">'Движение товаров'!B1967</f>
        <v>44354</v>
      </c>
      <c r="C1967" s="0" t="n">
        <f aca="false">IF('Движение товаров'!F1967='Движение товаров'!$F$2, 1, 0)</f>
        <v>0</v>
      </c>
      <c r="D1967" s="0" t="n">
        <f aca="false">IF('Движение товаров'!D1967=Товар!$A$16, 1, 0)</f>
        <v>0</v>
      </c>
      <c r="E1967" s="0" t="n">
        <f aca="false">A1967*C1967*D1967*'Движение товаров'!G1967*'Движение товаров'!E1967</f>
        <v>0</v>
      </c>
    </row>
    <row r="1968" customFormat="false" ht="13.8" hidden="false" customHeight="false" outlineLevel="0" collapsed="false">
      <c r="A1968" s="0" t="n">
        <f aca="false">IF('Движение товаров'!C1969=Магазин!$A$4, 1, 0) +  IF('Движение товаров'!C1969=Магазин!$A$6, 1, 0) +  IF('Движение товаров'!C1969=Магазин!$A$9, 1, 0) +  IF('Движение товаров'!C1969=Магазин!$A$14, 1, 0) + IF('Движение товаров'!C1969=Магазин!$A$15, 1, 0) + IF('Движение товаров'!C1969=Магазин!$A$18, 1, 0)</f>
        <v>1</v>
      </c>
      <c r="B1968" s="2" t="n">
        <f aca="false">'Движение товаров'!B1968</f>
        <v>44354</v>
      </c>
      <c r="C1968" s="0" t="n">
        <f aca="false">IF('Движение товаров'!F1968='Движение товаров'!$F$2, 1, 0)</f>
        <v>1</v>
      </c>
      <c r="D1968" s="0" t="n">
        <f aca="false">IF('Движение товаров'!D1968=Товар!$A$16, 1, 0)</f>
        <v>0</v>
      </c>
      <c r="E1968" s="0" t="n">
        <f aca="false">A1968*C1968*D1968*'Движение товаров'!G1968*'Движение товаров'!E1968</f>
        <v>0</v>
      </c>
    </row>
    <row r="1969" customFormat="false" ht="13.8" hidden="false" customHeight="false" outlineLevel="0" collapsed="false">
      <c r="A1969" s="0" t="n">
        <f aca="false">IF('Движение товаров'!C1970=Магазин!$A$4, 1, 0) +  IF('Движение товаров'!C1970=Магазин!$A$6, 1, 0) +  IF('Движение товаров'!C1970=Магазин!$A$9, 1, 0) +  IF('Движение товаров'!C1970=Магазин!$A$14, 1, 0) + IF('Движение товаров'!C1970=Магазин!$A$15, 1, 0) + IF('Движение товаров'!C1970=Магазин!$A$18, 1, 0)</f>
        <v>1</v>
      </c>
      <c r="B1969" s="2" t="n">
        <f aca="false">'Движение товаров'!B1969</f>
        <v>44354</v>
      </c>
      <c r="C1969" s="0" t="n">
        <f aca="false">IF('Движение товаров'!F1969='Движение товаров'!$F$2, 1, 0)</f>
        <v>0</v>
      </c>
      <c r="D1969" s="0" t="n">
        <f aca="false">IF('Движение товаров'!D1969=Товар!$A$16, 1, 0)</f>
        <v>0</v>
      </c>
      <c r="E1969" s="0" t="n">
        <f aca="false">A1969*C1969*D1969*'Движение товаров'!G1969*'Движение товаров'!E1969</f>
        <v>0</v>
      </c>
    </row>
    <row r="1970" customFormat="false" ht="13.8" hidden="false" customHeight="false" outlineLevel="0" collapsed="false">
      <c r="A1970" s="0" t="n">
        <f aca="false">IF('Движение товаров'!C1971=Магазин!$A$4, 1, 0) +  IF('Движение товаров'!C1971=Магазин!$A$6, 1, 0) +  IF('Движение товаров'!C1971=Магазин!$A$9, 1, 0) +  IF('Движение товаров'!C1971=Магазин!$A$14, 1, 0) + IF('Движение товаров'!C1971=Магазин!$A$15, 1, 0) + IF('Движение товаров'!C1971=Магазин!$A$18, 1, 0)</f>
        <v>1</v>
      </c>
      <c r="B1970" s="2" t="n">
        <f aca="false">'Движение товаров'!B1970</f>
        <v>44354</v>
      </c>
      <c r="C1970" s="0" t="n">
        <f aca="false">IF('Движение товаров'!F1970='Движение товаров'!$F$2, 1, 0)</f>
        <v>1</v>
      </c>
      <c r="D1970" s="0" t="n">
        <f aca="false">IF('Движение товаров'!D1970=Товар!$A$16, 1, 0)</f>
        <v>0</v>
      </c>
      <c r="E1970" s="0" t="n">
        <f aca="false">A1970*C1970*D1970*'Движение товаров'!G1970*'Движение товаров'!E1970</f>
        <v>0</v>
      </c>
    </row>
    <row r="1971" customFormat="false" ht="13.8" hidden="false" customHeight="false" outlineLevel="0" collapsed="false">
      <c r="A1971" s="0" t="n">
        <f aca="false">IF('Движение товаров'!C1972=Магазин!$A$4, 1, 0) +  IF('Движение товаров'!C1972=Магазин!$A$6, 1, 0) +  IF('Движение товаров'!C1972=Магазин!$A$9, 1, 0) +  IF('Движение товаров'!C1972=Магазин!$A$14, 1, 0) + IF('Движение товаров'!C1972=Магазин!$A$15, 1, 0) + IF('Движение товаров'!C1972=Магазин!$A$18, 1, 0)</f>
        <v>1</v>
      </c>
      <c r="B1971" s="2" t="n">
        <f aca="false">'Движение товаров'!B1971</f>
        <v>44354</v>
      </c>
      <c r="C1971" s="0" t="n">
        <f aca="false">IF('Движение товаров'!F1971='Движение товаров'!$F$2, 1, 0)</f>
        <v>0</v>
      </c>
      <c r="D1971" s="0" t="n">
        <f aca="false">IF('Движение товаров'!D1971=Товар!$A$16, 1, 0)</f>
        <v>0</v>
      </c>
      <c r="E1971" s="0" t="n">
        <f aca="false">A1971*C1971*D1971*'Движение товаров'!G1971*'Движение товаров'!E1971</f>
        <v>0</v>
      </c>
    </row>
    <row r="1972" customFormat="false" ht="13.8" hidden="false" customHeight="false" outlineLevel="0" collapsed="false">
      <c r="A1972" s="0" t="n">
        <f aca="false">IF('Движение товаров'!C1973=Магазин!$A$4, 1, 0) +  IF('Движение товаров'!C1973=Магазин!$A$6, 1, 0) +  IF('Движение товаров'!C1973=Магазин!$A$9, 1, 0) +  IF('Движение товаров'!C1973=Магазин!$A$14, 1, 0) + IF('Движение товаров'!C1973=Магазин!$A$15, 1, 0) + IF('Движение товаров'!C1973=Магазин!$A$18, 1, 0)</f>
        <v>1</v>
      </c>
      <c r="B1972" s="2" t="n">
        <f aca="false">'Движение товаров'!B1972</f>
        <v>44354</v>
      </c>
      <c r="C1972" s="0" t="n">
        <f aca="false">IF('Движение товаров'!F1972='Движение товаров'!$F$2, 1, 0)</f>
        <v>1</v>
      </c>
      <c r="D1972" s="0" t="n">
        <f aca="false">IF('Движение товаров'!D1972=Товар!$A$16, 1, 0)</f>
        <v>0</v>
      </c>
      <c r="E1972" s="0" t="n">
        <f aca="false">A1972*C1972*D1972*'Движение товаров'!G1972*'Движение товаров'!E1972</f>
        <v>0</v>
      </c>
    </row>
    <row r="1973" customFormat="false" ht="13.8" hidden="false" customHeight="false" outlineLevel="0" collapsed="false">
      <c r="A1973" s="0" t="n">
        <f aca="false">IF('Движение товаров'!C1974=Магазин!$A$4, 1, 0) +  IF('Движение товаров'!C1974=Магазин!$A$6, 1, 0) +  IF('Движение товаров'!C1974=Магазин!$A$9, 1, 0) +  IF('Движение товаров'!C1974=Магазин!$A$14, 1, 0) + IF('Движение товаров'!C1974=Магазин!$A$15, 1, 0) + IF('Движение товаров'!C1974=Магазин!$A$18, 1, 0)</f>
        <v>1</v>
      </c>
      <c r="B1973" s="2" t="n">
        <f aca="false">'Движение товаров'!B1973</f>
        <v>44354</v>
      </c>
      <c r="C1973" s="0" t="n">
        <f aca="false">IF('Движение товаров'!F1973='Движение товаров'!$F$2, 1, 0)</f>
        <v>0</v>
      </c>
      <c r="D1973" s="0" t="n">
        <f aca="false">IF('Движение товаров'!D1973=Товар!$A$16, 1, 0)</f>
        <v>0</v>
      </c>
      <c r="E1973" s="0" t="n">
        <f aca="false">A1973*C1973*D1973*'Движение товаров'!G1973*'Движение товаров'!E1973</f>
        <v>0</v>
      </c>
    </row>
    <row r="1974" customFormat="false" ht="13.8" hidden="false" customHeight="false" outlineLevel="0" collapsed="false">
      <c r="A1974" s="0" t="n">
        <f aca="false">IF('Движение товаров'!C1975=Магазин!$A$4, 1, 0) +  IF('Движение товаров'!C1975=Магазин!$A$6, 1, 0) +  IF('Движение товаров'!C1975=Магазин!$A$9, 1, 0) +  IF('Движение товаров'!C1975=Магазин!$A$14, 1, 0) + IF('Движение товаров'!C1975=Магазин!$A$15, 1, 0) + IF('Движение товаров'!C1975=Магазин!$A$18, 1, 0)</f>
        <v>1</v>
      </c>
      <c r="B1974" s="2" t="n">
        <f aca="false">'Движение товаров'!B1974</f>
        <v>44354</v>
      </c>
      <c r="C1974" s="0" t="n">
        <f aca="false">IF('Движение товаров'!F1974='Движение товаров'!$F$2, 1, 0)</f>
        <v>1</v>
      </c>
      <c r="D1974" s="0" t="n">
        <f aca="false">IF('Движение товаров'!D1974=Товар!$A$16, 1, 0)</f>
        <v>0</v>
      </c>
      <c r="E1974" s="0" t="n">
        <f aca="false">A1974*C1974*D1974*'Движение товаров'!G1974*'Движение товаров'!E1974</f>
        <v>0</v>
      </c>
    </row>
    <row r="1975" customFormat="false" ht="13.8" hidden="false" customHeight="false" outlineLevel="0" collapsed="false">
      <c r="A1975" s="0" t="n">
        <f aca="false">IF('Движение товаров'!C1976=Магазин!$A$4, 1, 0) +  IF('Движение товаров'!C1976=Магазин!$A$6, 1, 0) +  IF('Движение товаров'!C1976=Магазин!$A$9, 1, 0) +  IF('Движение товаров'!C1976=Магазин!$A$14, 1, 0) + IF('Движение товаров'!C1976=Магазин!$A$15, 1, 0) + IF('Движение товаров'!C1976=Магазин!$A$18, 1, 0)</f>
        <v>1</v>
      </c>
      <c r="B1975" s="2" t="n">
        <f aca="false">'Движение товаров'!B1975</f>
        <v>44354</v>
      </c>
      <c r="C1975" s="0" t="n">
        <f aca="false">IF('Движение товаров'!F1975='Движение товаров'!$F$2, 1, 0)</f>
        <v>0</v>
      </c>
      <c r="D1975" s="0" t="n">
        <f aca="false">IF('Движение товаров'!D1975=Товар!$A$16, 1, 0)</f>
        <v>0</v>
      </c>
      <c r="E1975" s="0" t="n">
        <f aca="false">A1975*C1975*D1975*'Движение товаров'!G1975*'Движение товаров'!E1975</f>
        <v>0</v>
      </c>
    </row>
    <row r="1976" customFormat="false" ht="13.8" hidden="false" customHeight="false" outlineLevel="0" collapsed="false">
      <c r="A1976" s="0" t="n">
        <f aca="false">IF('Движение товаров'!C1977=Магазин!$A$4, 1, 0) +  IF('Движение товаров'!C1977=Магазин!$A$6, 1, 0) +  IF('Движение товаров'!C1977=Магазин!$A$9, 1, 0) +  IF('Движение товаров'!C1977=Магазин!$A$14, 1, 0) + IF('Движение товаров'!C1977=Магазин!$A$15, 1, 0) + IF('Движение товаров'!C1977=Магазин!$A$18, 1, 0)</f>
        <v>1</v>
      </c>
      <c r="B1976" s="2" t="n">
        <f aca="false">'Движение товаров'!B1976</f>
        <v>44354</v>
      </c>
      <c r="C1976" s="0" t="n">
        <f aca="false">IF('Движение товаров'!F1976='Движение товаров'!$F$2, 1, 0)</f>
        <v>1</v>
      </c>
      <c r="D1976" s="0" t="n">
        <f aca="false">IF('Движение товаров'!D1976=Товар!$A$16, 1, 0)</f>
        <v>0</v>
      </c>
      <c r="E1976" s="0" t="n">
        <f aca="false">A1976*C1976*D1976*'Движение товаров'!G1976*'Движение товаров'!E1976</f>
        <v>0</v>
      </c>
    </row>
    <row r="1977" customFormat="false" ht="13.8" hidden="false" customHeight="false" outlineLevel="0" collapsed="false">
      <c r="A1977" s="0" t="n">
        <f aca="false">IF('Движение товаров'!C1978=Магазин!$A$4, 1, 0) +  IF('Движение товаров'!C1978=Магазин!$A$6, 1, 0) +  IF('Движение товаров'!C1978=Магазин!$A$9, 1, 0) +  IF('Движение товаров'!C1978=Магазин!$A$14, 1, 0) + IF('Движение товаров'!C1978=Магазин!$A$15, 1, 0) + IF('Движение товаров'!C1978=Магазин!$A$18, 1, 0)</f>
        <v>1</v>
      </c>
      <c r="B1977" s="2" t="n">
        <f aca="false">'Движение товаров'!B1977</f>
        <v>44354</v>
      </c>
      <c r="C1977" s="0" t="n">
        <f aca="false">IF('Движение товаров'!F1977='Движение товаров'!$F$2, 1, 0)</f>
        <v>0</v>
      </c>
      <c r="D1977" s="0" t="n">
        <f aca="false">IF('Движение товаров'!D1977=Товар!$A$16, 1, 0)</f>
        <v>0</v>
      </c>
      <c r="E1977" s="0" t="n">
        <f aca="false">A1977*C1977*D1977*'Движение товаров'!G1977*'Движение товаров'!E1977</f>
        <v>0</v>
      </c>
    </row>
    <row r="1978" customFormat="false" ht="13.8" hidden="false" customHeight="false" outlineLevel="0" collapsed="false">
      <c r="A1978" s="0" t="n">
        <f aca="false">IF('Движение товаров'!C1979=Магазин!$A$4, 1, 0) +  IF('Движение товаров'!C1979=Магазин!$A$6, 1, 0) +  IF('Движение товаров'!C1979=Магазин!$A$9, 1, 0) +  IF('Движение товаров'!C1979=Магазин!$A$14, 1, 0) + IF('Движение товаров'!C1979=Магазин!$A$15, 1, 0) + IF('Движение товаров'!C1979=Магазин!$A$18, 1, 0)</f>
        <v>1</v>
      </c>
      <c r="B1978" s="2" t="n">
        <f aca="false">'Движение товаров'!B1978</f>
        <v>44354</v>
      </c>
      <c r="C1978" s="0" t="n">
        <f aca="false">IF('Движение товаров'!F1978='Движение товаров'!$F$2, 1, 0)</f>
        <v>1</v>
      </c>
      <c r="D1978" s="0" t="n">
        <f aca="false">IF('Движение товаров'!D1978=Товар!$A$16, 1, 0)</f>
        <v>0</v>
      </c>
      <c r="E1978" s="0" t="n">
        <f aca="false">A1978*C1978*D1978*'Движение товаров'!G1978*'Движение товаров'!E1978</f>
        <v>0</v>
      </c>
    </row>
    <row r="1979" customFormat="false" ht="13.8" hidden="false" customHeight="false" outlineLevel="0" collapsed="false">
      <c r="A1979" s="0" t="n">
        <f aca="false">IF('Движение товаров'!C1980=Магазин!$A$4, 1, 0) +  IF('Движение товаров'!C1980=Магазин!$A$6, 1, 0) +  IF('Движение товаров'!C1980=Магазин!$A$9, 1, 0) +  IF('Движение товаров'!C1980=Магазин!$A$14, 1, 0) + IF('Движение товаров'!C1980=Магазин!$A$15, 1, 0) + IF('Движение товаров'!C1980=Магазин!$A$18, 1, 0)</f>
        <v>1</v>
      </c>
      <c r="B1979" s="2" t="n">
        <f aca="false">'Движение товаров'!B1979</f>
        <v>44354</v>
      </c>
      <c r="C1979" s="0" t="n">
        <f aca="false">IF('Движение товаров'!F1979='Движение товаров'!$F$2, 1, 0)</f>
        <v>0</v>
      </c>
      <c r="D1979" s="0" t="n">
        <f aca="false">IF('Движение товаров'!D1979=Товар!$A$16, 1, 0)</f>
        <v>0</v>
      </c>
      <c r="E1979" s="0" t="n">
        <f aca="false">A1979*C1979*D1979*'Движение товаров'!G1979*'Движение товаров'!E1979</f>
        <v>0</v>
      </c>
    </row>
    <row r="1980" customFormat="false" ht="13.8" hidden="false" customHeight="false" outlineLevel="0" collapsed="false">
      <c r="A1980" s="0" t="n">
        <f aca="false">IF('Движение товаров'!C1981=Магазин!$A$4, 1, 0) +  IF('Движение товаров'!C1981=Магазин!$A$6, 1, 0) +  IF('Движение товаров'!C1981=Магазин!$A$9, 1, 0) +  IF('Движение товаров'!C1981=Магазин!$A$14, 1, 0) + IF('Движение товаров'!C1981=Магазин!$A$15, 1, 0) + IF('Движение товаров'!C1981=Магазин!$A$18, 1, 0)</f>
        <v>1</v>
      </c>
      <c r="B1980" s="2" t="n">
        <f aca="false">'Движение товаров'!B1980</f>
        <v>44354</v>
      </c>
      <c r="C1980" s="0" t="n">
        <f aca="false">IF('Движение товаров'!F1980='Движение товаров'!$F$2, 1, 0)</f>
        <v>1</v>
      </c>
      <c r="D1980" s="0" t="n">
        <f aca="false">IF('Движение товаров'!D1980=Товар!$A$16, 1, 0)</f>
        <v>0</v>
      </c>
      <c r="E1980" s="0" t="n">
        <f aca="false">A1980*C1980*D1980*'Движение товаров'!G1980*'Движение товаров'!E1980</f>
        <v>0</v>
      </c>
    </row>
    <row r="1981" customFormat="false" ht="13.8" hidden="false" customHeight="false" outlineLevel="0" collapsed="false">
      <c r="A1981" s="0" t="n">
        <f aca="false">IF('Движение товаров'!C1982=Магазин!$A$4, 1, 0) +  IF('Движение товаров'!C1982=Магазин!$A$6, 1, 0) +  IF('Движение товаров'!C1982=Магазин!$A$9, 1, 0) +  IF('Движение товаров'!C1982=Магазин!$A$14, 1, 0) + IF('Движение товаров'!C1982=Магазин!$A$15, 1, 0) + IF('Движение товаров'!C1982=Магазин!$A$18, 1, 0)</f>
        <v>1</v>
      </c>
      <c r="B1981" s="2" t="n">
        <f aca="false">'Движение товаров'!B1981</f>
        <v>44354</v>
      </c>
      <c r="C1981" s="0" t="n">
        <f aca="false">IF('Движение товаров'!F1981='Движение товаров'!$F$2, 1, 0)</f>
        <v>0</v>
      </c>
      <c r="D1981" s="0" t="n">
        <f aca="false">IF('Движение товаров'!D1981=Товар!$A$16, 1, 0)</f>
        <v>0</v>
      </c>
      <c r="E1981" s="0" t="n">
        <f aca="false">A1981*C1981*D1981*'Движение товаров'!G1981*'Движение товаров'!E1981</f>
        <v>0</v>
      </c>
    </row>
    <row r="1982" customFormat="false" ht="13.8" hidden="false" customHeight="false" outlineLevel="0" collapsed="false">
      <c r="A1982" s="0" t="n">
        <f aca="false">IF('Движение товаров'!C1983=Магазин!$A$4, 1, 0) +  IF('Движение товаров'!C1983=Магазин!$A$6, 1, 0) +  IF('Движение товаров'!C1983=Магазин!$A$9, 1, 0) +  IF('Движение товаров'!C1983=Магазин!$A$14, 1, 0) + IF('Движение товаров'!C1983=Магазин!$A$15, 1, 0) + IF('Движение товаров'!C1983=Магазин!$A$18, 1, 0)</f>
        <v>1</v>
      </c>
      <c r="B1982" s="2" t="n">
        <f aca="false">'Движение товаров'!B1982</f>
        <v>44354</v>
      </c>
      <c r="C1982" s="0" t="n">
        <f aca="false">IF('Движение товаров'!F1982='Движение товаров'!$F$2, 1, 0)</f>
        <v>1</v>
      </c>
      <c r="D1982" s="0" t="n">
        <f aca="false">IF('Движение товаров'!D1982=Товар!$A$16, 1, 0)</f>
        <v>0</v>
      </c>
      <c r="E1982" s="0" t="n">
        <f aca="false">A1982*C1982*D1982*'Движение товаров'!G1982*'Движение товаров'!E1982</f>
        <v>0</v>
      </c>
    </row>
    <row r="1983" customFormat="false" ht="13.8" hidden="false" customHeight="false" outlineLevel="0" collapsed="false">
      <c r="A1983" s="0" t="n">
        <f aca="false">IF('Движение товаров'!C1984=Магазин!$A$4, 1, 0) +  IF('Движение товаров'!C1984=Магазин!$A$6, 1, 0) +  IF('Движение товаров'!C1984=Магазин!$A$9, 1, 0) +  IF('Движение товаров'!C1984=Магазин!$A$14, 1, 0) + IF('Движение товаров'!C1984=Магазин!$A$15, 1, 0) + IF('Движение товаров'!C1984=Магазин!$A$18, 1, 0)</f>
        <v>1</v>
      </c>
      <c r="B1983" s="2" t="n">
        <f aca="false">'Движение товаров'!B1983</f>
        <v>44354</v>
      </c>
      <c r="C1983" s="0" t="n">
        <f aca="false">IF('Движение товаров'!F1983='Движение товаров'!$F$2, 1, 0)</f>
        <v>0</v>
      </c>
      <c r="D1983" s="0" t="n">
        <f aca="false">IF('Движение товаров'!D1983=Товар!$A$16, 1, 0)</f>
        <v>0</v>
      </c>
      <c r="E1983" s="0" t="n">
        <f aca="false">A1983*C1983*D1983*'Движение товаров'!G1983*'Движение товаров'!E1983</f>
        <v>0</v>
      </c>
    </row>
    <row r="1984" customFormat="false" ht="13.8" hidden="false" customHeight="false" outlineLevel="0" collapsed="false">
      <c r="A1984" s="0" t="n">
        <f aca="false">IF('Движение товаров'!C1985=Магазин!$A$4, 1, 0) +  IF('Движение товаров'!C1985=Магазин!$A$6, 1, 0) +  IF('Движение товаров'!C1985=Магазин!$A$9, 1, 0) +  IF('Движение товаров'!C1985=Магазин!$A$14, 1, 0) + IF('Движение товаров'!C1985=Магазин!$A$15, 1, 0) + IF('Движение товаров'!C1985=Магазин!$A$18, 1, 0)</f>
        <v>1</v>
      </c>
      <c r="B1984" s="2" t="n">
        <f aca="false">'Движение товаров'!B1984</f>
        <v>44354</v>
      </c>
      <c r="C1984" s="0" t="n">
        <f aca="false">IF('Движение товаров'!F1984='Движение товаров'!$F$2, 1, 0)</f>
        <v>1</v>
      </c>
      <c r="D1984" s="0" t="n">
        <f aca="false">IF('Движение товаров'!D1984=Товар!$A$16, 1, 0)</f>
        <v>0</v>
      </c>
      <c r="E1984" s="0" t="n">
        <f aca="false">A1984*C1984*D1984*'Движение товаров'!G1984*'Движение товаров'!E1984</f>
        <v>0</v>
      </c>
    </row>
    <row r="1985" customFormat="false" ht="13.8" hidden="false" customHeight="false" outlineLevel="0" collapsed="false">
      <c r="A1985" s="0" t="n">
        <f aca="false">IF('Движение товаров'!C1986=Магазин!$A$4, 1, 0) +  IF('Движение товаров'!C1986=Магазин!$A$6, 1, 0) +  IF('Движение товаров'!C1986=Магазин!$A$9, 1, 0) +  IF('Движение товаров'!C1986=Магазин!$A$14, 1, 0) + IF('Движение товаров'!C1986=Магазин!$A$15, 1, 0) + IF('Движение товаров'!C1986=Магазин!$A$18, 1, 0)</f>
        <v>1</v>
      </c>
      <c r="B1985" s="2" t="n">
        <f aca="false">'Движение товаров'!B1985</f>
        <v>44354</v>
      </c>
      <c r="C1985" s="0" t="n">
        <f aca="false">IF('Движение товаров'!F1985='Движение товаров'!$F$2, 1, 0)</f>
        <v>0</v>
      </c>
      <c r="D1985" s="0" t="n">
        <f aca="false">IF('Движение товаров'!D1985=Товар!$A$16, 1, 0)</f>
        <v>0</v>
      </c>
      <c r="E1985" s="0" t="n">
        <f aca="false">A1985*C1985*D1985*'Движение товаров'!G1985*'Движение товаров'!E1985</f>
        <v>0</v>
      </c>
    </row>
    <row r="1986" customFormat="false" ht="13.8" hidden="false" customHeight="false" outlineLevel="0" collapsed="false">
      <c r="A1986" s="0" t="n">
        <f aca="false">IF('Движение товаров'!C1987=Магазин!$A$4, 1, 0) +  IF('Движение товаров'!C1987=Магазин!$A$6, 1, 0) +  IF('Движение товаров'!C1987=Магазин!$A$9, 1, 0) +  IF('Движение товаров'!C1987=Магазин!$A$14, 1, 0) + IF('Движение товаров'!C1987=Магазин!$A$15, 1, 0) + IF('Движение товаров'!C1987=Магазин!$A$18, 1, 0)</f>
        <v>1</v>
      </c>
      <c r="B1986" s="2" t="n">
        <f aca="false">'Движение товаров'!B1986</f>
        <v>44354</v>
      </c>
      <c r="C1986" s="0" t="n">
        <f aca="false">IF('Движение товаров'!F1986='Движение товаров'!$F$2, 1, 0)</f>
        <v>1</v>
      </c>
      <c r="D1986" s="0" t="n">
        <f aca="false">IF('Движение товаров'!D1986=Товар!$A$16, 1, 0)</f>
        <v>0</v>
      </c>
      <c r="E1986" s="0" t="n">
        <f aca="false">A1986*C1986*D1986*'Движение товаров'!G1986*'Движение товаров'!E1986</f>
        <v>0</v>
      </c>
    </row>
    <row r="1987" customFormat="false" ht="13.8" hidden="false" customHeight="false" outlineLevel="0" collapsed="false">
      <c r="A1987" s="0" t="n">
        <f aca="false">IF('Движение товаров'!C1988=Магазин!$A$4, 1, 0) +  IF('Движение товаров'!C1988=Магазин!$A$6, 1, 0) +  IF('Движение товаров'!C1988=Магазин!$A$9, 1, 0) +  IF('Движение товаров'!C1988=Магазин!$A$14, 1, 0) + IF('Движение товаров'!C1988=Магазин!$A$15, 1, 0) + IF('Движение товаров'!C1988=Магазин!$A$18, 1, 0)</f>
        <v>1</v>
      </c>
      <c r="B1987" s="2" t="n">
        <f aca="false">'Движение товаров'!B1987</f>
        <v>44354</v>
      </c>
      <c r="C1987" s="0" t="n">
        <f aca="false">IF('Движение товаров'!F1987='Движение товаров'!$F$2, 1, 0)</f>
        <v>0</v>
      </c>
      <c r="D1987" s="0" t="n">
        <f aca="false">IF('Движение товаров'!D1987=Товар!$A$16, 1, 0)</f>
        <v>0</v>
      </c>
      <c r="E1987" s="0" t="n">
        <f aca="false">A1987*C1987*D1987*'Движение товаров'!G1987*'Движение товаров'!E1987</f>
        <v>0</v>
      </c>
    </row>
    <row r="1988" customFormat="false" ht="13.8" hidden="false" customHeight="false" outlineLevel="0" collapsed="false">
      <c r="A1988" s="0" t="n">
        <f aca="false">IF('Движение товаров'!C1989=Магазин!$A$4, 1, 0) +  IF('Движение товаров'!C1989=Магазин!$A$6, 1, 0) +  IF('Движение товаров'!C1989=Магазин!$A$9, 1, 0) +  IF('Движение товаров'!C1989=Магазин!$A$14, 1, 0) + IF('Движение товаров'!C1989=Магазин!$A$15, 1, 0) + IF('Движение товаров'!C1989=Магазин!$A$18, 1, 0)</f>
        <v>1</v>
      </c>
      <c r="B1988" s="2" t="n">
        <f aca="false">'Движение товаров'!B1988</f>
        <v>44354</v>
      </c>
      <c r="C1988" s="0" t="n">
        <f aca="false">IF('Движение товаров'!F1988='Движение товаров'!$F$2, 1, 0)</f>
        <v>1</v>
      </c>
      <c r="D1988" s="0" t="n">
        <f aca="false">IF('Движение товаров'!D1988=Товар!$A$16, 1, 0)</f>
        <v>0</v>
      </c>
      <c r="E1988" s="0" t="n">
        <f aca="false">A1988*C1988*D1988*'Движение товаров'!G1988*'Движение товаров'!E1988</f>
        <v>0</v>
      </c>
    </row>
    <row r="1989" customFormat="false" ht="13.8" hidden="false" customHeight="false" outlineLevel="0" collapsed="false">
      <c r="A1989" s="0" t="n">
        <f aca="false">IF('Движение товаров'!C1990=Магазин!$A$4, 1, 0) +  IF('Движение товаров'!C1990=Магазин!$A$6, 1, 0) +  IF('Движение товаров'!C1990=Магазин!$A$9, 1, 0) +  IF('Движение товаров'!C1990=Магазин!$A$14, 1, 0) + IF('Движение товаров'!C1990=Магазин!$A$15, 1, 0) + IF('Движение товаров'!C1990=Магазин!$A$18, 1, 0)</f>
        <v>1</v>
      </c>
      <c r="B1989" s="2" t="n">
        <f aca="false">'Движение товаров'!B1989</f>
        <v>44354</v>
      </c>
      <c r="C1989" s="0" t="n">
        <f aca="false">IF('Движение товаров'!F1989='Движение товаров'!$F$2, 1, 0)</f>
        <v>0</v>
      </c>
      <c r="D1989" s="0" t="n">
        <f aca="false">IF('Движение товаров'!D1989=Товар!$A$16, 1, 0)</f>
        <v>0</v>
      </c>
      <c r="E1989" s="0" t="n">
        <f aca="false">A1989*C1989*D1989*'Движение товаров'!G1989*'Движение товаров'!E1989</f>
        <v>0</v>
      </c>
    </row>
    <row r="1990" customFormat="false" ht="13.8" hidden="false" customHeight="false" outlineLevel="0" collapsed="false">
      <c r="A1990" s="0" t="n">
        <f aca="false">IF('Движение товаров'!C1991=Магазин!$A$4, 1, 0) +  IF('Движение товаров'!C1991=Магазин!$A$6, 1, 0) +  IF('Движение товаров'!C1991=Магазин!$A$9, 1, 0) +  IF('Движение товаров'!C1991=Магазин!$A$14, 1, 0) + IF('Движение товаров'!C1991=Магазин!$A$15, 1, 0) + IF('Движение товаров'!C1991=Магазин!$A$18, 1, 0)</f>
        <v>1</v>
      </c>
      <c r="B1990" s="2" t="n">
        <f aca="false">'Движение товаров'!B1990</f>
        <v>44354</v>
      </c>
      <c r="C1990" s="0" t="n">
        <f aca="false">IF('Движение товаров'!F1990='Движение товаров'!$F$2, 1, 0)</f>
        <v>1</v>
      </c>
      <c r="D1990" s="0" t="n">
        <f aca="false">IF('Движение товаров'!D1990=Товар!$A$16, 1, 0)</f>
        <v>0</v>
      </c>
      <c r="E1990" s="0" t="n">
        <f aca="false">A1990*C1990*D1990*'Движение товаров'!G1990*'Движение товаров'!E1990</f>
        <v>0</v>
      </c>
    </row>
    <row r="1991" customFormat="false" ht="13.8" hidden="false" customHeight="false" outlineLevel="0" collapsed="false">
      <c r="A1991" s="0" t="n">
        <f aca="false">IF('Движение товаров'!C1992=Магазин!$A$4, 1, 0) +  IF('Движение товаров'!C1992=Магазин!$A$6, 1, 0) +  IF('Движение товаров'!C1992=Магазин!$A$9, 1, 0) +  IF('Движение товаров'!C1992=Магазин!$A$14, 1, 0) + IF('Движение товаров'!C1992=Магазин!$A$15, 1, 0) + IF('Движение товаров'!C1992=Магазин!$A$18, 1, 0)</f>
        <v>1</v>
      </c>
      <c r="B1991" s="2" t="n">
        <f aca="false">'Движение товаров'!B1991</f>
        <v>44354</v>
      </c>
      <c r="C1991" s="0" t="n">
        <f aca="false">IF('Движение товаров'!F1991='Движение товаров'!$F$2, 1, 0)</f>
        <v>0</v>
      </c>
      <c r="D1991" s="0" t="n">
        <f aca="false">IF('Движение товаров'!D1991=Товар!$A$16, 1, 0)</f>
        <v>0</v>
      </c>
      <c r="E1991" s="0" t="n">
        <f aca="false">A1991*C1991*D1991*'Движение товаров'!G1991*'Движение товаров'!E1991</f>
        <v>0</v>
      </c>
    </row>
    <row r="1992" customFormat="false" ht="13.8" hidden="false" customHeight="false" outlineLevel="0" collapsed="false">
      <c r="A1992" s="0" t="n">
        <f aca="false">IF('Движение товаров'!C1993=Магазин!$A$4, 1, 0) +  IF('Движение товаров'!C1993=Магазин!$A$6, 1, 0) +  IF('Движение товаров'!C1993=Магазин!$A$9, 1, 0) +  IF('Движение товаров'!C1993=Магазин!$A$14, 1, 0) + IF('Движение товаров'!C1993=Магазин!$A$15, 1, 0) + IF('Движение товаров'!C1993=Магазин!$A$18, 1, 0)</f>
        <v>1</v>
      </c>
      <c r="B1992" s="2" t="n">
        <f aca="false">'Движение товаров'!B1992</f>
        <v>44354</v>
      </c>
      <c r="C1992" s="0" t="n">
        <f aca="false">IF('Движение товаров'!F1992='Движение товаров'!$F$2, 1, 0)</f>
        <v>1</v>
      </c>
      <c r="D1992" s="0" t="n">
        <f aca="false">IF('Движение товаров'!D1992=Товар!$A$16, 1, 0)</f>
        <v>0</v>
      </c>
      <c r="E1992" s="0" t="n">
        <f aca="false">A1992*C1992*D1992*'Движение товаров'!G1992*'Движение товаров'!E1992</f>
        <v>0</v>
      </c>
    </row>
    <row r="1993" customFormat="false" ht="13.8" hidden="false" customHeight="false" outlineLevel="0" collapsed="false">
      <c r="A1993" s="0" t="n">
        <f aca="false">IF('Движение товаров'!C1994=Магазин!$A$4, 1, 0) +  IF('Движение товаров'!C1994=Магазин!$A$6, 1, 0) +  IF('Движение товаров'!C1994=Магазин!$A$9, 1, 0) +  IF('Движение товаров'!C1994=Магазин!$A$14, 1, 0) + IF('Движение товаров'!C1994=Магазин!$A$15, 1, 0) + IF('Движение товаров'!C1994=Магазин!$A$18, 1, 0)</f>
        <v>1</v>
      </c>
      <c r="B1993" s="2" t="n">
        <f aca="false">'Движение товаров'!B1993</f>
        <v>44354</v>
      </c>
      <c r="C1993" s="0" t="n">
        <f aca="false">IF('Движение товаров'!F1993='Движение товаров'!$F$2, 1, 0)</f>
        <v>0</v>
      </c>
      <c r="D1993" s="0" t="n">
        <f aca="false">IF('Движение товаров'!D1993=Товар!$A$16, 1, 0)</f>
        <v>0</v>
      </c>
      <c r="E1993" s="0" t="n">
        <f aca="false">A1993*C1993*D1993*'Движение товаров'!G1993*'Движение товаров'!E1993</f>
        <v>0</v>
      </c>
    </row>
    <row r="1994" customFormat="false" ht="13.8" hidden="false" customHeight="false" outlineLevel="0" collapsed="false">
      <c r="A1994" s="0" t="n">
        <f aca="false">IF('Движение товаров'!C1995=Магазин!$A$4, 1, 0) +  IF('Движение товаров'!C1995=Магазин!$A$6, 1, 0) +  IF('Движение товаров'!C1995=Магазин!$A$9, 1, 0) +  IF('Движение товаров'!C1995=Магазин!$A$14, 1, 0) + IF('Движение товаров'!C1995=Магазин!$A$15, 1, 0) + IF('Движение товаров'!C1995=Магазин!$A$18, 1, 0)</f>
        <v>1</v>
      </c>
      <c r="B1994" s="2" t="n">
        <f aca="false">'Движение товаров'!B1994</f>
        <v>44354</v>
      </c>
      <c r="C1994" s="0" t="n">
        <f aca="false">IF('Движение товаров'!F1994='Движение товаров'!$F$2, 1, 0)</f>
        <v>1</v>
      </c>
      <c r="D1994" s="0" t="n">
        <f aca="false">IF('Движение товаров'!D1994=Товар!$A$16, 1, 0)</f>
        <v>0</v>
      </c>
      <c r="E1994" s="0" t="n">
        <f aca="false">A1994*C1994*D1994*'Движение товаров'!G1994*'Движение товаров'!E1994</f>
        <v>0</v>
      </c>
    </row>
    <row r="1995" customFormat="false" ht="13.8" hidden="false" customHeight="false" outlineLevel="0" collapsed="false">
      <c r="A1995" s="0" t="n">
        <f aca="false">IF('Движение товаров'!C1996=Магазин!$A$4, 1, 0) +  IF('Движение товаров'!C1996=Магазин!$A$6, 1, 0) +  IF('Движение товаров'!C1996=Магазин!$A$9, 1, 0) +  IF('Движение товаров'!C1996=Магазин!$A$14, 1, 0) + IF('Движение товаров'!C1996=Магазин!$A$15, 1, 0) + IF('Движение товаров'!C1996=Магазин!$A$18, 1, 0)</f>
        <v>1</v>
      </c>
      <c r="B1995" s="2" t="n">
        <f aca="false">'Движение товаров'!B1995</f>
        <v>44354</v>
      </c>
      <c r="C1995" s="0" t="n">
        <f aca="false">IF('Движение товаров'!F1995='Движение товаров'!$F$2, 1, 0)</f>
        <v>0</v>
      </c>
      <c r="D1995" s="0" t="n">
        <f aca="false">IF('Движение товаров'!D1995=Товар!$A$16, 1, 0)</f>
        <v>0</v>
      </c>
      <c r="E1995" s="0" t="n">
        <f aca="false">A1995*C1995*D1995*'Движение товаров'!G1995*'Движение товаров'!E1995</f>
        <v>0</v>
      </c>
    </row>
    <row r="1996" customFormat="false" ht="13.8" hidden="false" customHeight="false" outlineLevel="0" collapsed="false">
      <c r="A1996" s="0" t="n">
        <f aca="false">IF('Движение товаров'!C1997=Магазин!$A$4, 1, 0) +  IF('Движение товаров'!C1997=Магазин!$A$6, 1, 0) +  IF('Движение товаров'!C1997=Магазин!$A$9, 1, 0) +  IF('Движение товаров'!C1997=Магазин!$A$14, 1, 0) + IF('Движение товаров'!C1997=Магазин!$A$15, 1, 0) + IF('Движение товаров'!C1997=Магазин!$A$18, 1, 0)</f>
        <v>1</v>
      </c>
      <c r="B1996" s="2" t="n">
        <f aca="false">'Движение товаров'!B1996</f>
        <v>44354</v>
      </c>
      <c r="C1996" s="0" t="n">
        <f aca="false">IF('Движение товаров'!F1996='Движение товаров'!$F$2, 1, 0)</f>
        <v>1</v>
      </c>
      <c r="D1996" s="0" t="n">
        <f aca="false">IF('Движение товаров'!D1996=Товар!$A$16, 1, 0)</f>
        <v>0</v>
      </c>
      <c r="E1996" s="0" t="n">
        <f aca="false">A1996*C1996*D1996*'Движение товаров'!G1996*'Движение товаров'!E1996</f>
        <v>0</v>
      </c>
    </row>
    <row r="1997" customFormat="false" ht="13.8" hidden="false" customHeight="false" outlineLevel="0" collapsed="false">
      <c r="A1997" s="0" t="n">
        <f aca="false">IF('Движение товаров'!C1998=Магазин!$A$4, 1, 0) +  IF('Движение товаров'!C1998=Магазин!$A$6, 1, 0) +  IF('Движение товаров'!C1998=Магазин!$A$9, 1, 0) +  IF('Движение товаров'!C1998=Магазин!$A$14, 1, 0) + IF('Движение товаров'!C1998=Магазин!$A$15, 1, 0) + IF('Движение товаров'!C1998=Магазин!$A$18, 1, 0)</f>
        <v>1</v>
      </c>
      <c r="B1997" s="2" t="n">
        <f aca="false">'Движение товаров'!B1997</f>
        <v>44354</v>
      </c>
      <c r="C1997" s="0" t="n">
        <f aca="false">IF('Движение товаров'!F1997='Движение товаров'!$F$2, 1, 0)</f>
        <v>0</v>
      </c>
      <c r="D1997" s="0" t="n">
        <f aca="false">IF('Движение товаров'!D1997=Товар!$A$16, 1, 0)</f>
        <v>0</v>
      </c>
      <c r="E1997" s="0" t="n">
        <f aca="false">A1997*C1997*D1997*'Движение товаров'!G1997*'Движение товаров'!E1997</f>
        <v>0</v>
      </c>
    </row>
    <row r="1998" customFormat="false" ht="13.8" hidden="false" customHeight="false" outlineLevel="0" collapsed="false">
      <c r="A1998" s="0" t="n">
        <f aca="false">IF('Движение товаров'!C1999=Магазин!$A$4, 1, 0) +  IF('Движение товаров'!C1999=Магазин!$A$6, 1, 0) +  IF('Движение товаров'!C1999=Магазин!$A$9, 1, 0) +  IF('Движение товаров'!C1999=Магазин!$A$14, 1, 0) + IF('Движение товаров'!C1999=Магазин!$A$15, 1, 0) + IF('Движение товаров'!C1999=Магазин!$A$18, 1, 0)</f>
        <v>1</v>
      </c>
      <c r="B1998" s="2" t="n">
        <f aca="false">'Движение товаров'!B1998</f>
        <v>44354</v>
      </c>
      <c r="C1998" s="0" t="n">
        <f aca="false">IF('Движение товаров'!F1998='Движение товаров'!$F$2, 1, 0)</f>
        <v>1</v>
      </c>
      <c r="D1998" s="0" t="n">
        <f aca="false">IF('Движение товаров'!D1998=Товар!$A$16, 1, 0)</f>
        <v>0</v>
      </c>
      <c r="E1998" s="0" t="n">
        <f aca="false">A1998*C1998*D1998*'Движение товаров'!G1998*'Движение товаров'!E1998</f>
        <v>0</v>
      </c>
    </row>
    <row r="1999" customFormat="false" ht="13.8" hidden="false" customHeight="false" outlineLevel="0" collapsed="false">
      <c r="A1999" s="0" t="n">
        <f aca="false">IF('Движение товаров'!C2000=Магазин!$A$4, 1, 0) +  IF('Движение товаров'!C2000=Магазин!$A$6, 1, 0) +  IF('Движение товаров'!C2000=Магазин!$A$9, 1, 0) +  IF('Движение товаров'!C2000=Магазин!$A$14, 1, 0) + IF('Движение товаров'!C2000=Магазин!$A$15, 1, 0) + IF('Движение товаров'!C2000=Магазин!$A$18, 1, 0)</f>
        <v>1</v>
      </c>
      <c r="B1999" s="2" t="n">
        <f aca="false">'Движение товаров'!B1999</f>
        <v>44354</v>
      </c>
      <c r="C1999" s="0" t="n">
        <f aca="false">IF('Движение товаров'!F1999='Движение товаров'!$F$2, 1, 0)</f>
        <v>0</v>
      </c>
      <c r="D1999" s="0" t="n">
        <f aca="false">IF('Движение товаров'!D1999=Товар!$A$16, 1, 0)</f>
        <v>0</v>
      </c>
      <c r="E1999" s="0" t="n">
        <f aca="false">A1999*C1999*D1999*'Движение товаров'!G1999*'Движение товаров'!E1999</f>
        <v>0</v>
      </c>
    </row>
    <row r="2000" customFormat="false" ht="13.8" hidden="false" customHeight="false" outlineLevel="0" collapsed="false">
      <c r="A2000" s="0" t="n">
        <f aca="false">IF('Движение товаров'!C2001=Магазин!$A$4, 1, 0) +  IF('Движение товаров'!C2001=Магазин!$A$6, 1, 0) +  IF('Движение товаров'!C2001=Магазин!$A$9, 1, 0) +  IF('Движение товаров'!C2001=Магазин!$A$14, 1, 0) + IF('Движение товаров'!C2001=Магазин!$A$15, 1, 0) + IF('Движение товаров'!C2001=Магазин!$A$18, 1, 0)</f>
        <v>1</v>
      </c>
      <c r="B2000" s="2" t="n">
        <f aca="false">'Движение товаров'!B2000</f>
        <v>44354</v>
      </c>
      <c r="C2000" s="0" t="n">
        <f aca="false">IF('Движение товаров'!F2000='Движение товаров'!$F$2, 1, 0)</f>
        <v>1</v>
      </c>
      <c r="D2000" s="0" t="n">
        <f aca="false">IF('Движение товаров'!D2000=Товар!$A$16, 1, 0)</f>
        <v>0</v>
      </c>
      <c r="E2000" s="0" t="n">
        <f aca="false">A2000*C2000*D2000*'Движение товаров'!G2000*'Движение товаров'!E2000</f>
        <v>0</v>
      </c>
    </row>
    <row r="2001" customFormat="false" ht="13.8" hidden="false" customHeight="false" outlineLevel="0" collapsed="false">
      <c r="A2001" s="0" t="n">
        <f aca="false">IF('Движение товаров'!C2002=Магазин!$A$4, 1, 0) +  IF('Движение товаров'!C2002=Магазин!$A$6, 1, 0) +  IF('Движение товаров'!C2002=Магазин!$A$9, 1, 0) +  IF('Движение товаров'!C2002=Магазин!$A$14, 1, 0) + IF('Движение товаров'!C2002=Магазин!$A$15, 1, 0) + IF('Движение товаров'!C2002=Магазин!$A$18, 1, 0)</f>
        <v>1</v>
      </c>
      <c r="B2001" s="2" t="n">
        <f aca="false">'Движение товаров'!B2001</f>
        <v>44354</v>
      </c>
      <c r="C2001" s="0" t="n">
        <f aca="false">IF('Движение товаров'!F2001='Движение товаров'!$F$2, 1, 0)</f>
        <v>0</v>
      </c>
      <c r="D2001" s="0" t="n">
        <f aca="false">IF('Движение товаров'!D2001=Товар!$A$16, 1, 0)</f>
        <v>0</v>
      </c>
      <c r="E2001" s="0" t="n">
        <f aca="false">A2001*C2001*D2001*'Движение товаров'!G2001*'Движение товаров'!E2001</f>
        <v>0</v>
      </c>
    </row>
    <row r="2002" customFormat="false" ht="13.8" hidden="false" customHeight="false" outlineLevel="0" collapsed="false">
      <c r="A2002" s="0" t="n">
        <f aca="false">IF('Движение товаров'!C2003=Магазин!$A$4, 1, 0) +  IF('Движение товаров'!C2003=Магазин!$A$6, 1, 0) +  IF('Движение товаров'!C2003=Магазин!$A$9, 1, 0) +  IF('Движение товаров'!C2003=Магазин!$A$14, 1, 0) + IF('Движение товаров'!C2003=Магазин!$A$15, 1, 0) + IF('Движение товаров'!C2003=Магазин!$A$18, 1, 0)</f>
        <v>1</v>
      </c>
      <c r="B2002" s="2" t="n">
        <f aca="false">'Движение товаров'!B2002</f>
        <v>44354</v>
      </c>
      <c r="C2002" s="0" t="n">
        <f aca="false">IF('Движение товаров'!F2002='Движение товаров'!$F$2, 1, 0)</f>
        <v>1</v>
      </c>
      <c r="D2002" s="0" t="n">
        <f aca="false">IF('Движение товаров'!D2002=Товар!$A$16, 1, 0)</f>
        <v>0</v>
      </c>
      <c r="E2002" s="0" t="n">
        <f aca="false">A2002*C2002*D2002*'Движение товаров'!G2002*'Движение товаров'!E2002</f>
        <v>0</v>
      </c>
    </row>
    <row r="2003" customFormat="false" ht="13.8" hidden="false" customHeight="false" outlineLevel="0" collapsed="false">
      <c r="A2003" s="0" t="n">
        <f aca="false">IF('Движение товаров'!C2004=Магазин!$A$4, 1, 0) +  IF('Движение товаров'!C2004=Магазин!$A$6, 1, 0) +  IF('Движение товаров'!C2004=Магазин!$A$9, 1, 0) +  IF('Движение товаров'!C2004=Магазин!$A$14, 1, 0) + IF('Движение товаров'!C2004=Магазин!$A$15, 1, 0) + IF('Движение товаров'!C2004=Магазин!$A$18, 1, 0)</f>
        <v>1</v>
      </c>
      <c r="B2003" s="2" t="n">
        <f aca="false">'Движение товаров'!B2003</f>
        <v>44354</v>
      </c>
      <c r="C2003" s="0" t="n">
        <f aca="false">IF('Движение товаров'!F2003='Движение товаров'!$F$2, 1, 0)</f>
        <v>0</v>
      </c>
      <c r="D2003" s="0" t="n">
        <f aca="false">IF('Движение товаров'!D2003=Товар!$A$16, 1, 0)</f>
        <v>0</v>
      </c>
      <c r="E2003" s="0" t="n">
        <f aca="false">A2003*C2003*D2003*'Движение товаров'!G2003*'Движение товаров'!E2003</f>
        <v>0</v>
      </c>
    </row>
    <row r="2004" customFormat="false" ht="13.8" hidden="false" customHeight="false" outlineLevel="0" collapsed="false">
      <c r="A2004" s="0" t="n">
        <f aca="false">IF('Движение товаров'!C2005=Магазин!$A$4, 1, 0) +  IF('Движение товаров'!C2005=Магазин!$A$6, 1, 0) +  IF('Движение товаров'!C2005=Магазин!$A$9, 1, 0) +  IF('Движение товаров'!C2005=Магазин!$A$14, 1, 0) + IF('Движение товаров'!C2005=Магазин!$A$15, 1, 0) + IF('Движение товаров'!C2005=Магазин!$A$18, 1, 0)</f>
        <v>1</v>
      </c>
      <c r="B2004" s="2" t="n">
        <f aca="false">'Движение товаров'!B2004</f>
        <v>44354</v>
      </c>
      <c r="C2004" s="0" t="n">
        <f aca="false">IF('Движение товаров'!F2004='Движение товаров'!$F$2, 1, 0)</f>
        <v>1</v>
      </c>
      <c r="D2004" s="0" t="n">
        <f aca="false">IF('Движение товаров'!D2004=Товар!$A$16, 1, 0)</f>
        <v>0</v>
      </c>
      <c r="E2004" s="0" t="n">
        <f aca="false">A2004*C2004*D2004*'Движение товаров'!G2004*'Движение товаров'!E2004</f>
        <v>0</v>
      </c>
    </row>
    <row r="2005" customFormat="false" ht="13.8" hidden="false" customHeight="false" outlineLevel="0" collapsed="false">
      <c r="A2005" s="0" t="n">
        <f aca="false">IF('Движение товаров'!C2006=Магазин!$A$4, 1, 0) +  IF('Движение товаров'!C2006=Магазин!$A$6, 1, 0) +  IF('Движение товаров'!C2006=Магазин!$A$9, 1, 0) +  IF('Движение товаров'!C2006=Магазин!$A$14, 1, 0) + IF('Движение товаров'!C2006=Магазин!$A$15, 1, 0) + IF('Движение товаров'!C2006=Магазин!$A$18, 1, 0)</f>
        <v>0</v>
      </c>
      <c r="B2005" s="2" t="n">
        <f aca="false">'Движение товаров'!B2005</f>
        <v>44354</v>
      </c>
      <c r="C2005" s="0" t="n">
        <f aca="false">IF('Движение товаров'!F2005='Движение товаров'!$F$2, 1, 0)</f>
        <v>0</v>
      </c>
      <c r="D2005" s="0" t="n">
        <f aca="false">IF('Движение товаров'!D2005=Товар!$A$16, 1, 0)</f>
        <v>0</v>
      </c>
      <c r="E2005" s="0" t="n">
        <f aca="false">A2005*C2005*D2005*'Движение товаров'!G2005*'Движение товаров'!E2005</f>
        <v>0</v>
      </c>
    </row>
    <row r="2006" customFormat="false" ht="13.8" hidden="false" customHeight="false" outlineLevel="0" collapsed="false">
      <c r="A2006" s="0" t="n">
        <f aca="false">IF('Движение товаров'!C2007=Магазин!$A$4, 1, 0) +  IF('Движение товаров'!C2007=Магазин!$A$6, 1, 0) +  IF('Движение товаров'!C2007=Магазин!$A$9, 1, 0) +  IF('Движение товаров'!C2007=Магазин!$A$14, 1, 0) + IF('Движение товаров'!C2007=Магазин!$A$15, 1, 0) + IF('Движение товаров'!C2007=Магазин!$A$18, 1, 0)</f>
        <v>0</v>
      </c>
      <c r="B2006" s="2" t="n">
        <f aca="false">'Движение товаров'!B2006</f>
        <v>44354</v>
      </c>
      <c r="C2006" s="0" t="n">
        <f aca="false">IF('Движение товаров'!F2006='Движение товаров'!$F$2, 1, 0)</f>
        <v>1</v>
      </c>
      <c r="D2006" s="0" t="n">
        <f aca="false">IF('Движение товаров'!D2006=Товар!$A$16, 1, 0)</f>
        <v>0</v>
      </c>
      <c r="E2006" s="0" t="n">
        <f aca="false">A2006*C2006*D2006*'Движение товаров'!G2006*'Движение товаров'!E2006</f>
        <v>0</v>
      </c>
    </row>
    <row r="2007" customFormat="false" ht="13.8" hidden="false" customHeight="false" outlineLevel="0" collapsed="false">
      <c r="A2007" s="0" t="n">
        <f aca="false">IF('Движение товаров'!C2008=Магазин!$A$4, 1, 0) +  IF('Движение товаров'!C2008=Магазин!$A$6, 1, 0) +  IF('Движение товаров'!C2008=Магазин!$A$9, 1, 0) +  IF('Движение товаров'!C2008=Магазин!$A$14, 1, 0) + IF('Движение товаров'!C2008=Магазин!$A$15, 1, 0) + IF('Движение товаров'!C2008=Магазин!$A$18, 1, 0)</f>
        <v>0</v>
      </c>
      <c r="B2007" s="2" t="n">
        <f aca="false">'Движение товаров'!B2007</f>
        <v>44354</v>
      </c>
      <c r="C2007" s="0" t="n">
        <f aca="false">IF('Движение товаров'!F2007='Движение товаров'!$F$2, 1, 0)</f>
        <v>0</v>
      </c>
      <c r="D2007" s="0" t="n">
        <f aca="false">IF('Движение товаров'!D2007=Товар!$A$16, 1, 0)</f>
        <v>0</v>
      </c>
      <c r="E2007" s="0" t="n">
        <f aca="false">A2007*C2007*D2007*'Движение товаров'!G2007*'Движение товаров'!E2007</f>
        <v>0</v>
      </c>
    </row>
    <row r="2008" customFormat="false" ht="13.8" hidden="false" customHeight="false" outlineLevel="0" collapsed="false">
      <c r="A2008" s="0" t="n">
        <f aca="false">IF('Движение товаров'!C2009=Магазин!$A$4, 1, 0) +  IF('Движение товаров'!C2009=Магазин!$A$6, 1, 0) +  IF('Движение товаров'!C2009=Магазин!$A$9, 1, 0) +  IF('Движение товаров'!C2009=Магазин!$A$14, 1, 0) + IF('Движение товаров'!C2009=Магазин!$A$15, 1, 0) + IF('Движение товаров'!C2009=Магазин!$A$18, 1, 0)</f>
        <v>0</v>
      </c>
      <c r="B2008" s="2" t="n">
        <f aca="false">'Движение товаров'!B2008</f>
        <v>44354</v>
      </c>
      <c r="C2008" s="0" t="n">
        <f aca="false">IF('Движение товаров'!F2008='Движение товаров'!$F$2, 1, 0)</f>
        <v>1</v>
      </c>
      <c r="D2008" s="0" t="n">
        <f aca="false">IF('Движение товаров'!D2008=Товар!$A$16, 1, 0)</f>
        <v>0</v>
      </c>
      <c r="E2008" s="0" t="n">
        <f aca="false">A2008*C2008*D2008*'Движение товаров'!G2008*'Движение товаров'!E2008</f>
        <v>0</v>
      </c>
    </row>
    <row r="2009" customFormat="false" ht="13.8" hidden="false" customHeight="false" outlineLevel="0" collapsed="false">
      <c r="A2009" s="0" t="n">
        <f aca="false">IF('Движение товаров'!C2010=Магазин!$A$4, 1, 0) +  IF('Движение товаров'!C2010=Магазин!$A$6, 1, 0) +  IF('Движение товаров'!C2010=Магазин!$A$9, 1, 0) +  IF('Движение товаров'!C2010=Магазин!$A$14, 1, 0) + IF('Движение товаров'!C2010=Магазин!$A$15, 1, 0) + IF('Движение товаров'!C2010=Магазин!$A$18, 1, 0)</f>
        <v>0</v>
      </c>
      <c r="B2009" s="2" t="n">
        <f aca="false">'Движение товаров'!B2009</f>
        <v>44354</v>
      </c>
      <c r="C2009" s="0" t="n">
        <f aca="false">IF('Движение товаров'!F2009='Движение товаров'!$F$2, 1, 0)</f>
        <v>0</v>
      </c>
      <c r="D2009" s="0" t="n">
        <f aca="false">IF('Движение товаров'!D2009=Товар!$A$16, 1, 0)</f>
        <v>0</v>
      </c>
      <c r="E2009" s="0" t="n">
        <f aca="false">A2009*C2009*D2009*'Движение товаров'!G2009*'Движение товаров'!E2009</f>
        <v>0</v>
      </c>
    </row>
    <row r="2010" customFormat="false" ht="13.8" hidden="false" customHeight="false" outlineLevel="0" collapsed="false">
      <c r="A2010" s="0" t="n">
        <f aca="false">IF('Движение товаров'!C2011=Магазин!$A$4, 1, 0) +  IF('Движение товаров'!C2011=Магазин!$A$6, 1, 0) +  IF('Движение товаров'!C2011=Магазин!$A$9, 1, 0) +  IF('Движение товаров'!C2011=Магазин!$A$14, 1, 0) + IF('Движение товаров'!C2011=Магазин!$A$15, 1, 0) + IF('Движение товаров'!C2011=Магазин!$A$18, 1, 0)</f>
        <v>0</v>
      </c>
      <c r="B2010" s="2" t="n">
        <f aca="false">'Движение товаров'!B2010</f>
        <v>44354</v>
      </c>
      <c r="C2010" s="0" t="n">
        <f aca="false">IF('Движение товаров'!F2010='Движение товаров'!$F$2, 1, 0)</f>
        <v>1</v>
      </c>
      <c r="D2010" s="0" t="n">
        <f aca="false">IF('Движение товаров'!D2010=Товар!$A$16, 1, 0)</f>
        <v>0</v>
      </c>
      <c r="E2010" s="0" t="n">
        <f aca="false">A2010*C2010*D2010*'Движение товаров'!G2010*'Движение товаров'!E2010</f>
        <v>0</v>
      </c>
    </row>
    <row r="2011" customFormat="false" ht="13.8" hidden="false" customHeight="false" outlineLevel="0" collapsed="false">
      <c r="A2011" s="0" t="n">
        <f aca="false">IF('Движение товаров'!C2012=Магазин!$A$4, 1, 0) +  IF('Движение товаров'!C2012=Магазин!$A$6, 1, 0) +  IF('Движение товаров'!C2012=Магазин!$A$9, 1, 0) +  IF('Движение товаров'!C2012=Магазин!$A$14, 1, 0) + IF('Движение товаров'!C2012=Магазин!$A$15, 1, 0) + IF('Движение товаров'!C2012=Магазин!$A$18, 1, 0)</f>
        <v>0</v>
      </c>
      <c r="B2011" s="2" t="n">
        <f aca="false">'Движение товаров'!B2011</f>
        <v>44354</v>
      </c>
      <c r="C2011" s="0" t="n">
        <f aca="false">IF('Движение товаров'!F2011='Движение товаров'!$F$2, 1, 0)</f>
        <v>0</v>
      </c>
      <c r="D2011" s="0" t="n">
        <f aca="false">IF('Движение товаров'!D2011=Товар!$A$16, 1, 0)</f>
        <v>0</v>
      </c>
      <c r="E2011" s="0" t="n">
        <f aca="false">A2011*C2011*D2011*'Движение товаров'!G2011*'Движение товаров'!E2011</f>
        <v>0</v>
      </c>
    </row>
    <row r="2012" customFormat="false" ht="13.8" hidden="false" customHeight="false" outlineLevel="0" collapsed="false">
      <c r="A2012" s="0" t="n">
        <f aca="false">IF('Движение товаров'!C2013=Магазин!$A$4, 1, 0) +  IF('Движение товаров'!C2013=Магазин!$A$6, 1, 0) +  IF('Движение товаров'!C2013=Магазин!$A$9, 1, 0) +  IF('Движение товаров'!C2013=Магазин!$A$14, 1, 0) + IF('Движение товаров'!C2013=Магазин!$A$15, 1, 0) + IF('Движение товаров'!C2013=Магазин!$A$18, 1, 0)</f>
        <v>0</v>
      </c>
      <c r="B2012" s="2" t="n">
        <f aca="false">'Движение товаров'!B2012</f>
        <v>44354</v>
      </c>
      <c r="C2012" s="0" t="n">
        <f aca="false">IF('Движение товаров'!F2012='Движение товаров'!$F$2, 1, 0)</f>
        <v>1</v>
      </c>
      <c r="D2012" s="0" t="n">
        <f aca="false">IF('Движение товаров'!D2012=Товар!$A$16, 1, 0)</f>
        <v>0</v>
      </c>
      <c r="E2012" s="0" t="n">
        <f aca="false">A2012*C2012*D2012*'Движение товаров'!G2012*'Движение товаров'!E2012</f>
        <v>0</v>
      </c>
    </row>
    <row r="2013" customFormat="false" ht="13.8" hidden="false" customHeight="false" outlineLevel="0" collapsed="false">
      <c r="A2013" s="0" t="n">
        <f aca="false">IF('Движение товаров'!C2014=Магазин!$A$4, 1, 0) +  IF('Движение товаров'!C2014=Магазин!$A$6, 1, 0) +  IF('Движение товаров'!C2014=Магазин!$A$9, 1, 0) +  IF('Движение товаров'!C2014=Магазин!$A$14, 1, 0) + IF('Движение товаров'!C2014=Магазин!$A$15, 1, 0) + IF('Движение товаров'!C2014=Магазин!$A$18, 1, 0)</f>
        <v>0</v>
      </c>
      <c r="B2013" s="2" t="n">
        <f aca="false">'Движение товаров'!B2013</f>
        <v>44354</v>
      </c>
      <c r="C2013" s="0" t="n">
        <f aca="false">IF('Движение товаров'!F2013='Движение товаров'!$F$2, 1, 0)</f>
        <v>0</v>
      </c>
      <c r="D2013" s="0" t="n">
        <f aca="false">IF('Движение товаров'!D2013=Товар!$A$16, 1, 0)</f>
        <v>0</v>
      </c>
      <c r="E2013" s="0" t="n">
        <f aca="false">A2013*C2013*D2013*'Движение товаров'!G2013*'Движение товаров'!E2013</f>
        <v>0</v>
      </c>
    </row>
    <row r="2014" customFormat="false" ht="13.8" hidden="false" customHeight="false" outlineLevel="0" collapsed="false">
      <c r="A2014" s="0" t="n">
        <f aca="false">IF('Движение товаров'!C2015=Магазин!$A$4, 1, 0) +  IF('Движение товаров'!C2015=Магазин!$A$6, 1, 0) +  IF('Движение товаров'!C2015=Магазин!$A$9, 1, 0) +  IF('Движение товаров'!C2015=Магазин!$A$14, 1, 0) + IF('Движение товаров'!C2015=Магазин!$A$15, 1, 0) + IF('Движение товаров'!C2015=Магазин!$A$18, 1, 0)</f>
        <v>0</v>
      </c>
      <c r="B2014" s="2" t="n">
        <f aca="false">'Движение товаров'!B2014</f>
        <v>44354</v>
      </c>
      <c r="C2014" s="0" t="n">
        <f aca="false">IF('Движение товаров'!F2014='Движение товаров'!$F$2, 1, 0)</f>
        <v>1</v>
      </c>
      <c r="D2014" s="0" t="n">
        <f aca="false">IF('Движение товаров'!D2014=Товар!$A$16, 1, 0)</f>
        <v>0</v>
      </c>
      <c r="E2014" s="0" t="n">
        <f aca="false">A2014*C2014*D2014*'Движение товаров'!G2014*'Движение товаров'!E2014</f>
        <v>0</v>
      </c>
    </row>
    <row r="2015" customFormat="false" ht="13.8" hidden="false" customHeight="false" outlineLevel="0" collapsed="false">
      <c r="A2015" s="0" t="n">
        <f aca="false">IF('Движение товаров'!C2016=Магазин!$A$4, 1, 0) +  IF('Движение товаров'!C2016=Магазин!$A$6, 1, 0) +  IF('Движение товаров'!C2016=Магазин!$A$9, 1, 0) +  IF('Движение товаров'!C2016=Магазин!$A$14, 1, 0) + IF('Движение товаров'!C2016=Магазин!$A$15, 1, 0) + IF('Движение товаров'!C2016=Магазин!$A$18, 1, 0)</f>
        <v>0</v>
      </c>
      <c r="B2015" s="2" t="n">
        <f aca="false">'Движение товаров'!B2015</f>
        <v>44354</v>
      </c>
      <c r="C2015" s="0" t="n">
        <f aca="false">IF('Движение товаров'!F2015='Движение товаров'!$F$2, 1, 0)</f>
        <v>0</v>
      </c>
      <c r="D2015" s="0" t="n">
        <f aca="false">IF('Движение товаров'!D2015=Товар!$A$16, 1, 0)</f>
        <v>0</v>
      </c>
      <c r="E2015" s="0" t="n">
        <f aca="false">A2015*C2015*D2015*'Движение товаров'!G2015*'Движение товаров'!E2015</f>
        <v>0</v>
      </c>
    </row>
    <row r="2016" customFormat="false" ht="13.8" hidden="false" customHeight="false" outlineLevel="0" collapsed="false">
      <c r="A2016" s="0" t="n">
        <f aca="false">IF('Движение товаров'!C2017=Магазин!$A$4, 1, 0) +  IF('Движение товаров'!C2017=Магазин!$A$6, 1, 0) +  IF('Движение товаров'!C2017=Магазин!$A$9, 1, 0) +  IF('Движение товаров'!C2017=Магазин!$A$14, 1, 0) + IF('Движение товаров'!C2017=Магазин!$A$15, 1, 0) + IF('Движение товаров'!C2017=Магазин!$A$18, 1, 0)</f>
        <v>0</v>
      </c>
      <c r="B2016" s="2" t="n">
        <f aca="false">'Движение товаров'!B2016</f>
        <v>44354</v>
      </c>
      <c r="C2016" s="0" t="n">
        <f aca="false">IF('Движение товаров'!F2016='Движение товаров'!$F$2, 1, 0)</f>
        <v>1</v>
      </c>
      <c r="D2016" s="0" t="n">
        <f aca="false">IF('Движение товаров'!D2016=Товар!$A$16, 1, 0)</f>
        <v>0</v>
      </c>
      <c r="E2016" s="0" t="n">
        <f aca="false">A2016*C2016*D2016*'Движение товаров'!G2016*'Движение товаров'!E2016</f>
        <v>0</v>
      </c>
    </row>
    <row r="2017" customFormat="false" ht="13.8" hidden="false" customHeight="false" outlineLevel="0" collapsed="false">
      <c r="A2017" s="0" t="n">
        <f aca="false">IF('Движение товаров'!C2018=Магазин!$A$4, 1, 0) +  IF('Движение товаров'!C2018=Магазин!$A$6, 1, 0) +  IF('Движение товаров'!C2018=Магазин!$A$9, 1, 0) +  IF('Движение товаров'!C2018=Магазин!$A$14, 1, 0) + IF('Движение товаров'!C2018=Магазин!$A$15, 1, 0) + IF('Движение товаров'!C2018=Магазин!$A$18, 1, 0)</f>
        <v>0</v>
      </c>
      <c r="B2017" s="2" t="n">
        <f aca="false">'Движение товаров'!B2017</f>
        <v>44354</v>
      </c>
      <c r="C2017" s="0" t="n">
        <f aca="false">IF('Движение товаров'!F2017='Движение товаров'!$F$2, 1, 0)</f>
        <v>0</v>
      </c>
      <c r="D2017" s="0" t="n">
        <f aca="false">IF('Движение товаров'!D2017=Товар!$A$16, 1, 0)</f>
        <v>0</v>
      </c>
      <c r="E2017" s="0" t="n">
        <f aca="false">A2017*C2017*D2017*'Движение товаров'!G2017*'Движение товаров'!E2017</f>
        <v>0</v>
      </c>
    </row>
    <row r="2018" customFormat="false" ht="13.8" hidden="false" customHeight="false" outlineLevel="0" collapsed="false">
      <c r="A2018" s="0" t="n">
        <f aca="false">IF('Движение товаров'!C2019=Магазин!$A$4, 1, 0) +  IF('Движение товаров'!C2019=Магазин!$A$6, 1, 0) +  IF('Движение товаров'!C2019=Магазин!$A$9, 1, 0) +  IF('Движение товаров'!C2019=Магазин!$A$14, 1, 0) + IF('Движение товаров'!C2019=Магазин!$A$15, 1, 0) + IF('Движение товаров'!C2019=Магазин!$A$18, 1, 0)</f>
        <v>0</v>
      </c>
      <c r="B2018" s="2" t="n">
        <f aca="false">'Движение товаров'!B2018</f>
        <v>44354</v>
      </c>
      <c r="C2018" s="0" t="n">
        <f aca="false">IF('Движение товаров'!F2018='Движение товаров'!$F$2, 1, 0)</f>
        <v>1</v>
      </c>
      <c r="D2018" s="0" t="n">
        <f aca="false">IF('Движение товаров'!D2018=Товар!$A$16, 1, 0)</f>
        <v>0</v>
      </c>
      <c r="E2018" s="0" t="n">
        <f aca="false">A2018*C2018*D2018*'Движение товаров'!G2018*'Движение товаров'!E2018</f>
        <v>0</v>
      </c>
    </row>
    <row r="2019" customFormat="false" ht="13.8" hidden="false" customHeight="false" outlineLevel="0" collapsed="false">
      <c r="A2019" s="0" t="n">
        <f aca="false">IF('Движение товаров'!C2020=Магазин!$A$4, 1, 0) +  IF('Движение товаров'!C2020=Магазин!$A$6, 1, 0) +  IF('Движение товаров'!C2020=Магазин!$A$9, 1, 0) +  IF('Движение товаров'!C2020=Магазин!$A$14, 1, 0) + IF('Движение товаров'!C2020=Магазин!$A$15, 1, 0) + IF('Движение товаров'!C2020=Магазин!$A$18, 1, 0)</f>
        <v>0</v>
      </c>
      <c r="B2019" s="2" t="n">
        <f aca="false">'Движение товаров'!B2019</f>
        <v>44354</v>
      </c>
      <c r="C2019" s="0" t="n">
        <f aca="false">IF('Движение товаров'!F2019='Движение товаров'!$F$2, 1, 0)</f>
        <v>0</v>
      </c>
      <c r="D2019" s="0" t="n">
        <f aca="false">IF('Движение товаров'!D2019=Товар!$A$16, 1, 0)</f>
        <v>0</v>
      </c>
      <c r="E2019" s="0" t="n">
        <f aca="false">A2019*C2019*D2019*'Движение товаров'!G2019*'Движение товаров'!E2019</f>
        <v>0</v>
      </c>
    </row>
    <row r="2020" customFormat="false" ht="13.8" hidden="false" customHeight="false" outlineLevel="0" collapsed="false">
      <c r="A2020" s="0" t="n">
        <f aca="false">IF('Движение товаров'!C2021=Магазин!$A$4, 1, 0) +  IF('Движение товаров'!C2021=Магазин!$A$6, 1, 0) +  IF('Движение товаров'!C2021=Магазин!$A$9, 1, 0) +  IF('Движение товаров'!C2021=Магазин!$A$14, 1, 0) + IF('Движение товаров'!C2021=Магазин!$A$15, 1, 0) + IF('Движение товаров'!C2021=Магазин!$A$18, 1, 0)</f>
        <v>0</v>
      </c>
      <c r="B2020" s="2" t="n">
        <f aca="false">'Движение товаров'!B2020</f>
        <v>44354</v>
      </c>
      <c r="C2020" s="0" t="n">
        <f aca="false">IF('Движение товаров'!F2020='Движение товаров'!$F$2, 1, 0)</f>
        <v>1</v>
      </c>
      <c r="D2020" s="0" t="n">
        <f aca="false">IF('Движение товаров'!D2020=Товар!$A$16, 1, 0)</f>
        <v>0</v>
      </c>
      <c r="E2020" s="0" t="n">
        <f aca="false">A2020*C2020*D2020*'Движение товаров'!G2020*'Движение товаров'!E2020</f>
        <v>0</v>
      </c>
    </row>
    <row r="2021" customFormat="false" ht="13.8" hidden="false" customHeight="false" outlineLevel="0" collapsed="false">
      <c r="A2021" s="0" t="n">
        <f aca="false">IF('Движение товаров'!C2022=Магазин!$A$4, 1, 0) +  IF('Движение товаров'!C2022=Магазин!$A$6, 1, 0) +  IF('Движение товаров'!C2022=Магазин!$A$9, 1, 0) +  IF('Движение товаров'!C2022=Магазин!$A$14, 1, 0) + IF('Движение товаров'!C2022=Магазин!$A$15, 1, 0) + IF('Движение товаров'!C2022=Магазин!$A$18, 1, 0)</f>
        <v>0</v>
      </c>
      <c r="B2021" s="2" t="n">
        <f aca="false">'Движение товаров'!B2021</f>
        <v>44354</v>
      </c>
      <c r="C2021" s="0" t="n">
        <f aca="false">IF('Движение товаров'!F2021='Движение товаров'!$F$2, 1, 0)</f>
        <v>0</v>
      </c>
      <c r="D2021" s="0" t="n">
        <f aca="false">IF('Движение товаров'!D2021=Товар!$A$16, 1, 0)</f>
        <v>0</v>
      </c>
      <c r="E2021" s="0" t="n">
        <f aca="false">A2021*C2021*D2021*'Движение товаров'!G2021*'Движение товаров'!E2021</f>
        <v>0</v>
      </c>
    </row>
    <row r="2022" customFormat="false" ht="13.8" hidden="false" customHeight="false" outlineLevel="0" collapsed="false">
      <c r="A2022" s="0" t="n">
        <f aca="false">IF('Движение товаров'!C2023=Магазин!$A$4, 1, 0) +  IF('Движение товаров'!C2023=Магазин!$A$6, 1, 0) +  IF('Движение товаров'!C2023=Магазин!$A$9, 1, 0) +  IF('Движение товаров'!C2023=Магазин!$A$14, 1, 0) + IF('Движение товаров'!C2023=Магазин!$A$15, 1, 0) + IF('Движение товаров'!C2023=Магазин!$A$18, 1, 0)</f>
        <v>0</v>
      </c>
      <c r="B2022" s="2" t="n">
        <f aca="false">'Движение товаров'!B2022</f>
        <v>44354</v>
      </c>
      <c r="C2022" s="0" t="n">
        <f aca="false">IF('Движение товаров'!F2022='Движение товаров'!$F$2, 1, 0)</f>
        <v>1</v>
      </c>
      <c r="D2022" s="0" t="n">
        <f aca="false">IF('Движение товаров'!D2022=Товар!$A$16, 1, 0)</f>
        <v>0</v>
      </c>
      <c r="E2022" s="0" t="n">
        <f aca="false">A2022*C2022*D2022*'Движение товаров'!G2022*'Движение товаров'!E2022</f>
        <v>0</v>
      </c>
    </row>
    <row r="2023" customFormat="false" ht="13.8" hidden="false" customHeight="false" outlineLevel="0" collapsed="false">
      <c r="A2023" s="0" t="n">
        <f aca="false">IF('Движение товаров'!C2024=Магазин!$A$4, 1, 0) +  IF('Движение товаров'!C2024=Магазин!$A$6, 1, 0) +  IF('Движение товаров'!C2024=Магазин!$A$9, 1, 0) +  IF('Движение товаров'!C2024=Магазин!$A$14, 1, 0) + IF('Движение товаров'!C2024=Магазин!$A$15, 1, 0) + IF('Движение товаров'!C2024=Магазин!$A$18, 1, 0)</f>
        <v>0</v>
      </c>
      <c r="B2023" s="2" t="n">
        <f aca="false">'Движение товаров'!B2023</f>
        <v>44354</v>
      </c>
      <c r="C2023" s="0" t="n">
        <f aca="false">IF('Движение товаров'!F2023='Движение товаров'!$F$2, 1, 0)</f>
        <v>0</v>
      </c>
      <c r="D2023" s="0" t="n">
        <f aca="false">IF('Движение товаров'!D2023=Товар!$A$16, 1, 0)</f>
        <v>0</v>
      </c>
      <c r="E2023" s="0" t="n">
        <f aca="false">A2023*C2023*D2023*'Движение товаров'!G2023*'Движение товаров'!E2023</f>
        <v>0</v>
      </c>
    </row>
    <row r="2024" customFormat="false" ht="13.8" hidden="false" customHeight="false" outlineLevel="0" collapsed="false">
      <c r="A2024" s="0" t="n">
        <f aca="false">IF('Движение товаров'!C2025=Магазин!$A$4, 1, 0) +  IF('Движение товаров'!C2025=Магазин!$A$6, 1, 0) +  IF('Движение товаров'!C2025=Магазин!$A$9, 1, 0) +  IF('Движение товаров'!C2025=Магазин!$A$14, 1, 0) + IF('Движение товаров'!C2025=Магазин!$A$15, 1, 0) + IF('Движение товаров'!C2025=Магазин!$A$18, 1, 0)</f>
        <v>0</v>
      </c>
      <c r="B2024" s="2" t="n">
        <f aca="false">'Движение товаров'!B2024</f>
        <v>44354</v>
      </c>
      <c r="C2024" s="0" t="n">
        <f aca="false">IF('Движение товаров'!F2024='Движение товаров'!$F$2, 1, 0)</f>
        <v>1</v>
      </c>
      <c r="D2024" s="0" t="n">
        <f aca="false">IF('Движение товаров'!D2024=Товар!$A$16, 1, 0)</f>
        <v>0</v>
      </c>
      <c r="E2024" s="0" t="n">
        <f aca="false">A2024*C2024*D2024*'Движение товаров'!G2024*'Движение товаров'!E2024</f>
        <v>0</v>
      </c>
    </row>
    <row r="2025" customFormat="false" ht="13.8" hidden="false" customHeight="false" outlineLevel="0" collapsed="false">
      <c r="A2025" s="0" t="n">
        <f aca="false">IF('Движение товаров'!C2026=Магазин!$A$4, 1, 0) +  IF('Движение товаров'!C2026=Магазин!$A$6, 1, 0) +  IF('Движение товаров'!C2026=Магазин!$A$9, 1, 0) +  IF('Движение товаров'!C2026=Магазин!$A$14, 1, 0) + IF('Движение товаров'!C2026=Магазин!$A$15, 1, 0) + IF('Движение товаров'!C2026=Магазин!$A$18, 1, 0)</f>
        <v>0</v>
      </c>
      <c r="B2025" s="2" t="n">
        <f aca="false">'Движение товаров'!B2025</f>
        <v>44354</v>
      </c>
      <c r="C2025" s="0" t="n">
        <f aca="false">IF('Движение товаров'!F2025='Движение товаров'!$F$2, 1, 0)</f>
        <v>0</v>
      </c>
      <c r="D2025" s="0" t="n">
        <f aca="false">IF('Движение товаров'!D2025=Товар!$A$16, 1, 0)</f>
        <v>0</v>
      </c>
      <c r="E2025" s="0" t="n">
        <f aca="false">A2025*C2025*D2025*'Движение товаров'!G2025*'Движение товаров'!E2025</f>
        <v>0</v>
      </c>
    </row>
    <row r="2026" customFormat="false" ht="13.8" hidden="false" customHeight="false" outlineLevel="0" collapsed="false">
      <c r="A2026" s="0" t="n">
        <f aca="false">IF('Движение товаров'!C2027=Магазин!$A$4, 1, 0) +  IF('Движение товаров'!C2027=Магазин!$A$6, 1, 0) +  IF('Движение товаров'!C2027=Магазин!$A$9, 1, 0) +  IF('Движение товаров'!C2027=Магазин!$A$14, 1, 0) + IF('Движение товаров'!C2027=Магазин!$A$15, 1, 0) + IF('Движение товаров'!C2027=Магазин!$A$18, 1, 0)</f>
        <v>0</v>
      </c>
      <c r="B2026" s="2" t="n">
        <f aca="false">'Движение товаров'!B2026</f>
        <v>44354</v>
      </c>
      <c r="C2026" s="0" t="n">
        <f aca="false">IF('Движение товаров'!F2026='Движение товаров'!$F$2, 1, 0)</f>
        <v>1</v>
      </c>
      <c r="D2026" s="0" t="n">
        <f aca="false">IF('Движение товаров'!D2026=Товар!$A$16, 1, 0)</f>
        <v>0</v>
      </c>
      <c r="E2026" s="0" t="n">
        <f aca="false">A2026*C2026*D2026*'Движение товаров'!G2026*'Движение товаров'!E2026</f>
        <v>0</v>
      </c>
    </row>
    <row r="2027" customFormat="false" ht="13.8" hidden="false" customHeight="false" outlineLevel="0" collapsed="false">
      <c r="A2027" s="0" t="n">
        <f aca="false">IF('Движение товаров'!C2028=Магазин!$A$4, 1, 0) +  IF('Движение товаров'!C2028=Магазин!$A$6, 1, 0) +  IF('Движение товаров'!C2028=Магазин!$A$9, 1, 0) +  IF('Движение товаров'!C2028=Магазин!$A$14, 1, 0) + IF('Движение товаров'!C2028=Магазин!$A$15, 1, 0) + IF('Движение товаров'!C2028=Магазин!$A$18, 1, 0)</f>
        <v>0</v>
      </c>
      <c r="B2027" s="2" t="n">
        <f aca="false">'Движение товаров'!B2027</f>
        <v>44354</v>
      </c>
      <c r="C2027" s="0" t="n">
        <f aca="false">IF('Движение товаров'!F2027='Движение товаров'!$F$2, 1, 0)</f>
        <v>0</v>
      </c>
      <c r="D2027" s="0" t="n">
        <f aca="false">IF('Движение товаров'!D2027=Товар!$A$16, 1, 0)</f>
        <v>0</v>
      </c>
      <c r="E2027" s="0" t="n">
        <f aca="false">A2027*C2027*D2027*'Движение товаров'!G2027*'Движение товаров'!E2027</f>
        <v>0</v>
      </c>
    </row>
    <row r="2028" customFormat="false" ht="13.8" hidden="false" customHeight="false" outlineLevel="0" collapsed="false">
      <c r="A2028" s="0" t="n">
        <f aca="false">IF('Движение товаров'!C2029=Магазин!$A$4, 1, 0) +  IF('Движение товаров'!C2029=Магазин!$A$6, 1, 0) +  IF('Движение товаров'!C2029=Магазин!$A$9, 1, 0) +  IF('Движение товаров'!C2029=Магазин!$A$14, 1, 0) + IF('Движение товаров'!C2029=Магазин!$A$15, 1, 0) + IF('Движение товаров'!C2029=Магазин!$A$18, 1, 0)</f>
        <v>0</v>
      </c>
      <c r="B2028" s="2" t="n">
        <f aca="false">'Движение товаров'!B2028</f>
        <v>44354</v>
      </c>
      <c r="C2028" s="0" t="n">
        <f aca="false">IF('Движение товаров'!F2028='Движение товаров'!$F$2, 1, 0)</f>
        <v>1</v>
      </c>
      <c r="D2028" s="0" t="n">
        <f aca="false">IF('Движение товаров'!D2028=Товар!$A$16, 1, 0)</f>
        <v>0</v>
      </c>
      <c r="E2028" s="0" t="n">
        <f aca="false">A2028*C2028*D2028*'Движение товаров'!G2028*'Движение товаров'!E2028</f>
        <v>0</v>
      </c>
    </row>
    <row r="2029" customFormat="false" ht="13.8" hidden="false" customHeight="false" outlineLevel="0" collapsed="false">
      <c r="A2029" s="0" t="n">
        <f aca="false">IF('Движение товаров'!C2030=Магазин!$A$4, 1, 0) +  IF('Движение товаров'!C2030=Магазин!$A$6, 1, 0) +  IF('Движение товаров'!C2030=Магазин!$A$9, 1, 0) +  IF('Движение товаров'!C2030=Магазин!$A$14, 1, 0) + IF('Движение товаров'!C2030=Магазин!$A$15, 1, 0) + IF('Движение товаров'!C2030=Магазин!$A$18, 1, 0)</f>
        <v>0</v>
      </c>
      <c r="B2029" s="2" t="n">
        <f aca="false">'Движение товаров'!B2029</f>
        <v>44354</v>
      </c>
      <c r="C2029" s="0" t="n">
        <f aca="false">IF('Движение товаров'!F2029='Движение товаров'!$F$2, 1, 0)</f>
        <v>0</v>
      </c>
      <c r="D2029" s="0" t="n">
        <f aca="false">IF('Движение товаров'!D2029=Товар!$A$16, 1, 0)</f>
        <v>0</v>
      </c>
      <c r="E2029" s="0" t="n">
        <f aca="false">A2029*C2029*D2029*'Движение товаров'!G2029*'Движение товаров'!E2029</f>
        <v>0</v>
      </c>
    </row>
    <row r="2030" customFormat="false" ht="13.8" hidden="false" customHeight="false" outlineLevel="0" collapsed="false">
      <c r="A2030" s="0" t="n">
        <f aca="false">IF('Движение товаров'!C2031=Магазин!$A$4, 1, 0) +  IF('Движение товаров'!C2031=Магазин!$A$6, 1, 0) +  IF('Движение товаров'!C2031=Магазин!$A$9, 1, 0) +  IF('Движение товаров'!C2031=Магазин!$A$14, 1, 0) + IF('Движение товаров'!C2031=Магазин!$A$15, 1, 0) + IF('Движение товаров'!C2031=Магазин!$A$18, 1, 0)</f>
        <v>0</v>
      </c>
      <c r="B2030" s="2" t="n">
        <f aca="false">'Движение товаров'!B2030</f>
        <v>44354</v>
      </c>
      <c r="C2030" s="0" t="n">
        <f aca="false">IF('Движение товаров'!F2030='Движение товаров'!$F$2, 1, 0)</f>
        <v>1</v>
      </c>
      <c r="D2030" s="0" t="n">
        <f aca="false">IF('Движение товаров'!D2030=Товар!$A$16, 1, 0)</f>
        <v>0</v>
      </c>
      <c r="E2030" s="0" t="n">
        <f aca="false">A2030*C2030*D2030*'Движение товаров'!G2030*'Движение товаров'!E2030</f>
        <v>0</v>
      </c>
    </row>
    <row r="2031" customFormat="false" ht="13.8" hidden="false" customHeight="false" outlineLevel="0" collapsed="false">
      <c r="A2031" s="0" t="n">
        <f aca="false">IF('Движение товаров'!C2032=Магазин!$A$4, 1, 0) +  IF('Движение товаров'!C2032=Магазин!$A$6, 1, 0) +  IF('Движение товаров'!C2032=Магазин!$A$9, 1, 0) +  IF('Движение товаров'!C2032=Магазин!$A$14, 1, 0) + IF('Движение товаров'!C2032=Магазин!$A$15, 1, 0) + IF('Движение товаров'!C2032=Магазин!$A$18, 1, 0)</f>
        <v>0</v>
      </c>
      <c r="B2031" s="2" t="n">
        <f aca="false">'Движение товаров'!B2031</f>
        <v>44354</v>
      </c>
      <c r="C2031" s="0" t="n">
        <f aca="false">IF('Движение товаров'!F2031='Движение товаров'!$F$2, 1, 0)</f>
        <v>0</v>
      </c>
      <c r="D2031" s="0" t="n">
        <f aca="false">IF('Движение товаров'!D2031=Товар!$A$16, 1, 0)</f>
        <v>0</v>
      </c>
      <c r="E2031" s="0" t="n">
        <f aca="false">A2031*C2031*D2031*'Движение товаров'!G2031*'Движение товаров'!E2031</f>
        <v>0</v>
      </c>
    </row>
    <row r="2032" customFormat="false" ht="13.8" hidden="false" customHeight="false" outlineLevel="0" collapsed="false">
      <c r="A2032" s="0" t="n">
        <f aca="false">IF('Движение товаров'!C2033=Магазин!$A$4, 1, 0) +  IF('Движение товаров'!C2033=Магазин!$A$6, 1, 0) +  IF('Движение товаров'!C2033=Магазин!$A$9, 1, 0) +  IF('Движение товаров'!C2033=Магазин!$A$14, 1, 0) + IF('Движение товаров'!C2033=Магазин!$A$15, 1, 0) + IF('Движение товаров'!C2033=Магазин!$A$18, 1, 0)</f>
        <v>0</v>
      </c>
      <c r="B2032" s="2" t="n">
        <f aca="false">'Движение товаров'!B2032</f>
        <v>44354</v>
      </c>
      <c r="C2032" s="0" t="n">
        <f aca="false">IF('Движение товаров'!F2032='Движение товаров'!$F$2, 1, 0)</f>
        <v>1</v>
      </c>
      <c r="D2032" s="0" t="n">
        <f aca="false">IF('Движение товаров'!D2032=Товар!$A$16, 1, 0)</f>
        <v>0</v>
      </c>
      <c r="E2032" s="0" t="n">
        <f aca="false">A2032*C2032*D2032*'Движение товаров'!G2032*'Движение товаров'!E2032</f>
        <v>0</v>
      </c>
    </row>
    <row r="2033" customFormat="false" ht="13.8" hidden="false" customHeight="false" outlineLevel="0" collapsed="false">
      <c r="A2033" s="0" t="n">
        <f aca="false">IF('Движение товаров'!C2034=Магазин!$A$4, 1, 0) +  IF('Движение товаров'!C2034=Магазин!$A$6, 1, 0) +  IF('Движение товаров'!C2034=Магазин!$A$9, 1, 0) +  IF('Движение товаров'!C2034=Магазин!$A$14, 1, 0) + IF('Движение товаров'!C2034=Магазин!$A$15, 1, 0) + IF('Движение товаров'!C2034=Магазин!$A$18, 1, 0)</f>
        <v>0</v>
      </c>
      <c r="B2033" s="2" t="n">
        <f aca="false">'Движение товаров'!B2033</f>
        <v>44354</v>
      </c>
      <c r="C2033" s="0" t="n">
        <f aca="false">IF('Движение товаров'!F2033='Движение товаров'!$F$2, 1, 0)</f>
        <v>0</v>
      </c>
      <c r="D2033" s="0" t="n">
        <f aca="false">IF('Движение товаров'!D2033=Товар!$A$16, 1, 0)</f>
        <v>0</v>
      </c>
      <c r="E2033" s="0" t="n">
        <f aca="false">A2033*C2033*D2033*'Движение товаров'!G2033*'Движение товаров'!E2033</f>
        <v>0</v>
      </c>
    </row>
    <row r="2034" customFormat="false" ht="13.8" hidden="false" customHeight="false" outlineLevel="0" collapsed="false">
      <c r="A2034" s="0" t="n">
        <f aca="false">IF('Движение товаров'!C2035=Магазин!$A$4, 1, 0) +  IF('Движение товаров'!C2035=Магазин!$A$6, 1, 0) +  IF('Движение товаров'!C2035=Магазин!$A$9, 1, 0) +  IF('Движение товаров'!C2035=Магазин!$A$14, 1, 0) + IF('Движение товаров'!C2035=Магазин!$A$15, 1, 0) + IF('Движение товаров'!C2035=Магазин!$A$18, 1, 0)</f>
        <v>0</v>
      </c>
      <c r="B2034" s="2" t="n">
        <f aca="false">'Движение товаров'!B2034</f>
        <v>44354</v>
      </c>
      <c r="C2034" s="0" t="n">
        <f aca="false">IF('Движение товаров'!F2034='Движение товаров'!$F$2, 1, 0)</f>
        <v>1</v>
      </c>
      <c r="D2034" s="0" t="n">
        <f aca="false">IF('Движение товаров'!D2034=Товар!$A$16, 1, 0)</f>
        <v>0</v>
      </c>
      <c r="E2034" s="0" t="n">
        <f aca="false">A2034*C2034*D2034*'Движение товаров'!G2034*'Движение товаров'!E2034</f>
        <v>0</v>
      </c>
    </row>
    <row r="2035" customFormat="false" ht="13.8" hidden="false" customHeight="false" outlineLevel="0" collapsed="false">
      <c r="A2035" s="0" t="n">
        <f aca="false">IF('Движение товаров'!C2036=Магазин!$A$4, 1, 0) +  IF('Движение товаров'!C2036=Магазин!$A$6, 1, 0) +  IF('Движение товаров'!C2036=Магазин!$A$9, 1, 0) +  IF('Движение товаров'!C2036=Магазин!$A$14, 1, 0) + IF('Движение товаров'!C2036=Магазин!$A$15, 1, 0) + IF('Движение товаров'!C2036=Магазин!$A$18, 1, 0)</f>
        <v>0</v>
      </c>
      <c r="B2035" s="2" t="n">
        <f aca="false">'Движение товаров'!B2035</f>
        <v>44354</v>
      </c>
      <c r="C2035" s="0" t="n">
        <f aca="false">IF('Движение товаров'!F2035='Движение товаров'!$F$2, 1, 0)</f>
        <v>0</v>
      </c>
      <c r="D2035" s="0" t="n">
        <f aca="false">IF('Движение товаров'!D2035=Товар!$A$16, 1, 0)</f>
        <v>0</v>
      </c>
      <c r="E2035" s="0" t="n">
        <f aca="false">A2035*C2035*D2035*'Движение товаров'!G2035*'Движение товаров'!E2035</f>
        <v>0</v>
      </c>
    </row>
    <row r="2036" customFormat="false" ht="13.8" hidden="false" customHeight="false" outlineLevel="0" collapsed="false">
      <c r="A2036" s="0" t="n">
        <f aca="false">IF('Движение товаров'!C2037=Магазин!$A$4, 1, 0) +  IF('Движение товаров'!C2037=Магазин!$A$6, 1, 0) +  IF('Движение товаров'!C2037=Магазин!$A$9, 1, 0) +  IF('Движение товаров'!C2037=Магазин!$A$14, 1, 0) + IF('Движение товаров'!C2037=Магазин!$A$15, 1, 0) + IF('Движение товаров'!C2037=Магазин!$A$18, 1, 0)</f>
        <v>0</v>
      </c>
      <c r="B2036" s="2" t="n">
        <f aca="false">'Движение товаров'!B2036</f>
        <v>44354</v>
      </c>
      <c r="C2036" s="0" t="n">
        <f aca="false">IF('Движение товаров'!F2036='Движение товаров'!$F$2, 1, 0)</f>
        <v>1</v>
      </c>
      <c r="D2036" s="0" t="n">
        <f aca="false">IF('Движение товаров'!D2036=Товар!$A$16, 1, 0)</f>
        <v>0</v>
      </c>
      <c r="E2036" s="0" t="n">
        <f aca="false">A2036*C2036*D2036*'Движение товаров'!G2036*'Движение товаров'!E2036</f>
        <v>0</v>
      </c>
    </row>
    <row r="2037" customFormat="false" ht="13.8" hidden="false" customHeight="false" outlineLevel="0" collapsed="false">
      <c r="A2037" s="0" t="n">
        <f aca="false">IF('Движение товаров'!C2038=Магазин!$A$4, 1, 0) +  IF('Движение товаров'!C2038=Магазин!$A$6, 1, 0) +  IF('Движение товаров'!C2038=Магазин!$A$9, 1, 0) +  IF('Движение товаров'!C2038=Магазин!$A$14, 1, 0) + IF('Движение товаров'!C2038=Магазин!$A$15, 1, 0) + IF('Движение товаров'!C2038=Магазин!$A$18, 1, 0)</f>
        <v>0</v>
      </c>
      <c r="B2037" s="2" t="n">
        <f aca="false">'Движение товаров'!B2037</f>
        <v>44354</v>
      </c>
      <c r="C2037" s="0" t="n">
        <f aca="false">IF('Движение товаров'!F2037='Движение товаров'!$F$2, 1, 0)</f>
        <v>0</v>
      </c>
      <c r="D2037" s="0" t="n">
        <f aca="false">IF('Движение товаров'!D2037=Товар!$A$16, 1, 0)</f>
        <v>0</v>
      </c>
      <c r="E2037" s="0" t="n">
        <f aca="false">A2037*C2037*D2037*'Движение товаров'!G2037*'Движение товаров'!E2037</f>
        <v>0</v>
      </c>
    </row>
    <row r="2038" customFormat="false" ht="13.8" hidden="false" customHeight="false" outlineLevel="0" collapsed="false">
      <c r="A2038" s="0" t="n">
        <f aca="false">IF('Движение товаров'!C2039=Магазин!$A$4, 1, 0) +  IF('Движение товаров'!C2039=Магазин!$A$6, 1, 0) +  IF('Движение товаров'!C2039=Магазин!$A$9, 1, 0) +  IF('Движение товаров'!C2039=Магазин!$A$14, 1, 0) + IF('Движение товаров'!C2039=Магазин!$A$15, 1, 0) + IF('Движение товаров'!C2039=Магазин!$A$18, 1, 0)</f>
        <v>0</v>
      </c>
      <c r="B2038" s="2" t="n">
        <f aca="false">'Движение товаров'!B2038</f>
        <v>44354</v>
      </c>
      <c r="C2038" s="0" t="n">
        <f aca="false">IF('Движение товаров'!F2038='Движение товаров'!$F$2, 1, 0)</f>
        <v>1</v>
      </c>
      <c r="D2038" s="0" t="n">
        <f aca="false">IF('Движение товаров'!D2038=Товар!$A$16, 1, 0)</f>
        <v>0</v>
      </c>
      <c r="E2038" s="0" t="n">
        <f aca="false">A2038*C2038*D2038*'Движение товаров'!G2038*'Движение товаров'!E2038</f>
        <v>0</v>
      </c>
    </row>
    <row r="2039" customFormat="false" ht="13.8" hidden="false" customHeight="false" outlineLevel="0" collapsed="false">
      <c r="A2039" s="0" t="n">
        <f aca="false">IF('Движение товаров'!C2040=Магазин!$A$4, 1, 0) +  IF('Движение товаров'!C2040=Магазин!$A$6, 1, 0) +  IF('Движение товаров'!C2040=Магазин!$A$9, 1, 0) +  IF('Движение товаров'!C2040=Магазин!$A$14, 1, 0) + IF('Движение товаров'!C2040=Магазин!$A$15, 1, 0) + IF('Движение товаров'!C2040=Магазин!$A$18, 1, 0)</f>
        <v>0</v>
      </c>
      <c r="B2039" s="2" t="n">
        <f aca="false">'Движение товаров'!B2039</f>
        <v>44354</v>
      </c>
      <c r="C2039" s="0" t="n">
        <f aca="false">IF('Движение товаров'!F2039='Движение товаров'!$F$2, 1, 0)</f>
        <v>0</v>
      </c>
      <c r="D2039" s="0" t="n">
        <f aca="false">IF('Движение товаров'!D2039=Товар!$A$16, 1, 0)</f>
        <v>0</v>
      </c>
      <c r="E2039" s="0" t="n">
        <f aca="false">A2039*C2039*D2039*'Движение товаров'!G2039*'Движение товаров'!E2039</f>
        <v>0</v>
      </c>
    </row>
    <row r="2040" customFormat="false" ht="13.8" hidden="false" customHeight="false" outlineLevel="0" collapsed="false">
      <c r="A2040" s="0" t="n">
        <f aca="false">IF('Движение товаров'!C2041=Магазин!$A$4, 1, 0) +  IF('Движение товаров'!C2041=Магазин!$A$6, 1, 0) +  IF('Движение товаров'!C2041=Магазин!$A$9, 1, 0) +  IF('Движение товаров'!C2041=Магазин!$A$14, 1, 0) + IF('Движение товаров'!C2041=Магазин!$A$15, 1, 0) + IF('Движение товаров'!C2041=Магазин!$A$18, 1, 0)</f>
        <v>0</v>
      </c>
      <c r="B2040" s="2" t="n">
        <f aca="false">'Движение товаров'!B2040</f>
        <v>44354</v>
      </c>
      <c r="C2040" s="0" t="n">
        <f aca="false">IF('Движение товаров'!F2040='Движение товаров'!$F$2, 1, 0)</f>
        <v>1</v>
      </c>
      <c r="D2040" s="0" t="n">
        <f aca="false">IF('Движение товаров'!D2040=Товар!$A$16, 1, 0)</f>
        <v>0</v>
      </c>
      <c r="E2040" s="0" t="n">
        <f aca="false">A2040*C2040*D2040*'Движение товаров'!G2040*'Движение товаров'!E2040</f>
        <v>0</v>
      </c>
    </row>
    <row r="2041" customFormat="false" ht="13.8" hidden="false" customHeight="false" outlineLevel="0" collapsed="false">
      <c r="A2041" s="0" t="n">
        <f aca="false">IF('Движение товаров'!C2042=Магазин!$A$4, 1, 0) +  IF('Движение товаров'!C2042=Магазин!$A$6, 1, 0) +  IF('Движение товаров'!C2042=Магазин!$A$9, 1, 0) +  IF('Движение товаров'!C2042=Магазин!$A$14, 1, 0) + IF('Движение товаров'!C2042=Магазин!$A$15, 1, 0) + IF('Движение товаров'!C2042=Магазин!$A$18, 1, 0)</f>
        <v>0</v>
      </c>
      <c r="B2041" s="2" t="n">
        <f aca="false">'Движение товаров'!B2041</f>
        <v>44354</v>
      </c>
      <c r="C2041" s="0" t="n">
        <f aca="false">IF('Движение товаров'!F2041='Движение товаров'!$F$2, 1, 0)</f>
        <v>0</v>
      </c>
      <c r="D2041" s="0" t="n">
        <f aca="false">IF('Движение товаров'!D2041=Товар!$A$16, 1, 0)</f>
        <v>0</v>
      </c>
      <c r="E2041" s="0" t="n">
        <f aca="false">A2041*C2041*D2041*'Движение товаров'!G2041*'Движение товаров'!E2041</f>
        <v>0</v>
      </c>
    </row>
    <row r="2042" customFormat="false" ht="13.8" hidden="false" customHeight="false" outlineLevel="0" collapsed="false">
      <c r="A2042" s="0" t="n">
        <f aca="false">IF('Движение товаров'!C2043=Магазин!$A$4, 1, 0) +  IF('Движение товаров'!C2043=Магазин!$A$6, 1, 0) +  IF('Движение товаров'!C2043=Магазин!$A$9, 1, 0) +  IF('Движение товаров'!C2043=Магазин!$A$14, 1, 0) + IF('Движение товаров'!C2043=Магазин!$A$15, 1, 0) + IF('Движение товаров'!C2043=Магазин!$A$18, 1, 0)</f>
        <v>0</v>
      </c>
      <c r="B2042" s="2" t="n">
        <f aca="false">'Движение товаров'!B2042</f>
        <v>44354</v>
      </c>
      <c r="C2042" s="0" t="n">
        <f aca="false">IF('Движение товаров'!F2042='Движение товаров'!$F$2, 1, 0)</f>
        <v>1</v>
      </c>
      <c r="D2042" s="0" t="n">
        <f aca="false">IF('Движение товаров'!D2042=Товар!$A$16, 1, 0)</f>
        <v>0</v>
      </c>
      <c r="E2042" s="0" t="n">
        <f aca="false">A2042*C2042*D2042*'Движение товаров'!G2042*'Движение товаров'!E2042</f>
        <v>0</v>
      </c>
    </row>
    <row r="2043" customFormat="false" ht="13.8" hidden="false" customHeight="false" outlineLevel="0" collapsed="false">
      <c r="A2043" s="0" t="n">
        <f aca="false">IF('Движение товаров'!C2044=Магазин!$A$4, 1, 0) +  IF('Движение товаров'!C2044=Магазин!$A$6, 1, 0) +  IF('Движение товаров'!C2044=Магазин!$A$9, 1, 0) +  IF('Движение товаров'!C2044=Магазин!$A$14, 1, 0) + IF('Движение товаров'!C2044=Магазин!$A$15, 1, 0) + IF('Движение товаров'!C2044=Магазин!$A$18, 1, 0)</f>
        <v>0</v>
      </c>
      <c r="B2043" s="2" t="n">
        <f aca="false">'Движение товаров'!B2043</f>
        <v>44354</v>
      </c>
      <c r="C2043" s="0" t="n">
        <f aca="false">IF('Движение товаров'!F2043='Движение товаров'!$F$2, 1, 0)</f>
        <v>0</v>
      </c>
      <c r="D2043" s="0" t="n">
        <f aca="false">IF('Движение товаров'!D2043=Товар!$A$16, 1, 0)</f>
        <v>0</v>
      </c>
      <c r="E2043" s="0" t="n">
        <f aca="false">A2043*C2043*D2043*'Движение товаров'!G2043*'Движение товаров'!E2043</f>
        <v>0</v>
      </c>
    </row>
    <row r="2044" customFormat="false" ht="13.8" hidden="false" customHeight="false" outlineLevel="0" collapsed="false">
      <c r="A2044" s="0" t="n">
        <f aca="false">IF('Движение товаров'!C2045=Магазин!$A$4, 1, 0) +  IF('Движение товаров'!C2045=Магазин!$A$6, 1, 0) +  IF('Движение товаров'!C2045=Магазин!$A$9, 1, 0) +  IF('Движение товаров'!C2045=Магазин!$A$14, 1, 0) + IF('Движение товаров'!C2045=Магазин!$A$15, 1, 0) + IF('Движение товаров'!C2045=Магазин!$A$18, 1, 0)</f>
        <v>0</v>
      </c>
      <c r="B2044" s="2" t="n">
        <f aca="false">'Движение товаров'!B2044</f>
        <v>44354</v>
      </c>
      <c r="C2044" s="0" t="n">
        <f aca="false">IF('Движение товаров'!F2044='Движение товаров'!$F$2, 1, 0)</f>
        <v>1</v>
      </c>
      <c r="D2044" s="0" t="n">
        <f aca="false">IF('Движение товаров'!D2044=Товар!$A$16, 1, 0)</f>
        <v>0</v>
      </c>
      <c r="E2044" s="0" t="n">
        <f aca="false">A2044*C2044*D2044*'Движение товаров'!G2044*'Движение товаров'!E2044</f>
        <v>0</v>
      </c>
    </row>
    <row r="2045" customFormat="false" ht="13.8" hidden="false" customHeight="false" outlineLevel="0" collapsed="false">
      <c r="A2045" s="0" t="n">
        <f aca="false">IF('Движение товаров'!C2046=Магазин!$A$4, 1, 0) +  IF('Движение товаров'!C2046=Магазин!$A$6, 1, 0) +  IF('Движение товаров'!C2046=Магазин!$A$9, 1, 0) +  IF('Движение товаров'!C2046=Магазин!$A$14, 1, 0) + IF('Движение товаров'!C2046=Магазин!$A$15, 1, 0) + IF('Движение товаров'!C2046=Магазин!$A$18, 1, 0)</f>
        <v>0</v>
      </c>
      <c r="B2045" s="2" t="n">
        <f aca="false">'Движение товаров'!B2045</f>
        <v>44354</v>
      </c>
      <c r="C2045" s="0" t="n">
        <f aca="false">IF('Движение товаров'!F2045='Движение товаров'!$F$2, 1, 0)</f>
        <v>0</v>
      </c>
      <c r="D2045" s="0" t="n">
        <f aca="false">IF('Движение товаров'!D2045=Товар!$A$16, 1, 0)</f>
        <v>0</v>
      </c>
      <c r="E2045" s="0" t="n">
        <f aca="false">A2045*C2045*D2045*'Движение товаров'!G2045*'Движение товаров'!E2045</f>
        <v>0</v>
      </c>
    </row>
    <row r="2046" customFormat="false" ht="13.8" hidden="false" customHeight="false" outlineLevel="0" collapsed="false">
      <c r="A2046" s="0" t="n">
        <f aca="false">IF('Движение товаров'!C2047=Магазин!$A$4, 1, 0) +  IF('Движение товаров'!C2047=Магазин!$A$6, 1, 0) +  IF('Движение товаров'!C2047=Магазин!$A$9, 1, 0) +  IF('Движение товаров'!C2047=Магазин!$A$14, 1, 0) + IF('Движение товаров'!C2047=Магазин!$A$15, 1, 0) + IF('Движение товаров'!C2047=Магазин!$A$18, 1, 0)</f>
        <v>0</v>
      </c>
      <c r="B2046" s="2" t="n">
        <f aca="false">'Движение товаров'!B2046</f>
        <v>44354</v>
      </c>
      <c r="C2046" s="0" t="n">
        <f aca="false">IF('Движение товаров'!F2046='Движение товаров'!$F$2, 1, 0)</f>
        <v>1</v>
      </c>
      <c r="D2046" s="0" t="n">
        <f aca="false">IF('Движение товаров'!D2046=Товар!$A$16, 1, 0)</f>
        <v>0</v>
      </c>
      <c r="E2046" s="0" t="n">
        <f aca="false">A2046*C2046*D2046*'Движение товаров'!G2046*'Движение товаров'!E2046</f>
        <v>0</v>
      </c>
    </row>
    <row r="2047" customFormat="false" ht="13.8" hidden="false" customHeight="false" outlineLevel="0" collapsed="false">
      <c r="A2047" s="0" t="n">
        <f aca="false">IF('Движение товаров'!C2048=Магазин!$A$4, 1, 0) +  IF('Движение товаров'!C2048=Магазин!$A$6, 1, 0) +  IF('Движение товаров'!C2048=Магазин!$A$9, 1, 0) +  IF('Движение товаров'!C2048=Магазин!$A$14, 1, 0) + IF('Движение товаров'!C2048=Магазин!$A$15, 1, 0) + IF('Движение товаров'!C2048=Магазин!$A$18, 1, 0)</f>
        <v>0</v>
      </c>
      <c r="B2047" s="2" t="n">
        <f aca="false">'Движение товаров'!B2047</f>
        <v>44354</v>
      </c>
      <c r="C2047" s="0" t="n">
        <f aca="false">IF('Движение товаров'!F2047='Движение товаров'!$F$2, 1, 0)</f>
        <v>0</v>
      </c>
      <c r="D2047" s="0" t="n">
        <f aca="false">IF('Движение товаров'!D2047=Товар!$A$16, 1, 0)</f>
        <v>0</v>
      </c>
      <c r="E2047" s="0" t="n">
        <f aca="false">A2047*C2047*D2047*'Движение товаров'!G2047*'Движение товаров'!E2047</f>
        <v>0</v>
      </c>
    </row>
    <row r="2048" customFormat="false" ht="13.8" hidden="false" customHeight="false" outlineLevel="0" collapsed="false">
      <c r="A2048" s="0" t="n">
        <f aca="false">IF('Движение товаров'!C2049=Магазин!$A$4, 1, 0) +  IF('Движение товаров'!C2049=Магазин!$A$6, 1, 0) +  IF('Движение товаров'!C2049=Магазин!$A$9, 1, 0) +  IF('Движение товаров'!C2049=Магазин!$A$14, 1, 0) + IF('Движение товаров'!C2049=Магазин!$A$15, 1, 0) + IF('Движение товаров'!C2049=Магазин!$A$18, 1, 0)</f>
        <v>0</v>
      </c>
      <c r="B2048" s="2" t="n">
        <f aca="false">'Движение товаров'!B2048</f>
        <v>44354</v>
      </c>
      <c r="C2048" s="0" t="n">
        <f aca="false">IF('Движение товаров'!F2048='Движение товаров'!$F$2, 1, 0)</f>
        <v>1</v>
      </c>
      <c r="D2048" s="0" t="n">
        <f aca="false">IF('Движение товаров'!D2048=Товар!$A$16, 1, 0)</f>
        <v>0</v>
      </c>
      <c r="E2048" s="0" t="n">
        <f aca="false">A2048*C2048*D2048*'Движение товаров'!G2048*'Движение товаров'!E2048</f>
        <v>0</v>
      </c>
    </row>
    <row r="2049" customFormat="false" ht="13.8" hidden="false" customHeight="false" outlineLevel="0" collapsed="false">
      <c r="A2049" s="0" t="n">
        <f aca="false">IF('Движение товаров'!C2050=Магазин!$A$4, 1, 0) +  IF('Движение товаров'!C2050=Магазин!$A$6, 1, 0) +  IF('Движение товаров'!C2050=Магазин!$A$9, 1, 0) +  IF('Движение товаров'!C2050=Магазин!$A$14, 1, 0) + IF('Движение товаров'!C2050=Магазин!$A$15, 1, 0) + IF('Движение товаров'!C2050=Магазин!$A$18, 1, 0)</f>
        <v>0</v>
      </c>
      <c r="B2049" s="2" t="n">
        <f aca="false">'Движение товаров'!B2049</f>
        <v>44354</v>
      </c>
      <c r="C2049" s="0" t="n">
        <f aca="false">IF('Движение товаров'!F2049='Движение товаров'!$F$2, 1, 0)</f>
        <v>0</v>
      </c>
      <c r="D2049" s="0" t="n">
        <f aca="false">IF('Движение товаров'!D2049=Товар!$A$16, 1, 0)</f>
        <v>0</v>
      </c>
      <c r="E2049" s="0" t="n">
        <f aca="false">A2049*C2049*D2049*'Движение товаров'!G2049*'Движение товаров'!E2049</f>
        <v>0</v>
      </c>
    </row>
    <row r="2050" customFormat="false" ht="13.8" hidden="false" customHeight="false" outlineLevel="0" collapsed="false">
      <c r="A2050" s="0" t="n">
        <f aca="false">IF('Движение товаров'!C2051=Магазин!$A$4, 1, 0) +  IF('Движение товаров'!C2051=Магазин!$A$6, 1, 0) +  IF('Движение товаров'!C2051=Магазин!$A$9, 1, 0) +  IF('Движение товаров'!C2051=Магазин!$A$14, 1, 0) + IF('Движение товаров'!C2051=Магазин!$A$15, 1, 0) + IF('Движение товаров'!C2051=Магазин!$A$18, 1, 0)</f>
        <v>0</v>
      </c>
      <c r="B2050" s="2" t="n">
        <f aca="false">'Движение товаров'!B2050</f>
        <v>44355</v>
      </c>
      <c r="C2050" s="0" t="n">
        <f aca="false">IF('Движение товаров'!F2050='Движение товаров'!$F$2, 1, 0)</f>
        <v>1</v>
      </c>
      <c r="D2050" s="0" t="n">
        <f aca="false">IF('Движение товаров'!D2050=Товар!$A$16, 1, 0)</f>
        <v>0</v>
      </c>
      <c r="E2050" s="0" t="n">
        <f aca="false">A2050*C2050*D2050*'Движение товаров'!G2050*'Движение товаров'!E2050</f>
        <v>0</v>
      </c>
    </row>
    <row r="2051" customFormat="false" ht="13.8" hidden="false" customHeight="false" outlineLevel="0" collapsed="false">
      <c r="A2051" s="0" t="n">
        <f aca="false">IF('Движение товаров'!C2052=Магазин!$A$4, 1, 0) +  IF('Движение товаров'!C2052=Магазин!$A$6, 1, 0) +  IF('Движение товаров'!C2052=Магазин!$A$9, 1, 0) +  IF('Движение товаров'!C2052=Магазин!$A$14, 1, 0) + IF('Движение товаров'!C2052=Магазин!$A$15, 1, 0) + IF('Движение товаров'!C2052=Магазин!$A$18, 1, 0)</f>
        <v>0</v>
      </c>
      <c r="B2051" s="2" t="n">
        <f aca="false">'Движение товаров'!B2051</f>
        <v>44355</v>
      </c>
      <c r="C2051" s="0" t="n">
        <f aca="false">IF('Движение товаров'!F2051='Движение товаров'!$F$2, 1, 0)</f>
        <v>0</v>
      </c>
      <c r="D2051" s="0" t="n">
        <f aca="false">IF('Движение товаров'!D2051=Товар!$A$16, 1, 0)</f>
        <v>0</v>
      </c>
      <c r="E2051" s="0" t="n">
        <f aca="false">A2051*C2051*D2051*'Движение товаров'!G2051*'Движение товаров'!E2051</f>
        <v>0</v>
      </c>
    </row>
    <row r="2052" customFormat="false" ht="13.8" hidden="false" customHeight="false" outlineLevel="0" collapsed="false">
      <c r="A2052" s="0" t="n">
        <f aca="false">IF('Движение товаров'!C2053=Магазин!$A$4, 1, 0) +  IF('Движение товаров'!C2053=Магазин!$A$6, 1, 0) +  IF('Движение товаров'!C2053=Магазин!$A$9, 1, 0) +  IF('Движение товаров'!C2053=Магазин!$A$14, 1, 0) + IF('Движение товаров'!C2053=Магазин!$A$15, 1, 0) + IF('Движение товаров'!C2053=Магазин!$A$18, 1, 0)</f>
        <v>0</v>
      </c>
      <c r="B2052" s="2" t="n">
        <f aca="false">'Движение товаров'!B2052</f>
        <v>44355</v>
      </c>
      <c r="C2052" s="0" t="n">
        <f aca="false">IF('Движение товаров'!F2052='Движение товаров'!$F$2, 1, 0)</f>
        <v>1</v>
      </c>
      <c r="D2052" s="0" t="n">
        <f aca="false">IF('Движение товаров'!D2052=Товар!$A$16, 1, 0)</f>
        <v>0</v>
      </c>
      <c r="E2052" s="0" t="n">
        <f aca="false">A2052*C2052*D2052*'Движение товаров'!G2052*'Движение товаров'!E2052</f>
        <v>0</v>
      </c>
    </row>
    <row r="2053" customFormat="false" ht="13.8" hidden="false" customHeight="false" outlineLevel="0" collapsed="false">
      <c r="A2053" s="0" t="n">
        <f aca="false">IF('Движение товаров'!C2054=Магазин!$A$4, 1, 0) +  IF('Движение товаров'!C2054=Магазин!$A$6, 1, 0) +  IF('Движение товаров'!C2054=Магазин!$A$9, 1, 0) +  IF('Движение товаров'!C2054=Магазин!$A$14, 1, 0) + IF('Движение товаров'!C2054=Магазин!$A$15, 1, 0) + IF('Движение товаров'!C2054=Магазин!$A$18, 1, 0)</f>
        <v>0</v>
      </c>
      <c r="B2053" s="2" t="n">
        <f aca="false">'Движение товаров'!B2053</f>
        <v>44355</v>
      </c>
      <c r="C2053" s="0" t="n">
        <f aca="false">IF('Движение товаров'!F2053='Движение товаров'!$F$2, 1, 0)</f>
        <v>0</v>
      </c>
      <c r="D2053" s="0" t="n">
        <f aca="false">IF('Движение товаров'!D2053=Товар!$A$16, 1, 0)</f>
        <v>0</v>
      </c>
      <c r="E2053" s="0" t="n">
        <f aca="false">A2053*C2053*D2053*'Движение товаров'!G2053*'Движение товаров'!E2053</f>
        <v>0</v>
      </c>
    </row>
    <row r="2054" customFormat="false" ht="13.8" hidden="false" customHeight="false" outlineLevel="0" collapsed="false">
      <c r="A2054" s="0" t="n">
        <f aca="false">IF('Движение товаров'!C2055=Магазин!$A$4, 1, 0) +  IF('Движение товаров'!C2055=Магазин!$A$6, 1, 0) +  IF('Движение товаров'!C2055=Магазин!$A$9, 1, 0) +  IF('Движение товаров'!C2055=Магазин!$A$14, 1, 0) + IF('Движение товаров'!C2055=Магазин!$A$15, 1, 0) + IF('Движение товаров'!C2055=Магазин!$A$18, 1, 0)</f>
        <v>0</v>
      </c>
      <c r="B2054" s="2" t="n">
        <f aca="false">'Движение товаров'!B2054</f>
        <v>44355</v>
      </c>
      <c r="C2054" s="0" t="n">
        <f aca="false">IF('Движение товаров'!F2054='Движение товаров'!$F$2, 1, 0)</f>
        <v>1</v>
      </c>
      <c r="D2054" s="0" t="n">
        <f aca="false">IF('Движение товаров'!D2054=Товар!$A$16, 1, 0)</f>
        <v>0</v>
      </c>
      <c r="E2054" s="0" t="n">
        <f aca="false">A2054*C2054*D2054*'Движение товаров'!G2054*'Движение товаров'!E2054</f>
        <v>0</v>
      </c>
    </row>
    <row r="2055" customFormat="false" ht="13.8" hidden="false" customHeight="false" outlineLevel="0" collapsed="false">
      <c r="A2055" s="0" t="n">
        <f aca="false">IF('Движение товаров'!C2056=Магазин!$A$4, 1, 0) +  IF('Движение товаров'!C2056=Магазин!$A$6, 1, 0) +  IF('Движение товаров'!C2056=Магазин!$A$9, 1, 0) +  IF('Движение товаров'!C2056=Магазин!$A$14, 1, 0) + IF('Движение товаров'!C2056=Магазин!$A$15, 1, 0) + IF('Движение товаров'!C2056=Магазин!$A$18, 1, 0)</f>
        <v>0</v>
      </c>
      <c r="B2055" s="2" t="n">
        <f aca="false">'Движение товаров'!B2055</f>
        <v>44355</v>
      </c>
      <c r="C2055" s="0" t="n">
        <f aca="false">IF('Движение товаров'!F2055='Движение товаров'!$F$2, 1, 0)</f>
        <v>0</v>
      </c>
      <c r="D2055" s="0" t="n">
        <f aca="false">IF('Движение товаров'!D2055=Товар!$A$16, 1, 0)</f>
        <v>0</v>
      </c>
      <c r="E2055" s="0" t="n">
        <f aca="false">A2055*C2055*D2055*'Движение товаров'!G2055*'Движение товаров'!E2055</f>
        <v>0</v>
      </c>
    </row>
    <row r="2056" customFormat="false" ht="13.8" hidden="false" customHeight="false" outlineLevel="0" collapsed="false">
      <c r="A2056" s="0" t="n">
        <f aca="false">IF('Движение товаров'!C2057=Магазин!$A$4, 1, 0) +  IF('Движение товаров'!C2057=Магазин!$A$6, 1, 0) +  IF('Движение товаров'!C2057=Магазин!$A$9, 1, 0) +  IF('Движение товаров'!C2057=Магазин!$A$14, 1, 0) + IF('Движение товаров'!C2057=Магазин!$A$15, 1, 0) + IF('Движение товаров'!C2057=Магазин!$A$18, 1, 0)</f>
        <v>0</v>
      </c>
      <c r="B2056" s="2" t="n">
        <f aca="false">'Движение товаров'!B2056</f>
        <v>44355</v>
      </c>
      <c r="C2056" s="0" t="n">
        <f aca="false">IF('Движение товаров'!F2056='Движение товаров'!$F$2, 1, 0)</f>
        <v>1</v>
      </c>
      <c r="D2056" s="0" t="n">
        <f aca="false">IF('Движение товаров'!D2056=Товар!$A$16, 1, 0)</f>
        <v>0</v>
      </c>
      <c r="E2056" s="0" t="n">
        <f aca="false">A2056*C2056*D2056*'Движение товаров'!G2056*'Движение товаров'!E2056</f>
        <v>0</v>
      </c>
    </row>
    <row r="2057" customFormat="false" ht="13.8" hidden="false" customHeight="false" outlineLevel="0" collapsed="false">
      <c r="A2057" s="0" t="n">
        <f aca="false">IF('Движение товаров'!C2058=Магазин!$A$4, 1, 0) +  IF('Движение товаров'!C2058=Магазин!$A$6, 1, 0) +  IF('Движение товаров'!C2058=Магазин!$A$9, 1, 0) +  IF('Движение товаров'!C2058=Магазин!$A$14, 1, 0) + IF('Движение товаров'!C2058=Магазин!$A$15, 1, 0) + IF('Движение товаров'!C2058=Магазин!$A$18, 1, 0)</f>
        <v>0</v>
      </c>
      <c r="B2057" s="2" t="n">
        <f aca="false">'Движение товаров'!B2057</f>
        <v>44355</v>
      </c>
      <c r="C2057" s="0" t="n">
        <f aca="false">IF('Движение товаров'!F2057='Движение товаров'!$F$2, 1, 0)</f>
        <v>0</v>
      </c>
      <c r="D2057" s="0" t="n">
        <f aca="false">IF('Движение товаров'!D2057=Товар!$A$16, 1, 0)</f>
        <v>0</v>
      </c>
      <c r="E2057" s="0" t="n">
        <f aca="false">A2057*C2057*D2057*'Движение товаров'!G2057*'Движение товаров'!E2057</f>
        <v>0</v>
      </c>
    </row>
    <row r="2058" customFormat="false" ht="13.8" hidden="false" customHeight="false" outlineLevel="0" collapsed="false">
      <c r="A2058" s="0" t="n">
        <f aca="false">IF('Движение товаров'!C2059=Магазин!$A$4, 1, 0) +  IF('Движение товаров'!C2059=Магазин!$A$6, 1, 0) +  IF('Движение товаров'!C2059=Магазин!$A$9, 1, 0) +  IF('Движение товаров'!C2059=Магазин!$A$14, 1, 0) + IF('Движение товаров'!C2059=Магазин!$A$15, 1, 0) + IF('Движение товаров'!C2059=Магазин!$A$18, 1, 0)</f>
        <v>0</v>
      </c>
      <c r="B2058" s="2" t="n">
        <f aca="false">'Движение товаров'!B2058</f>
        <v>44355</v>
      </c>
      <c r="C2058" s="0" t="n">
        <f aca="false">IF('Движение товаров'!F2058='Движение товаров'!$F$2, 1, 0)</f>
        <v>1</v>
      </c>
      <c r="D2058" s="0" t="n">
        <f aca="false">IF('Движение товаров'!D2058=Товар!$A$16, 1, 0)</f>
        <v>0</v>
      </c>
      <c r="E2058" s="0" t="n">
        <f aca="false">A2058*C2058*D2058*'Движение товаров'!G2058*'Движение товаров'!E2058</f>
        <v>0</v>
      </c>
    </row>
    <row r="2059" customFormat="false" ht="13.8" hidden="false" customHeight="false" outlineLevel="0" collapsed="false">
      <c r="A2059" s="0" t="n">
        <f aca="false">IF('Движение товаров'!C2060=Магазин!$A$4, 1, 0) +  IF('Движение товаров'!C2060=Магазин!$A$6, 1, 0) +  IF('Движение товаров'!C2060=Магазин!$A$9, 1, 0) +  IF('Движение товаров'!C2060=Магазин!$A$14, 1, 0) + IF('Движение товаров'!C2060=Магазин!$A$15, 1, 0) + IF('Движение товаров'!C2060=Магазин!$A$18, 1, 0)</f>
        <v>0</v>
      </c>
      <c r="B2059" s="2" t="n">
        <f aca="false">'Движение товаров'!B2059</f>
        <v>44355</v>
      </c>
      <c r="C2059" s="0" t="n">
        <f aca="false">IF('Движение товаров'!F2059='Движение товаров'!$F$2, 1, 0)</f>
        <v>0</v>
      </c>
      <c r="D2059" s="0" t="n">
        <f aca="false">IF('Движение товаров'!D2059=Товар!$A$16, 1, 0)</f>
        <v>0</v>
      </c>
      <c r="E2059" s="0" t="n">
        <f aca="false">A2059*C2059*D2059*'Движение товаров'!G2059*'Движение товаров'!E2059</f>
        <v>0</v>
      </c>
    </row>
    <row r="2060" customFormat="false" ht="13.8" hidden="false" customHeight="false" outlineLevel="0" collapsed="false">
      <c r="A2060" s="0" t="n">
        <f aca="false">IF('Движение товаров'!C2061=Магазин!$A$4, 1, 0) +  IF('Движение товаров'!C2061=Магазин!$A$6, 1, 0) +  IF('Движение товаров'!C2061=Магазин!$A$9, 1, 0) +  IF('Движение товаров'!C2061=Магазин!$A$14, 1, 0) + IF('Движение товаров'!C2061=Магазин!$A$15, 1, 0) + IF('Движение товаров'!C2061=Магазин!$A$18, 1, 0)</f>
        <v>0</v>
      </c>
      <c r="B2060" s="2" t="n">
        <f aca="false">'Движение товаров'!B2060</f>
        <v>44355</v>
      </c>
      <c r="C2060" s="0" t="n">
        <f aca="false">IF('Движение товаров'!F2060='Движение товаров'!$F$2, 1, 0)</f>
        <v>1</v>
      </c>
      <c r="D2060" s="0" t="n">
        <f aca="false">IF('Движение товаров'!D2060=Товар!$A$16, 1, 0)</f>
        <v>0</v>
      </c>
      <c r="E2060" s="0" t="n">
        <f aca="false">A2060*C2060*D2060*'Движение товаров'!G2060*'Движение товаров'!E2060</f>
        <v>0</v>
      </c>
    </row>
    <row r="2061" customFormat="false" ht="13.8" hidden="false" customHeight="false" outlineLevel="0" collapsed="false">
      <c r="A2061" s="0" t="n">
        <f aca="false">IF('Движение товаров'!C2062=Магазин!$A$4, 1, 0) +  IF('Движение товаров'!C2062=Магазин!$A$6, 1, 0) +  IF('Движение товаров'!C2062=Магазин!$A$9, 1, 0) +  IF('Движение товаров'!C2062=Магазин!$A$14, 1, 0) + IF('Движение товаров'!C2062=Магазин!$A$15, 1, 0) + IF('Движение товаров'!C2062=Магазин!$A$18, 1, 0)</f>
        <v>0</v>
      </c>
      <c r="B2061" s="2" t="n">
        <f aca="false">'Движение товаров'!B2061</f>
        <v>44355</v>
      </c>
      <c r="C2061" s="0" t="n">
        <f aca="false">IF('Движение товаров'!F2061='Движение товаров'!$F$2, 1, 0)</f>
        <v>0</v>
      </c>
      <c r="D2061" s="0" t="n">
        <f aca="false">IF('Движение товаров'!D2061=Товар!$A$16, 1, 0)</f>
        <v>0</v>
      </c>
      <c r="E2061" s="0" t="n">
        <f aca="false">A2061*C2061*D2061*'Движение товаров'!G2061*'Движение товаров'!E2061</f>
        <v>0</v>
      </c>
    </row>
    <row r="2062" customFormat="false" ht="13.8" hidden="false" customHeight="false" outlineLevel="0" collapsed="false">
      <c r="A2062" s="0" t="n">
        <f aca="false">IF('Движение товаров'!C2063=Магазин!$A$4, 1, 0) +  IF('Движение товаров'!C2063=Магазин!$A$6, 1, 0) +  IF('Движение товаров'!C2063=Магазин!$A$9, 1, 0) +  IF('Движение товаров'!C2063=Магазин!$A$14, 1, 0) + IF('Движение товаров'!C2063=Магазин!$A$15, 1, 0) + IF('Движение товаров'!C2063=Магазин!$A$18, 1, 0)</f>
        <v>0</v>
      </c>
      <c r="B2062" s="2" t="n">
        <f aca="false">'Движение товаров'!B2062</f>
        <v>44355</v>
      </c>
      <c r="C2062" s="0" t="n">
        <f aca="false">IF('Движение товаров'!F2062='Движение товаров'!$F$2, 1, 0)</f>
        <v>1</v>
      </c>
      <c r="D2062" s="0" t="n">
        <f aca="false">IF('Движение товаров'!D2062=Товар!$A$16, 1, 0)</f>
        <v>1</v>
      </c>
      <c r="E2062" s="0" t="n">
        <f aca="false">A2062*C2062*D2062*'Движение товаров'!G2062*'Движение товаров'!E2062</f>
        <v>0</v>
      </c>
    </row>
    <row r="2063" customFormat="false" ht="13.8" hidden="false" customHeight="false" outlineLevel="0" collapsed="false">
      <c r="A2063" s="0" t="n">
        <f aca="false">IF('Движение товаров'!C2064=Магазин!$A$4, 1, 0) +  IF('Движение товаров'!C2064=Магазин!$A$6, 1, 0) +  IF('Движение товаров'!C2064=Магазин!$A$9, 1, 0) +  IF('Движение товаров'!C2064=Магазин!$A$14, 1, 0) + IF('Движение товаров'!C2064=Магазин!$A$15, 1, 0) + IF('Движение товаров'!C2064=Магазин!$A$18, 1, 0)</f>
        <v>0</v>
      </c>
      <c r="B2063" s="2" t="n">
        <f aca="false">'Движение товаров'!B2063</f>
        <v>44355</v>
      </c>
      <c r="C2063" s="0" t="n">
        <f aca="false">IF('Движение товаров'!F2063='Движение товаров'!$F$2, 1, 0)</f>
        <v>0</v>
      </c>
      <c r="D2063" s="0" t="n">
        <f aca="false">IF('Движение товаров'!D2063=Товар!$A$16, 1, 0)</f>
        <v>1</v>
      </c>
      <c r="E2063" s="0" t="n">
        <f aca="false">A2063*C2063*D2063*'Движение товаров'!G2063*'Движение товаров'!E2063</f>
        <v>0</v>
      </c>
    </row>
    <row r="2064" customFormat="false" ht="13.8" hidden="false" customHeight="false" outlineLevel="0" collapsed="false">
      <c r="A2064" s="0" t="n">
        <f aca="false">IF('Движение товаров'!C2065=Магазин!$A$4, 1, 0) +  IF('Движение товаров'!C2065=Магазин!$A$6, 1, 0) +  IF('Движение товаров'!C2065=Магазин!$A$9, 1, 0) +  IF('Движение товаров'!C2065=Магазин!$A$14, 1, 0) + IF('Движение товаров'!C2065=Магазин!$A$15, 1, 0) + IF('Движение товаров'!C2065=Магазин!$A$18, 1, 0)</f>
        <v>0</v>
      </c>
      <c r="B2064" s="2" t="n">
        <f aca="false">'Движение товаров'!B2064</f>
        <v>44355</v>
      </c>
      <c r="C2064" s="0" t="n">
        <f aca="false">IF('Движение товаров'!F2064='Движение товаров'!$F$2, 1, 0)</f>
        <v>1</v>
      </c>
      <c r="D2064" s="0" t="n">
        <f aca="false">IF('Движение товаров'!D2064=Товар!$A$16, 1, 0)</f>
        <v>0</v>
      </c>
      <c r="E2064" s="0" t="n">
        <f aca="false">A2064*C2064*D2064*'Движение товаров'!G2064*'Движение товаров'!E2064</f>
        <v>0</v>
      </c>
    </row>
    <row r="2065" customFormat="false" ht="13.8" hidden="false" customHeight="false" outlineLevel="0" collapsed="false">
      <c r="A2065" s="0" t="n">
        <f aca="false">IF('Движение товаров'!C2066=Магазин!$A$4, 1, 0) +  IF('Движение товаров'!C2066=Магазин!$A$6, 1, 0) +  IF('Движение товаров'!C2066=Магазин!$A$9, 1, 0) +  IF('Движение товаров'!C2066=Магазин!$A$14, 1, 0) + IF('Движение товаров'!C2066=Магазин!$A$15, 1, 0) + IF('Движение товаров'!C2066=Магазин!$A$18, 1, 0)</f>
        <v>0</v>
      </c>
      <c r="B2065" s="2" t="n">
        <f aca="false">'Движение товаров'!B2065</f>
        <v>44355</v>
      </c>
      <c r="C2065" s="0" t="n">
        <f aca="false">IF('Движение товаров'!F2065='Движение товаров'!$F$2, 1, 0)</f>
        <v>0</v>
      </c>
      <c r="D2065" s="0" t="n">
        <f aca="false">IF('Движение товаров'!D2065=Товар!$A$16, 1, 0)</f>
        <v>0</v>
      </c>
      <c r="E2065" s="0" t="n">
        <f aca="false">A2065*C2065*D2065*'Движение товаров'!G2065*'Движение товаров'!E2065</f>
        <v>0</v>
      </c>
    </row>
    <row r="2066" customFormat="false" ht="13.8" hidden="false" customHeight="false" outlineLevel="0" collapsed="false">
      <c r="A2066" s="0" t="n">
        <f aca="false">IF('Движение товаров'!C2067=Магазин!$A$4, 1, 0) +  IF('Движение товаров'!C2067=Магазин!$A$6, 1, 0) +  IF('Движение товаров'!C2067=Магазин!$A$9, 1, 0) +  IF('Движение товаров'!C2067=Магазин!$A$14, 1, 0) + IF('Движение товаров'!C2067=Магазин!$A$15, 1, 0) + IF('Движение товаров'!C2067=Магазин!$A$18, 1, 0)</f>
        <v>0</v>
      </c>
      <c r="B2066" s="2" t="n">
        <f aca="false">'Движение товаров'!B2066</f>
        <v>44355</v>
      </c>
      <c r="C2066" s="0" t="n">
        <f aca="false">IF('Движение товаров'!F2066='Движение товаров'!$F$2, 1, 0)</f>
        <v>1</v>
      </c>
      <c r="D2066" s="0" t="n">
        <f aca="false">IF('Движение товаров'!D2066=Товар!$A$16, 1, 0)</f>
        <v>0</v>
      </c>
      <c r="E2066" s="0" t="n">
        <f aca="false">A2066*C2066*D2066*'Движение товаров'!G2066*'Движение товаров'!E2066</f>
        <v>0</v>
      </c>
    </row>
    <row r="2067" customFormat="false" ht="13.8" hidden="false" customHeight="false" outlineLevel="0" collapsed="false">
      <c r="A2067" s="0" t="n">
        <f aca="false">IF('Движение товаров'!C2068=Магазин!$A$4, 1, 0) +  IF('Движение товаров'!C2068=Магазин!$A$6, 1, 0) +  IF('Движение товаров'!C2068=Магазин!$A$9, 1, 0) +  IF('Движение товаров'!C2068=Магазин!$A$14, 1, 0) + IF('Движение товаров'!C2068=Магазин!$A$15, 1, 0) + IF('Движение товаров'!C2068=Магазин!$A$18, 1, 0)</f>
        <v>0</v>
      </c>
      <c r="B2067" s="2" t="n">
        <f aca="false">'Движение товаров'!B2067</f>
        <v>44355</v>
      </c>
      <c r="C2067" s="0" t="n">
        <f aca="false">IF('Движение товаров'!F2067='Движение товаров'!$F$2, 1, 0)</f>
        <v>0</v>
      </c>
      <c r="D2067" s="0" t="n">
        <f aca="false">IF('Движение товаров'!D2067=Товар!$A$16, 1, 0)</f>
        <v>0</v>
      </c>
      <c r="E2067" s="0" t="n">
        <f aca="false">A2067*C2067*D2067*'Движение товаров'!G2067*'Движение товаров'!E2067</f>
        <v>0</v>
      </c>
    </row>
    <row r="2068" customFormat="false" ht="13.8" hidden="false" customHeight="false" outlineLevel="0" collapsed="false">
      <c r="A2068" s="0" t="n">
        <f aca="false">IF('Движение товаров'!C2069=Магазин!$A$4, 1, 0) +  IF('Движение товаров'!C2069=Магазин!$A$6, 1, 0) +  IF('Движение товаров'!C2069=Магазин!$A$9, 1, 0) +  IF('Движение товаров'!C2069=Магазин!$A$14, 1, 0) + IF('Движение товаров'!C2069=Магазин!$A$15, 1, 0) + IF('Движение товаров'!C2069=Магазин!$A$18, 1, 0)</f>
        <v>0</v>
      </c>
      <c r="B2068" s="2" t="n">
        <f aca="false">'Движение товаров'!B2068</f>
        <v>44355</v>
      </c>
      <c r="C2068" s="0" t="n">
        <f aca="false">IF('Движение товаров'!F2068='Движение товаров'!$F$2, 1, 0)</f>
        <v>1</v>
      </c>
      <c r="D2068" s="0" t="n">
        <f aca="false">IF('Движение товаров'!D2068=Товар!$A$16, 1, 0)</f>
        <v>0</v>
      </c>
      <c r="E2068" s="0" t="n">
        <f aca="false">A2068*C2068*D2068*'Движение товаров'!G2068*'Движение товаров'!E2068</f>
        <v>0</v>
      </c>
    </row>
    <row r="2069" customFormat="false" ht="13.8" hidden="false" customHeight="false" outlineLevel="0" collapsed="false">
      <c r="A2069" s="0" t="n">
        <f aca="false">IF('Движение товаров'!C2070=Магазин!$A$4, 1, 0) +  IF('Движение товаров'!C2070=Магазин!$A$6, 1, 0) +  IF('Движение товаров'!C2070=Магазин!$A$9, 1, 0) +  IF('Движение товаров'!C2070=Магазин!$A$14, 1, 0) + IF('Движение товаров'!C2070=Магазин!$A$15, 1, 0) + IF('Движение товаров'!C2070=Магазин!$A$18, 1, 0)</f>
        <v>0</v>
      </c>
      <c r="B2069" s="2" t="n">
        <f aca="false">'Движение товаров'!B2069</f>
        <v>44355</v>
      </c>
      <c r="C2069" s="0" t="n">
        <f aca="false">IF('Движение товаров'!F2069='Движение товаров'!$F$2, 1, 0)</f>
        <v>0</v>
      </c>
      <c r="D2069" s="0" t="n">
        <f aca="false">IF('Движение товаров'!D2069=Товар!$A$16, 1, 0)</f>
        <v>0</v>
      </c>
      <c r="E2069" s="0" t="n">
        <f aca="false">A2069*C2069*D2069*'Движение товаров'!G2069*'Движение товаров'!E2069</f>
        <v>0</v>
      </c>
    </row>
    <row r="2070" customFormat="false" ht="13.8" hidden="false" customHeight="false" outlineLevel="0" collapsed="false">
      <c r="A2070" s="0" t="n">
        <f aca="false">IF('Движение товаров'!C2071=Магазин!$A$4, 1, 0) +  IF('Движение товаров'!C2071=Магазин!$A$6, 1, 0) +  IF('Движение товаров'!C2071=Магазин!$A$9, 1, 0) +  IF('Движение товаров'!C2071=Магазин!$A$14, 1, 0) + IF('Движение товаров'!C2071=Магазин!$A$15, 1, 0) + IF('Движение товаров'!C2071=Магазин!$A$18, 1, 0)</f>
        <v>0</v>
      </c>
      <c r="B2070" s="2" t="n">
        <f aca="false">'Движение товаров'!B2070</f>
        <v>44355</v>
      </c>
      <c r="C2070" s="0" t="n">
        <f aca="false">IF('Движение товаров'!F2070='Движение товаров'!$F$2, 1, 0)</f>
        <v>1</v>
      </c>
      <c r="D2070" s="0" t="n">
        <f aca="false">IF('Движение товаров'!D2070=Товар!$A$16, 1, 0)</f>
        <v>0</v>
      </c>
      <c r="E2070" s="0" t="n">
        <f aca="false">A2070*C2070*D2070*'Движение товаров'!G2070*'Движение товаров'!E2070</f>
        <v>0</v>
      </c>
    </row>
    <row r="2071" customFormat="false" ht="13.8" hidden="false" customHeight="false" outlineLevel="0" collapsed="false">
      <c r="A2071" s="0" t="n">
        <f aca="false">IF('Движение товаров'!C2072=Магазин!$A$4, 1, 0) +  IF('Движение товаров'!C2072=Магазин!$A$6, 1, 0) +  IF('Движение товаров'!C2072=Магазин!$A$9, 1, 0) +  IF('Движение товаров'!C2072=Магазин!$A$14, 1, 0) + IF('Движение товаров'!C2072=Магазин!$A$15, 1, 0) + IF('Движение товаров'!C2072=Магазин!$A$18, 1, 0)</f>
        <v>0</v>
      </c>
      <c r="B2071" s="2" t="n">
        <f aca="false">'Движение товаров'!B2071</f>
        <v>44355</v>
      </c>
      <c r="C2071" s="0" t="n">
        <f aca="false">IF('Движение товаров'!F2071='Движение товаров'!$F$2, 1, 0)</f>
        <v>0</v>
      </c>
      <c r="D2071" s="0" t="n">
        <f aca="false">IF('Движение товаров'!D2071=Товар!$A$16, 1, 0)</f>
        <v>0</v>
      </c>
      <c r="E2071" s="0" t="n">
        <f aca="false">A2071*C2071*D2071*'Движение товаров'!G2071*'Движение товаров'!E2071</f>
        <v>0</v>
      </c>
    </row>
    <row r="2072" customFormat="false" ht="13.8" hidden="false" customHeight="false" outlineLevel="0" collapsed="false">
      <c r="A2072" s="0" t="n">
        <f aca="false">IF('Движение товаров'!C2073=Магазин!$A$4, 1, 0) +  IF('Движение товаров'!C2073=Магазин!$A$6, 1, 0) +  IF('Движение товаров'!C2073=Магазин!$A$9, 1, 0) +  IF('Движение товаров'!C2073=Магазин!$A$14, 1, 0) + IF('Движение товаров'!C2073=Магазин!$A$15, 1, 0) + IF('Движение товаров'!C2073=Магазин!$A$18, 1, 0)</f>
        <v>0</v>
      </c>
      <c r="B2072" s="2" t="n">
        <f aca="false">'Движение товаров'!B2072</f>
        <v>44355</v>
      </c>
      <c r="C2072" s="0" t="n">
        <f aca="false">IF('Движение товаров'!F2072='Движение товаров'!$F$2, 1, 0)</f>
        <v>1</v>
      </c>
      <c r="D2072" s="0" t="n">
        <f aca="false">IF('Движение товаров'!D2072=Товар!$A$16, 1, 0)</f>
        <v>0</v>
      </c>
      <c r="E2072" s="0" t="n">
        <f aca="false">A2072*C2072*D2072*'Движение товаров'!G2072*'Движение товаров'!E2072</f>
        <v>0</v>
      </c>
    </row>
    <row r="2073" customFormat="false" ht="13.8" hidden="false" customHeight="false" outlineLevel="0" collapsed="false">
      <c r="A2073" s="0" t="n">
        <f aca="false">IF('Движение товаров'!C2074=Магазин!$A$4, 1, 0) +  IF('Движение товаров'!C2074=Магазин!$A$6, 1, 0) +  IF('Движение товаров'!C2074=Магазин!$A$9, 1, 0) +  IF('Движение товаров'!C2074=Магазин!$A$14, 1, 0) + IF('Движение товаров'!C2074=Магазин!$A$15, 1, 0) + IF('Движение товаров'!C2074=Магазин!$A$18, 1, 0)</f>
        <v>0</v>
      </c>
      <c r="B2073" s="2" t="n">
        <f aca="false">'Движение товаров'!B2073</f>
        <v>44355</v>
      </c>
      <c r="C2073" s="0" t="n">
        <f aca="false">IF('Движение товаров'!F2073='Движение товаров'!$F$2, 1, 0)</f>
        <v>0</v>
      </c>
      <c r="D2073" s="0" t="n">
        <f aca="false">IF('Движение товаров'!D2073=Товар!$A$16, 1, 0)</f>
        <v>0</v>
      </c>
      <c r="E2073" s="0" t="n">
        <f aca="false">A2073*C2073*D2073*'Движение товаров'!G2073*'Движение товаров'!E2073</f>
        <v>0</v>
      </c>
    </row>
    <row r="2074" customFormat="false" ht="13.8" hidden="false" customHeight="false" outlineLevel="0" collapsed="false">
      <c r="A2074" s="0" t="n">
        <f aca="false">IF('Движение товаров'!C2075=Магазин!$A$4, 1, 0) +  IF('Движение товаров'!C2075=Магазин!$A$6, 1, 0) +  IF('Движение товаров'!C2075=Магазин!$A$9, 1, 0) +  IF('Движение товаров'!C2075=Магазин!$A$14, 1, 0) + IF('Движение товаров'!C2075=Магазин!$A$15, 1, 0) + IF('Движение товаров'!C2075=Магазин!$A$18, 1, 0)</f>
        <v>0</v>
      </c>
      <c r="B2074" s="2" t="n">
        <f aca="false">'Движение товаров'!B2074</f>
        <v>44355</v>
      </c>
      <c r="C2074" s="0" t="n">
        <f aca="false">IF('Движение товаров'!F2074='Движение товаров'!$F$2, 1, 0)</f>
        <v>1</v>
      </c>
      <c r="D2074" s="0" t="n">
        <f aca="false">IF('Движение товаров'!D2074=Товар!$A$16, 1, 0)</f>
        <v>0</v>
      </c>
      <c r="E2074" s="0" t="n">
        <f aca="false">A2074*C2074*D2074*'Движение товаров'!G2074*'Движение товаров'!E2074</f>
        <v>0</v>
      </c>
    </row>
    <row r="2075" customFormat="false" ht="13.8" hidden="false" customHeight="false" outlineLevel="0" collapsed="false">
      <c r="A2075" s="0" t="n">
        <f aca="false">IF('Движение товаров'!C2076=Магазин!$A$4, 1, 0) +  IF('Движение товаров'!C2076=Магазин!$A$6, 1, 0) +  IF('Движение товаров'!C2076=Магазин!$A$9, 1, 0) +  IF('Движение товаров'!C2076=Магазин!$A$14, 1, 0) + IF('Движение товаров'!C2076=Магазин!$A$15, 1, 0) + IF('Движение товаров'!C2076=Магазин!$A$18, 1, 0)</f>
        <v>0</v>
      </c>
      <c r="B2075" s="2" t="n">
        <f aca="false">'Движение товаров'!B2075</f>
        <v>44355</v>
      </c>
      <c r="C2075" s="0" t="n">
        <f aca="false">IF('Движение товаров'!F2075='Движение товаров'!$F$2, 1, 0)</f>
        <v>0</v>
      </c>
      <c r="D2075" s="0" t="n">
        <f aca="false">IF('Движение товаров'!D2075=Товар!$A$16, 1, 0)</f>
        <v>0</v>
      </c>
      <c r="E2075" s="0" t="n">
        <f aca="false">A2075*C2075*D2075*'Движение товаров'!G2075*'Движение товаров'!E2075</f>
        <v>0</v>
      </c>
    </row>
    <row r="2076" customFormat="false" ht="13.8" hidden="false" customHeight="false" outlineLevel="0" collapsed="false">
      <c r="A2076" s="0" t="n">
        <f aca="false">IF('Движение товаров'!C2077=Магазин!$A$4, 1, 0) +  IF('Движение товаров'!C2077=Магазин!$A$6, 1, 0) +  IF('Движение товаров'!C2077=Магазин!$A$9, 1, 0) +  IF('Движение товаров'!C2077=Магазин!$A$14, 1, 0) + IF('Движение товаров'!C2077=Магазин!$A$15, 1, 0) + IF('Движение товаров'!C2077=Магазин!$A$18, 1, 0)</f>
        <v>0</v>
      </c>
      <c r="B2076" s="2" t="n">
        <f aca="false">'Движение товаров'!B2076</f>
        <v>44355</v>
      </c>
      <c r="C2076" s="0" t="n">
        <f aca="false">IF('Движение товаров'!F2076='Движение товаров'!$F$2, 1, 0)</f>
        <v>1</v>
      </c>
      <c r="D2076" s="0" t="n">
        <f aca="false">IF('Движение товаров'!D2076=Товар!$A$16, 1, 0)</f>
        <v>1</v>
      </c>
      <c r="E2076" s="0" t="n">
        <f aca="false">A2076*C2076*D2076*'Движение товаров'!G2076*'Движение товаров'!E2076</f>
        <v>0</v>
      </c>
    </row>
    <row r="2077" customFormat="false" ht="13.8" hidden="false" customHeight="false" outlineLevel="0" collapsed="false">
      <c r="A2077" s="0" t="n">
        <f aca="false">IF('Движение товаров'!C2078=Магазин!$A$4, 1, 0) +  IF('Движение товаров'!C2078=Магазин!$A$6, 1, 0) +  IF('Движение товаров'!C2078=Магазин!$A$9, 1, 0) +  IF('Движение товаров'!C2078=Магазин!$A$14, 1, 0) + IF('Движение товаров'!C2078=Магазин!$A$15, 1, 0) + IF('Движение товаров'!C2078=Магазин!$A$18, 1, 0)</f>
        <v>0</v>
      </c>
      <c r="B2077" s="2" t="n">
        <f aca="false">'Движение товаров'!B2077</f>
        <v>44355</v>
      </c>
      <c r="C2077" s="0" t="n">
        <f aca="false">IF('Движение товаров'!F2077='Движение товаров'!$F$2, 1, 0)</f>
        <v>0</v>
      </c>
      <c r="D2077" s="0" t="n">
        <f aca="false">IF('Движение товаров'!D2077=Товар!$A$16, 1, 0)</f>
        <v>1</v>
      </c>
      <c r="E2077" s="0" t="n">
        <f aca="false">A2077*C2077*D2077*'Движение товаров'!G2077*'Движение товаров'!E2077</f>
        <v>0</v>
      </c>
    </row>
    <row r="2078" customFormat="false" ht="13.8" hidden="false" customHeight="false" outlineLevel="0" collapsed="false">
      <c r="A2078" s="0" t="n">
        <f aca="false">IF('Движение товаров'!C2079=Магазин!$A$4, 1, 0) +  IF('Движение товаров'!C2079=Магазин!$A$6, 1, 0) +  IF('Движение товаров'!C2079=Магазин!$A$9, 1, 0) +  IF('Движение товаров'!C2079=Магазин!$A$14, 1, 0) + IF('Движение товаров'!C2079=Магазин!$A$15, 1, 0) + IF('Движение товаров'!C2079=Магазин!$A$18, 1, 0)</f>
        <v>0</v>
      </c>
      <c r="B2078" s="2" t="n">
        <f aca="false">'Движение товаров'!B2078</f>
        <v>44355</v>
      </c>
      <c r="C2078" s="0" t="n">
        <f aca="false">IF('Движение товаров'!F2078='Движение товаров'!$F$2, 1, 0)</f>
        <v>1</v>
      </c>
      <c r="D2078" s="0" t="n">
        <f aca="false">IF('Движение товаров'!D2078=Товар!$A$16, 1, 0)</f>
        <v>0</v>
      </c>
      <c r="E2078" s="0" t="n">
        <f aca="false">A2078*C2078*D2078*'Движение товаров'!G2078*'Движение товаров'!E2078</f>
        <v>0</v>
      </c>
    </row>
    <row r="2079" customFormat="false" ht="13.8" hidden="false" customHeight="false" outlineLevel="0" collapsed="false">
      <c r="A2079" s="0" t="n">
        <f aca="false">IF('Движение товаров'!C2080=Магазин!$A$4, 1, 0) +  IF('Движение товаров'!C2080=Магазин!$A$6, 1, 0) +  IF('Движение товаров'!C2080=Магазин!$A$9, 1, 0) +  IF('Движение товаров'!C2080=Магазин!$A$14, 1, 0) + IF('Движение товаров'!C2080=Магазин!$A$15, 1, 0) + IF('Движение товаров'!C2080=Магазин!$A$18, 1, 0)</f>
        <v>0</v>
      </c>
      <c r="B2079" s="2" t="n">
        <f aca="false">'Движение товаров'!B2079</f>
        <v>44355</v>
      </c>
      <c r="C2079" s="0" t="n">
        <f aca="false">IF('Движение товаров'!F2079='Движение товаров'!$F$2, 1, 0)</f>
        <v>0</v>
      </c>
      <c r="D2079" s="0" t="n">
        <f aca="false">IF('Движение товаров'!D2079=Товар!$A$16, 1, 0)</f>
        <v>0</v>
      </c>
      <c r="E2079" s="0" t="n">
        <f aca="false">A2079*C2079*D2079*'Движение товаров'!G2079*'Движение товаров'!E2079</f>
        <v>0</v>
      </c>
    </row>
    <row r="2080" customFormat="false" ht="13.8" hidden="false" customHeight="false" outlineLevel="0" collapsed="false">
      <c r="A2080" s="0" t="n">
        <f aca="false">IF('Движение товаров'!C2081=Магазин!$A$4, 1, 0) +  IF('Движение товаров'!C2081=Магазин!$A$6, 1, 0) +  IF('Движение товаров'!C2081=Магазин!$A$9, 1, 0) +  IF('Движение товаров'!C2081=Магазин!$A$14, 1, 0) + IF('Движение товаров'!C2081=Магазин!$A$15, 1, 0) + IF('Движение товаров'!C2081=Магазин!$A$18, 1, 0)</f>
        <v>0</v>
      </c>
      <c r="B2080" s="2" t="n">
        <f aca="false">'Движение товаров'!B2080</f>
        <v>44355</v>
      </c>
      <c r="C2080" s="0" t="n">
        <f aca="false">IF('Движение товаров'!F2080='Движение товаров'!$F$2, 1, 0)</f>
        <v>1</v>
      </c>
      <c r="D2080" s="0" t="n">
        <f aca="false">IF('Движение товаров'!D2080=Товар!$A$16, 1, 0)</f>
        <v>0</v>
      </c>
      <c r="E2080" s="0" t="n">
        <f aca="false">A2080*C2080*D2080*'Движение товаров'!G2080*'Движение товаров'!E2080</f>
        <v>0</v>
      </c>
    </row>
    <row r="2081" customFormat="false" ht="13.8" hidden="false" customHeight="false" outlineLevel="0" collapsed="false">
      <c r="A2081" s="0" t="n">
        <f aca="false">IF('Движение товаров'!C2082=Магазин!$A$4, 1, 0) +  IF('Движение товаров'!C2082=Магазин!$A$6, 1, 0) +  IF('Движение товаров'!C2082=Магазин!$A$9, 1, 0) +  IF('Движение товаров'!C2082=Магазин!$A$14, 1, 0) + IF('Движение товаров'!C2082=Магазин!$A$15, 1, 0) + IF('Движение товаров'!C2082=Магазин!$A$18, 1, 0)</f>
        <v>0</v>
      </c>
      <c r="B2081" s="2" t="n">
        <f aca="false">'Движение товаров'!B2081</f>
        <v>44355</v>
      </c>
      <c r="C2081" s="0" t="n">
        <f aca="false">IF('Движение товаров'!F2081='Движение товаров'!$F$2, 1, 0)</f>
        <v>0</v>
      </c>
      <c r="D2081" s="0" t="n">
        <f aca="false">IF('Движение товаров'!D2081=Товар!$A$16, 1, 0)</f>
        <v>0</v>
      </c>
      <c r="E2081" s="0" t="n">
        <f aca="false">A2081*C2081*D2081*'Движение товаров'!G2081*'Движение товаров'!E2081</f>
        <v>0</v>
      </c>
    </row>
    <row r="2082" customFormat="false" ht="13.8" hidden="false" customHeight="false" outlineLevel="0" collapsed="false">
      <c r="A2082" s="0" t="n">
        <f aca="false">IF('Движение товаров'!C2083=Магазин!$A$4, 1, 0) +  IF('Движение товаров'!C2083=Магазин!$A$6, 1, 0) +  IF('Движение товаров'!C2083=Магазин!$A$9, 1, 0) +  IF('Движение товаров'!C2083=Магазин!$A$14, 1, 0) + IF('Движение товаров'!C2083=Магазин!$A$15, 1, 0) + IF('Движение товаров'!C2083=Магазин!$A$18, 1, 0)</f>
        <v>0</v>
      </c>
      <c r="B2082" s="2" t="n">
        <f aca="false">'Движение товаров'!B2082</f>
        <v>44355</v>
      </c>
      <c r="C2082" s="0" t="n">
        <f aca="false">IF('Движение товаров'!F2082='Движение товаров'!$F$2, 1, 0)</f>
        <v>1</v>
      </c>
      <c r="D2082" s="0" t="n">
        <f aca="false">IF('Движение товаров'!D2082=Товар!$A$16, 1, 0)</f>
        <v>0</v>
      </c>
      <c r="E2082" s="0" t="n">
        <f aca="false">A2082*C2082*D2082*'Движение товаров'!G2082*'Движение товаров'!E2082</f>
        <v>0</v>
      </c>
    </row>
    <row r="2083" customFormat="false" ht="13.8" hidden="false" customHeight="false" outlineLevel="0" collapsed="false">
      <c r="A2083" s="0" t="n">
        <f aca="false">IF('Движение товаров'!C2084=Магазин!$A$4, 1, 0) +  IF('Движение товаров'!C2084=Магазин!$A$6, 1, 0) +  IF('Движение товаров'!C2084=Магазин!$A$9, 1, 0) +  IF('Движение товаров'!C2084=Магазин!$A$14, 1, 0) + IF('Движение товаров'!C2084=Магазин!$A$15, 1, 0) + IF('Движение товаров'!C2084=Магазин!$A$18, 1, 0)</f>
        <v>0</v>
      </c>
      <c r="B2083" s="2" t="n">
        <f aca="false">'Движение товаров'!B2083</f>
        <v>44355</v>
      </c>
      <c r="C2083" s="0" t="n">
        <f aca="false">IF('Движение товаров'!F2083='Движение товаров'!$F$2, 1, 0)</f>
        <v>0</v>
      </c>
      <c r="D2083" s="0" t="n">
        <f aca="false">IF('Движение товаров'!D2083=Товар!$A$16, 1, 0)</f>
        <v>0</v>
      </c>
      <c r="E2083" s="0" t="n">
        <f aca="false">A2083*C2083*D2083*'Движение товаров'!G2083*'Движение товаров'!E2083</f>
        <v>0</v>
      </c>
    </row>
    <row r="2084" customFormat="false" ht="13.8" hidden="false" customHeight="false" outlineLevel="0" collapsed="false">
      <c r="A2084" s="0" t="n">
        <f aca="false">IF('Движение товаров'!C2085=Магазин!$A$4, 1, 0) +  IF('Движение товаров'!C2085=Магазин!$A$6, 1, 0) +  IF('Движение товаров'!C2085=Магазин!$A$9, 1, 0) +  IF('Движение товаров'!C2085=Магазин!$A$14, 1, 0) + IF('Движение товаров'!C2085=Магазин!$A$15, 1, 0) + IF('Движение товаров'!C2085=Магазин!$A$18, 1, 0)</f>
        <v>0</v>
      </c>
      <c r="B2084" s="2" t="n">
        <f aca="false">'Движение товаров'!B2084</f>
        <v>44355</v>
      </c>
      <c r="C2084" s="0" t="n">
        <f aca="false">IF('Движение товаров'!F2084='Движение товаров'!$F$2, 1, 0)</f>
        <v>1</v>
      </c>
      <c r="D2084" s="0" t="n">
        <f aca="false">IF('Движение товаров'!D2084=Товар!$A$16, 1, 0)</f>
        <v>0</v>
      </c>
      <c r="E2084" s="0" t="n">
        <f aca="false">A2084*C2084*D2084*'Движение товаров'!G2084*'Движение товаров'!E2084</f>
        <v>0</v>
      </c>
    </row>
    <row r="2085" customFormat="false" ht="13.8" hidden="false" customHeight="false" outlineLevel="0" collapsed="false">
      <c r="A2085" s="0" t="n">
        <f aca="false">IF('Движение товаров'!C2086=Магазин!$A$4, 1, 0) +  IF('Движение товаров'!C2086=Магазин!$A$6, 1, 0) +  IF('Движение товаров'!C2086=Магазин!$A$9, 1, 0) +  IF('Движение товаров'!C2086=Магазин!$A$14, 1, 0) + IF('Движение товаров'!C2086=Магазин!$A$15, 1, 0) + IF('Движение товаров'!C2086=Магазин!$A$18, 1, 0)</f>
        <v>0</v>
      </c>
      <c r="B2085" s="2" t="n">
        <f aca="false">'Движение товаров'!B2085</f>
        <v>44355</v>
      </c>
      <c r="C2085" s="0" t="n">
        <f aca="false">IF('Движение товаров'!F2085='Движение товаров'!$F$2, 1, 0)</f>
        <v>0</v>
      </c>
      <c r="D2085" s="0" t="n">
        <f aca="false">IF('Движение товаров'!D2085=Товар!$A$16, 1, 0)</f>
        <v>0</v>
      </c>
      <c r="E2085" s="0" t="n">
        <f aca="false">A2085*C2085*D2085*'Движение товаров'!G2085*'Движение товаров'!E2085</f>
        <v>0</v>
      </c>
    </row>
    <row r="2086" customFormat="false" ht="13.8" hidden="false" customHeight="false" outlineLevel="0" collapsed="false">
      <c r="A2086" s="0" t="n">
        <f aca="false">IF('Движение товаров'!C2087=Магазин!$A$4, 1, 0) +  IF('Движение товаров'!C2087=Магазин!$A$6, 1, 0) +  IF('Движение товаров'!C2087=Магазин!$A$9, 1, 0) +  IF('Движение товаров'!C2087=Магазин!$A$14, 1, 0) + IF('Движение товаров'!C2087=Магазин!$A$15, 1, 0) + IF('Движение товаров'!C2087=Магазин!$A$18, 1, 0)</f>
        <v>0</v>
      </c>
      <c r="B2086" s="2" t="n">
        <f aca="false">'Движение товаров'!B2086</f>
        <v>44355</v>
      </c>
      <c r="C2086" s="0" t="n">
        <f aca="false">IF('Движение товаров'!F2086='Движение товаров'!$F$2, 1, 0)</f>
        <v>1</v>
      </c>
      <c r="D2086" s="0" t="n">
        <f aca="false">IF('Движение товаров'!D2086=Товар!$A$16, 1, 0)</f>
        <v>0</v>
      </c>
      <c r="E2086" s="0" t="n">
        <f aca="false">A2086*C2086*D2086*'Движение товаров'!G2086*'Движение товаров'!E2086</f>
        <v>0</v>
      </c>
    </row>
    <row r="2087" customFormat="false" ht="13.8" hidden="false" customHeight="false" outlineLevel="0" collapsed="false">
      <c r="A2087" s="0" t="n">
        <f aca="false">IF('Движение товаров'!C2088=Магазин!$A$4, 1, 0) +  IF('Движение товаров'!C2088=Магазин!$A$6, 1, 0) +  IF('Движение товаров'!C2088=Магазин!$A$9, 1, 0) +  IF('Движение товаров'!C2088=Магазин!$A$14, 1, 0) + IF('Движение товаров'!C2088=Магазин!$A$15, 1, 0) + IF('Движение товаров'!C2088=Магазин!$A$18, 1, 0)</f>
        <v>0</v>
      </c>
      <c r="B2087" s="2" t="n">
        <f aca="false">'Движение товаров'!B2087</f>
        <v>44355</v>
      </c>
      <c r="C2087" s="0" t="n">
        <f aca="false">IF('Движение товаров'!F2087='Движение товаров'!$F$2, 1, 0)</f>
        <v>0</v>
      </c>
      <c r="D2087" s="0" t="n">
        <f aca="false">IF('Движение товаров'!D2087=Товар!$A$16, 1, 0)</f>
        <v>0</v>
      </c>
      <c r="E2087" s="0" t="n">
        <f aca="false">A2087*C2087*D2087*'Движение товаров'!G2087*'Движение товаров'!E2087</f>
        <v>0</v>
      </c>
    </row>
    <row r="2088" customFormat="false" ht="13.8" hidden="false" customHeight="false" outlineLevel="0" collapsed="false">
      <c r="A2088" s="0" t="n">
        <f aca="false">IF('Движение товаров'!C2089=Магазин!$A$4, 1, 0) +  IF('Движение товаров'!C2089=Магазин!$A$6, 1, 0) +  IF('Движение товаров'!C2089=Магазин!$A$9, 1, 0) +  IF('Движение товаров'!C2089=Магазин!$A$14, 1, 0) + IF('Движение товаров'!C2089=Магазин!$A$15, 1, 0) + IF('Движение товаров'!C2089=Магазин!$A$18, 1, 0)</f>
        <v>0</v>
      </c>
      <c r="B2088" s="2" t="n">
        <f aca="false">'Движение товаров'!B2088</f>
        <v>44355</v>
      </c>
      <c r="C2088" s="0" t="n">
        <f aca="false">IF('Движение товаров'!F2088='Движение товаров'!$F$2, 1, 0)</f>
        <v>1</v>
      </c>
      <c r="D2088" s="0" t="n">
        <f aca="false">IF('Движение товаров'!D2088=Товар!$A$16, 1, 0)</f>
        <v>0</v>
      </c>
      <c r="E2088" s="0" t="n">
        <f aca="false">A2088*C2088*D2088*'Движение товаров'!G2088*'Движение товаров'!E2088</f>
        <v>0</v>
      </c>
    </row>
    <row r="2089" customFormat="false" ht="13.8" hidden="false" customHeight="false" outlineLevel="0" collapsed="false">
      <c r="A2089" s="0" t="n">
        <f aca="false">IF('Движение товаров'!C2090=Магазин!$A$4, 1, 0) +  IF('Движение товаров'!C2090=Магазин!$A$6, 1, 0) +  IF('Движение товаров'!C2090=Магазин!$A$9, 1, 0) +  IF('Движение товаров'!C2090=Магазин!$A$14, 1, 0) + IF('Движение товаров'!C2090=Магазин!$A$15, 1, 0) + IF('Движение товаров'!C2090=Магазин!$A$18, 1, 0)</f>
        <v>0</v>
      </c>
      <c r="B2089" s="2" t="n">
        <f aca="false">'Движение товаров'!B2089</f>
        <v>44355</v>
      </c>
      <c r="C2089" s="0" t="n">
        <f aca="false">IF('Движение товаров'!F2089='Движение товаров'!$F$2, 1, 0)</f>
        <v>0</v>
      </c>
      <c r="D2089" s="0" t="n">
        <f aca="false">IF('Движение товаров'!D2089=Товар!$A$16, 1, 0)</f>
        <v>0</v>
      </c>
      <c r="E2089" s="0" t="n">
        <f aca="false">A2089*C2089*D2089*'Движение товаров'!G2089*'Движение товаров'!E2089</f>
        <v>0</v>
      </c>
    </row>
    <row r="2090" customFormat="false" ht="13.8" hidden="false" customHeight="false" outlineLevel="0" collapsed="false">
      <c r="A2090" s="0" t="n">
        <f aca="false">IF('Движение товаров'!C2091=Магазин!$A$4, 1, 0) +  IF('Движение товаров'!C2091=Магазин!$A$6, 1, 0) +  IF('Движение товаров'!C2091=Магазин!$A$9, 1, 0) +  IF('Движение товаров'!C2091=Магазин!$A$14, 1, 0) + IF('Движение товаров'!C2091=Магазин!$A$15, 1, 0) + IF('Движение товаров'!C2091=Магазин!$A$18, 1, 0)</f>
        <v>0</v>
      </c>
      <c r="B2090" s="2" t="n">
        <f aca="false">'Движение товаров'!B2090</f>
        <v>44355</v>
      </c>
      <c r="C2090" s="0" t="n">
        <f aca="false">IF('Движение товаров'!F2090='Движение товаров'!$F$2, 1, 0)</f>
        <v>1</v>
      </c>
      <c r="D2090" s="0" t="n">
        <f aca="false">IF('Движение товаров'!D2090=Товар!$A$16, 1, 0)</f>
        <v>1</v>
      </c>
      <c r="E2090" s="0" t="n">
        <f aca="false">A2090*C2090*D2090*'Движение товаров'!G2090*'Движение товаров'!E2090</f>
        <v>0</v>
      </c>
    </row>
    <row r="2091" customFormat="false" ht="13.8" hidden="false" customHeight="false" outlineLevel="0" collapsed="false">
      <c r="A2091" s="0" t="n">
        <f aca="false">IF('Движение товаров'!C2092=Магазин!$A$4, 1, 0) +  IF('Движение товаров'!C2092=Магазин!$A$6, 1, 0) +  IF('Движение товаров'!C2092=Магазин!$A$9, 1, 0) +  IF('Движение товаров'!C2092=Магазин!$A$14, 1, 0) + IF('Движение товаров'!C2092=Магазин!$A$15, 1, 0) + IF('Движение товаров'!C2092=Магазин!$A$18, 1, 0)</f>
        <v>0</v>
      </c>
      <c r="B2091" s="2" t="n">
        <f aca="false">'Движение товаров'!B2091</f>
        <v>44355</v>
      </c>
      <c r="C2091" s="0" t="n">
        <f aca="false">IF('Движение товаров'!F2091='Движение товаров'!$F$2, 1, 0)</f>
        <v>0</v>
      </c>
      <c r="D2091" s="0" t="n">
        <f aca="false">IF('Движение товаров'!D2091=Товар!$A$16, 1, 0)</f>
        <v>1</v>
      </c>
      <c r="E2091" s="0" t="n">
        <f aca="false">A2091*C2091*D2091*'Движение товаров'!G2091*'Движение товаров'!E2091</f>
        <v>0</v>
      </c>
    </row>
    <row r="2092" customFormat="false" ht="13.8" hidden="false" customHeight="false" outlineLevel="0" collapsed="false">
      <c r="A2092" s="0" t="n">
        <f aca="false">IF('Движение товаров'!C2093=Магазин!$A$4, 1, 0) +  IF('Движение товаров'!C2093=Магазин!$A$6, 1, 0) +  IF('Движение товаров'!C2093=Магазин!$A$9, 1, 0) +  IF('Движение товаров'!C2093=Магазин!$A$14, 1, 0) + IF('Движение товаров'!C2093=Магазин!$A$15, 1, 0) + IF('Движение товаров'!C2093=Магазин!$A$18, 1, 0)</f>
        <v>0</v>
      </c>
      <c r="B2092" s="2" t="n">
        <f aca="false">'Движение товаров'!B2092</f>
        <v>44355</v>
      </c>
      <c r="C2092" s="0" t="n">
        <f aca="false">IF('Движение товаров'!F2092='Движение товаров'!$F$2, 1, 0)</f>
        <v>1</v>
      </c>
      <c r="D2092" s="0" t="n">
        <f aca="false">IF('Движение товаров'!D2092=Товар!$A$16, 1, 0)</f>
        <v>0</v>
      </c>
      <c r="E2092" s="0" t="n">
        <f aca="false">A2092*C2092*D2092*'Движение товаров'!G2092*'Движение товаров'!E2092</f>
        <v>0</v>
      </c>
    </row>
    <row r="2093" customFormat="false" ht="13.8" hidden="false" customHeight="false" outlineLevel="0" collapsed="false">
      <c r="A2093" s="0" t="n">
        <f aca="false">IF('Движение товаров'!C2094=Магазин!$A$4, 1, 0) +  IF('Движение товаров'!C2094=Магазин!$A$6, 1, 0) +  IF('Движение товаров'!C2094=Магазин!$A$9, 1, 0) +  IF('Движение товаров'!C2094=Магазин!$A$14, 1, 0) + IF('Движение товаров'!C2094=Магазин!$A$15, 1, 0) + IF('Движение товаров'!C2094=Магазин!$A$18, 1, 0)</f>
        <v>0</v>
      </c>
      <c r="B2093" s="2" t="n">
        <f aca="false">'Движение товаров'!B2093</f>
        <v>44355</v>
      </c>
      <c r="C2093" s="0" t="n">
        <f aca="false">IF('Движение товаров'!F2093='Движение товаров'!$F$2, 1, 0)</f>
        <v>0</v>
      </c>
      <c r="D2093" s="0" t="n">
        <f aca="false">IF('Движение товаров'!D2093=Товар!$A$16, 1, 0)</f>
        <v>0</v>
      </c>
      <c r="E2093" s="0" t="n">
        <f aca="false">A2093*C2093*D2093*'Движение товаров'!G2093*'Движение товаров'!E2093</f>
        <v>0</v>
      </c>
    </row>
    <row r="2094" customFormat="false" ht="13.8" hidden="false" customHeight="false" outlineLevel="0" collapsed="false">
      <c r="A2094" s="0" t="n">
        <f aca="false">IF('Движение товаров'!C2095=Магазин!$A$4, 1, 0) +  IF('Движение товаров'!C2095=Магазин!$A$6, 1, 0) +  IF('Движение товаров'!C2095=Магазин!$A$9, 1, 0) +  IF('Движение товаров'!C2095=Магазин!$A$14, 1, 0) + IF('Движение товаров'!C2095=Магазин!$A$15, 1, 0) + IF('Движение товаров'!C2095=Магазин!$A$18, 1, 0)</f>
        <v>0</v>
      </c>
      <c r="B2094" s="2" t="n">
        <f aca="false">'Движение товаров'!B2094</f>
        <v>44355</v>
      </c>
      <c r="C2094" s="0" t="n">
        <f aca="false">IF('Движение товаров'!F2094='Движение товаров'!$F$2, 1, 0)</f>
        <v>1</v>
      </c>
      <c r="D2094" s="0" t="n">
        <f aca="false">IF('Движение товаров'!D2094=Товар!$A$16, 1, 0)</f>
        <v>0</v>
      </c>
      <c r="E2094" s="0" t="n">
        <f aca="false">A2094*C2094*D2094*'Движение товаров'!G2094*'Движение товаров'!E2094</f>
        <v>0</v>
      </c>
    </row>
    <row r="2095" customFormat="false" ht="13.8" hidden="false" customHeight="false" outlineLevel="0" collapsed="false">
      <c r="A2095" s="0" t="n">
        <f aca="false">IF('Движение товаров'!C2096=Магазин!$A$4, 1, 0) +  IF('Движение товаров'!C2096=Магазин!$A$6, 1, 0) +  IF('Движение товаров'!C2096=Магазин!$A$9, 1, 0) +  IF('Движение товаров'!C2096=Магазин!$A$14, 1, 0) + IF('Движение товаров'!C2096=Магазин!$A$15, 1, 0) + IF('Движение товаров'!C2096=Магазин!$A$18, 1, 0)</f>
        <v>0</v>
      </c>
      <c r="B2095" s="2" t="n">
        <f aca="false">'Движение товаров'!B2095</f>
        <v>44355</v>
      </c>
      <c r="C2095" s="0" t="n">
        <f aca="false">IF('Движение товаров'!F2095='Движение товаров'!$F$2, 1, 0)</f>
        <v>0</v>
      </c>
      <c r="D2095" s="0" t="n">
        <f aca="false">IF('Движение товаров'!D2095=Товар!$A$16, 1, 0)</f>
        <v>0</v>
      </c>
      <c r="E2095" s="0" t="n">
        <f aca="false">A2095*C2095*D2095*'Движение товаров'!G2095*'Движение товаров'!E2095</f>
        <v>0</v>
      </c>
    </row>
    <row r="2096" customFormat="false" ht="13.8" hidden="false" customHeight="false" outlineLevel="0" collapsed="false">
      <c r="A2096" s="0" t="n">
        <f aca="false">IF('Движение товаров'!C2097=Магазин!$A$4, 1, 0) +  IF('Движение товаров'!C2097=Магазин!$A$6, 1, 0) +  IF('Движение товаров'!C2097=Магазин!$A$9, 1, 0) +  IF('Движение товаров'!C2097=Магазин!$A$14, 1, 0) + IF('Движение товаров'!C2097=Магазин!$A$15, 1, 0) + IF('Движение товаров'!C2097=Магазин!$A$18, 1, 0)</f>
        <v>0</v>
      </c>
      <c r="B2096" s="2" t="n">
        <f aca="false">'Движение товаров'!B2096</f>
        <v>44355</v>
      </c>
      <c r="C2096" s="0" t="n">
        <f aca="false">IF('Движение товаров'!F2096='Движение товаров'!$F$2, 1, 0)</f>
        <v>1</v>
      </c>
      <c r="D2096" s="0" t="n">
        <f aca="false">IF('Движение товаров'!D2096=Товар!$A$16, 1, 0)</f>
        <v>0</v>
      </c>
      <c r="E2096" s="0" t="n">
        <f aca="false">A2096*C2096*D2096*'Движение товаров'!G2096*'Движение товаров'!E2096</f>
        <v>0</v>
      </c>
    </row>
    <row r="2097" customFormat="false" ht="13.8" hidden="false" customHeight="false" outlineLevel="0" collapsed="false">
      <c r="A2097" s="0" t="n">
        <f aca="false">IF('Движение товаров'!C2098=Магазин!$A$4, 1, 0) +  IF('Движение товаров'!C2098=Магазин!$A$6, 1, 0) +  IF('Движение товаров'!C2098=Магазин!$A$9, 1, 0) +  IF('Движение товаров'!C2098=Магазин!$A$14, 1, 0) + IF('Движение товаров'!C2098=Магазин!$A$15, 1, 0) + IF('Движение товаров'!C2098=Магазин!$A$18, 1, 0)</f>
        <v>0</v>
      </c>
      <c r="B2097" s="2" t="n">
        <f aca="false">'Движение товаров'!B2097</f>
        <v>44355</v>
      </c>
      <c r="C2097" s="0" t="n">
        <f aca="false">IF('Движение товаров'!F2097='Движение товаров'!$F$2, 1, 0)</f>
        <v>0</v>
      </c>
      <c r="D2097" s="0" t="n">
        <f aca="false">IF('Движение товаров'!D2097=Товар!$A$16, 1, 0)</f>
        <v>0</v>
      </c>
      <c r="E2097" s="0" t="n">
        <f aca="false">A2097*C2097*D2097*'Движение товаров'!G2097*'Движение товаров'!E2097</f>
        <v>0</v>
      </c>
    </row>
    <row r="2098" customFormat="false" ht="13.8" hidden="false" customHeight="false" outlineLevel="0" collapsed="false">
      <c r="A2098" s="0" t="n">
        <f aca="false">IF('Движение товаров'!C2099=Магазин!$A$4, 1, 0) +  IF('Движение товаров'!C2099=Магазин!$A$6, 1, 0) +  IF('Движение товаров'!C2099=Магазин!$A$9, 1, 0) +  IF('Движение товаров'!C2099=Магазин!$A$14, 1, 0) + IF('Движение товаров'!C2099=Магазин!$A$15, 1, 0) + IF('Движение товаров'!C2099=Магазин!$A$18, 1, 0)</f>
        <v>0</v>
      </c>
      <c r="B2098" s="2" t="n">
        <f aca="false">'Движение товаров'!B2098</f>
        <v>44355</v>
      </c>
      <c r="C2098" s="0" t="n">
        <f aca="false">IF('Движение товаров'!F2098='Движение товаров'!$F$2, 1, 0)</f>
        <v>1</v>
      </c>
      <c r="D2098" s="0" t="n">
        <f aca="false">IF('Движение товаров'!D2098=Товар!$A$16, 1, 0)</f>
        <v>0</v>
      </c>
      <c r="E2098" s="0" t="n">
        <f aca="false">A2098*C2098*D2098*'Движение товаров'!G2098*'Движение товаров'!E2098</f>
        <v>0</v>
      </c>
    </row>
    <row r="2099" customFormat="false" ht="13.8" hidden="false" customHeight="false" outlineLevel="0" collapsed="false">
      <c r="A2099" s="0" t="n">
        <f aca="false">IF('Движение товаров'!C2100=Магазин!$A$4, 1, 0) +  IF('Движение товаров'!C2100=Магазин!$A$6, 1, 0) +  IF('Движение товаров'!C2100=Магазин!$A$9, 1, 0) +  IF('Движение товаров'!C2100=Магазин!$A$14, 1, 0) + IF('Движение товаров'!C2100=Магазин!$A$15, 1, 0) + IF('Движение товаров'!C2100=Магазин!$A$18, 1, 0)</f>
        <v>0</v>
      </c>
      <c r="B2099" s="2" t="n">
        <f aca="false">'Движение товаров'!B2099</f>
        <v>44355</v>
      </c>
      <c r="C2099" s="0" t="n">
        <f aca="false">IF('Движение товаров'!F2099='Движение товаров'!$F$2, 1, 0)</f>
        <v>0</v>
      </c>
      <c r="D2099" s="0" t="n">
        <f aca="false">IF('Движение товаров'!D2099=Товар!$A$16, 1, 0)</f>
        <v>0</v>
      </c>
      <c r="E2099" s="0" t="n">
        <f aca="false">A2099*C2099*D2099*'Движение товаров'!G2099*'Движение товаров'!E2099</f>
        <v>0</v>
      </c>
    </row>
    <row r="2100" customFormat="false" ht="13.8" hidden="false" customHeight="false" outlineLevel="0" collapsed="false">
      <c r="A2100" s="0" t="n">
        <f aca="false">IF('Движение товаров'!C2101=Магазин!$A$4, 1, 0) +  IF('Движение товаров'!C2101=Магазин!$A$6, 1, 0) +  IF('Движение товаров'!C2101=Магазин!$A$9, 1, 0) +  IF('Движение товаров'!C2101=Магазин!$A$14, 1, 0) + IF('Движение товаров'!C2101=Магазин!$A$15, 1, 0) + IF('Движение товаров'!C2101=Магазин!$A$18, 1, 0)</f>
        <v>0</v>
      </c>
      <c r="B2100" s="2" t="n">
        <f aca="false">'Движение товаров'!B2100</f>
        <v>44355</v>
      </c>
      <c r="C2100" s="0" t="n">
        <f aca="false">IF('Движение товаров'!F2100='Движение товаров'!$F$2, 1, 0)</f>
        <v>1</v>
      </c>
      <c r="D2100" s="0" t="n">
        <f aca="false">IF('Движение товаров'!D2100=Товар!$A$16, 1, 0)</f>
        <v>0</v>
      </c>
      <c r="E2100" s="0" t="n">
        <f aca="false">A2100*C2100*D2100*'Движение товаров'!G2100*'Движение товаров'!E2100</f>
        <v>0</v>
      </c>
    </row>
    <row r="2101" customFormat="false" ht="13.8" hidden="false" customHeight="false" outlineLevel="0" collapsed="false">
      <c r="A2101" s="0" t="n">
        <f aca="false">IF('Движение товаров'!C2102=Магазин!$A$4, 1, 0) +  IF('Движение товаров'!C2102=Магазин!$A$6, 1, 0) +  IF('Движение товаров'!C2102=Магазин!$A$9, 1, 0) +  IF('Движение товаров'!C2102=Магазин!$A$14, 1, 0) + IF('Движение товаров'!C2102=Магазин!$A$15, 1, 0) + IF('Движение товаров'!C2102=Магазин!$A$18, 1, 0)</f>
        <v>0</v>
      </c>
      <c r="B2101" s="2" t="n">
        <f aca="false">'Движение товаров'!B2101</f>
        <v>44355</v>
      </c>
      <c r="C2101" s="0" t="n">
        <f aca="false">IF('Движение товаров'!F2101='Движение товаров'!$F$2, 1, 0)</f>
        <v>0</v>
      </c>
      <c r="D2101" s="0" t="n">
        <f aca="false">IF('Движение товаров'!D2101=Товар!$A$16, 1, 0)</f>
        <v>0</v>
      </c>
      <c r="E2101" s="0" t="n">
        <f aca="false">A2101*C2101*D2101*'Движение товаров'!G2101*'Движение товаров'!E2101</f>
        <v>0</v>
      </c>
    </row>
    <row r="2102" customFormat="false" ht="13.8" hidden="false" customHeight="false" outlineLevel="0" collapsed="false">
      <c r="A2102" s="0" t="n">
        <f aca="false">IF('Движение товаров'!C2103=Магазин!$A$4, 1, 0) +  IF('Движение товаров'!C2103=Магазин!$A$6, 1, 0) +  IF('Движение товаров'!C2103=Магазин!$A$9, 1, 0) +  IF('Движение товаров'!C2103=Магазин!$A$14, 1, 0) + IF('Движение товаров'!C2103=Магазин!$A$15, 1, 0) + IF('Движение товаров'!C2103=Магазин!$A$18, 1, 0)</f>
        <v>0</v>
      </c>
      <c r="B2102" s="2" t="n">
        <f aca="false">'Движение товаров'!B2102</f>
        <v>44355</v>
      </c>
      <c r="C2102" s="0" t="n">
        <f aca="false">IF('Движение товаров'!F2102='Движение товаров'!$F$2, 1, 0)</f>
        <v>1</v>
      </c>
      <c r="D2102" s="0" t="n">
        <f aca="false">IF('Движение товаров'!D2102=Товар!$A$16, 1, 0)</f>
        <v>0</v>
      </c>
      <c r="E2102" s="0" t="n">
        <f aca="false">A2102*C2102*D2102*'Движение товаров'!G2102*'Движение товаров'!E2102</f>
        <v>0</v>
      </c>
    </row>
    <row r="2103" customFormat="false" ht="13.8" hidden="false" customHeight="false" outlineLevel="0" collapsed="false">
      <c r="A2103" s="0" t="n">
        <f aca="false">IF('Движение товаров'!C2104=Магазин!$A$4, 1, 0) +  IF('Движение товаров'!C2104=Магазин!$A$6, 1, 0) +  IF('Движение товаров'!C2104=Магазин!$A$9, 1, 0) +  IF('Движение товаров'!C2104=Магазин!$A$14, 1, 0) + IF('Движение товаров'!C2104=Магазин!$A$15, 1, 0) + IF('Движение товаров'!C2104=Магазин!$A$18, 1, 0)</f>
        <v>0</v>
      </c>
      <c r="B2103" s="2" t="n">
        <f aca="false">'Движение товаров'!B2103</f>
        <v>44355</v>
      </c>
      <c r="C2103" s="0" t="n">
        <f aca="false">IF('Движение товаров'!F2103='Движение товаров'!$F$2, 1, 0)</f>
        <v>0</v>
      </c>
      <c r="D2103" s="0" t="n">
        <f aca="false">IF('Движение товаров'!D2103=Товар!$A$16, 1, 0)</f>
        <v>0</v>
      </c>
      <c r="E2103" s="0" t="n">
        <f aca="false">A2103*C2103*D2103*'Движение товаров'!G2103*'Движение товаров'!E2103</f>
        <v>0</v>
      </c>
    </row>
    <row r="2104" customFormat="false" ht="13.8" hidden="false" customHeight="false" outlineLevel="0" collapsed="false">
      <c r="A2104" s="0" t="n">
        <f aca="false">IF('Движение товаров'!C2105=Магазин!$A$4, 1, 0) +  IF('Движение товаров'!C2105=Магазин!$A$6, 1, 0) +  IF('Движение товаров'!C2105=Магазин!$A$9, 1, 0) +  IF('Движение товаров'!C2105=Магазин!$A$14, 1, 0) + IF('Движение товаров'!C2105=Магазин!$A$15, 1, 0) + IF('Движение товаров'!C2105=Магазин!$A$18, 1, 0)</f>
        <v>0</v>
      </c>
      <c r="B2104" s="2" t="n">
        <f aca="false">'Движение товаров'!B2104</f>
        <v>44355</v>
      </c>
      <c r="C2104" s="0" t="n">
        <f aca="false">IF('Движение товаров'!F2104='Движение товаров'!$F$2, 1, 0)</f>
        <v>1</v>
      </c>
      <c r="D2104" s="0" t="n">
        <f aca="false">IF('Движение товаров'!D2104=Товар!$A$16, 1, 0)</f>
        <v>1</v>
      </c>
      <c r="E2104" s="0" t="n">
        <f aca="false">A2104*C2104*D2104*'Движение товаров'!G2104*'Движение товаров'!E2104</f>
        <v>0</v>
      </c>
    </row>
    <row r="2105" customFormat="false" ht="13.8" hidden="false" customHeight="false" outlineLevel="0" collapsed="false">
      <c r="A2105" s="0" t="n">
        <f aca="false">IF('Движение товаров'!C2106=Магазин!$A$4, 1, 0) +  IF('Движение товаров'!C2106=Магазин!$A$6, 1, 0) +  IF('Движение товаров'!C2106=Магазин!$A$9, 1, 0) +  IF('Движение товаров'!C2106=Магазин!$A$14, 1, 0) + IF('Движение товаров'!C2106=Магазин!$A$15, 1, 0) + IF('Движение товаров'!C2106=Магазин!$A$18, 1, 0)</f>
        <v>1</v>
      </c>
      <c r="B2105" s="2" t="n">
        <f aca="false">'Движение товаров'!B2105</f>
        <v>44355</v>
      </c>
      <c r="C2105" s="0" t="n">
        <f aca="false">IF('Движение товаров'!F2105='Движение товаров'!$F$2, 1, 0)</f>
        <v>0</v>
      </c>
      <c r="D2105" s="0" t="n">
        <f aca="false">IF('Движение товаров'!D2105=Товар!$A$16, 1, 0)</f>
        <v>1</v>
      </c>
      <c r="E2105" s="0" t="n">
        <f aca="false">A2105*C2105*D2105*'Движение товаров'!G2105*'Движение товаров'!E2105</f>
        <v>0</v>
      </c>
    </row>
    <row r="2106" customFormat="false" ht="13.8" hidden="false" customHeight="false" outlineLevel="0" collapsed="false">
      <c r="A2106" s="0" t="n">
        <f aca="false">IF('Движение товаров'!C2107=Магазин!$A$4, 1, 0) +  IF('Движение товаров'!C2107=Магазин!$A$6, 1, 0) +  IF('Движение товаров'!C2107=Магазин!$A$9, 1, 0) +  IF('Движение товаров'!C2107=Магазин!$A$14, 1, 0) + IF('Движение товаров'!C2107=Магазин!$A$15, 1, 0) + IF('Движение товаров'!C2107=Магазин!$A$18, 1, 0)</f>
        <v>1</v>
      </c>
      <c r="B2106" s="2" t="n">
        <f aca="false">'Движение товаров'!B2106</f>
        <v>44355</v>
      </c>
      <c r="C2106" s="0" t="n">
        <f aca="false">IF('Движение товаров'!F2106='Движение товаров'!$F$2, 1, 0)</f>
        <v>1</v>
      </c>
      <c r="D2106" s="0" t="n">
        <f aca="false">IF('Движение товаров'!D2106=Товар!$A$16, 1, 0)</f>
        <v>0</v>
      </c>
      <c r="E2106" s="0" t="n">
        <f aca="false">A2106*C2106*D2106*'Движение товаров'!G2106*'Движение товаров'!E2106</f>
        <v>0</v>
      </c>
    </row>
    <row r="2107" customFormat="false" ht="13.8" hidden="false" customHeight="false" outlineLevel="0" collapsed="false">
      <c r="A2107" s="0" t="n">
        <f aca="false">IF('Движение товаров'!C2108=Магазин!$A$4, 1, 0) +  IF('Движение товаров'!C2108=Магазин!$A$6, 1, 0) +  IF('Движение товаров'!C2108=Магазин!$A$9, 1, 0) +  IF('Движение товаров'!C2108=Магазин!$A$14, 1, 0) + IF('Движение товаров'!C2108=Магазин!$A$15, 1, 0) + IF('Движение товаров'!C2108=Магазин!$A$18, 1, 0)</f>
        <v>1</v>
      </c>
      <c r="B2107" s="2" t="n">
        <f aca="false">'Движение товаров'!B2107</f>
        <v>44355</v>
      </c>
      <c r="C2107" s="0" t="n">
        <f aca="false">IF('Движение товаров'!F2107='Движение товаров'!$F$2, 1, 0)</f>
        <v>0</v>
      </c>
      <c r="D2107" s="0" t="n">
        <f aca="false">IF('Движение товаров'!D2107=Товар!$A$16, 1, 0)</f>
        <v>0</v>
      </c>
      <c r="E2107" s="0" t="n">
        <f aca="false">A2107*C2107*D2107*'Движение товаров'!G2107*'Движение товаров'!E2107</f>
        <v>0</v>
      </c>
    </row>
    <row r="2108" customFormat="false" ht="13.8" hidden="false" customHeight="false" outlineLevel="0" collapsed="false">
      <c r="A2108" s="0" t="n">
        <f aca="false">IF('Движение товаров'!C2109=Магазин!$A$4, 1, 0) +  IF('Движение товаров'!C2109=Магазин!$A$6, 1, 0) +  IF('Движение товаров'!C2109=Магазин!$A$9, 1, 0) +  IF('Движение товаров'!C2109=Магазин!$A$14, 1, 0) + IF('Движение товаров'!C2109=Магазин!$A$15, 1, 0) + IF('Движение товаров'!C2109=Магазин!$A$18, 1, 0)</f>
        <v>1</v>
      </c>
      <c r="B2108" s="2" t="n">
        <f aca="false">'Движение товаров'!B2108</f>
        <v>44355</v>
      </c>
      <c r="C2108" s="0" t="n">
        <f aca="false">IF('Движение товаров'!F2108='Движение товаров'!$F$2, 1, 0)</f>
        <v>1</v>
      </c>
      <c r="D2108" s="0" t="n">
        <f aca="false">IF('Движение товаров'!D2108=Товар!$A$16, 1, 0)</f>
        <v>0</v>
      </c>
      <c r="E2108" s="0" t="n">
        <f aca="false">A2108*C2108*D2108*'Движение товаров'!G2108*'Движение товаров'!E2108</f>
        <v>0</v>
      </c>
    </row>
    <row r="2109" customFormat="false" ht="13.8" hidden="false" customHeight="false" outlineLevel="0" collapsed="false">
      <c r="A2109" s="0" t="n">
        <f aca="false">IF('Движение товаров'!C2110=Магазин!$A$4, 1, 0) +  IF('Движение товаров'!C2110=Магазин!$A$6, 1, 0) +  IF('Движение товаров'!C2110=Магазин!$A$9, 1, 0) +  IF('Движение товаров'!C2110=Магазин!$A$14, 1, 0) + IF('Движение товаров'!C2110=Магазин!$A$15, 1, 0) + IF('Движение товаров'!C2110=Магазин!$A$18, 1, 0)</f>
        <v>1</v>
      </c>
      <c r="B2109" s="2" t="n">
        <f aca="false">'Движение товаров'!B2109</f>
        <v>44355</v>
      </c>
      <c r="C2109" s="0" t="n">
        <f aca="false">IF('Движение товаров'!F2109='Движение товаров'!$F$2, 1, 0)</f>
        <v>0</v>
      </c>
      <c r="D2109" s="0" t="n">
        <f aca="false">IF('Движение товаров'!D2109=Товар!$A$16, 1, 0)</f>
        <v>0</v>
      </c>
      <c r="E2109" s="0" t="n">
        <f aca="false">A2109*C2109*D2109*'Движение товаров'!G2109*'Движение товаров'!E2109</f>
        <v>0</v>
      </c>
    </row>
    <row r="2110" customFormat="false" ht="13.8" hidden="false" customHeight="false" outlineLevel="0" collapsed="false">
      <c r="A2110" s="0" t="n">
        <f aca="false">IF('Движение товаров'!C2111=Магазин!$A$4, 1, 0) +  IF('Движение товаров'!C2111=Магазин!$A$6, 1, 0) +  IF('Движение товаров'!C2111=Магазин!$A$9, 1, 0) +  IF('Движение товаров'!C2111=Магазин!$A$14, 1, 0) + IF('Движение товаров'!C2111=Магазин!$A$15, 1, 0) + IF('Движение товаров'!C2111=Магазин!$A$18, 1, 0)</f>
        <v>1</v>
      </c>
      <c r="B2110" s="2" t="n">
        <f aca="false">'Движение товаров'!B2110</f>
        <v>44355</v>
      </c>
      <c r="C2110" s="0" t="n">
        <f aca="false">IF('Движение товаров'!F2110='Движение товаров'!$F$2, 1, 0)</f>
        <v>1</v>
      </c>
      <c r="D2110" s="0" t="n">
        <f aca="false">IF('Движение товаров'!D2110=Товар!$A$16, 1, 0)</f>
        <v>0</v>
      </c>
      <c r="E2110" s="0" t="n">
        <f aca="false">A2110*C2110*D2110*'Движение товаров'!G2110*'Движение товаров'!E2110</f>
        <v>0</v>
      </c>
    </row>
    <row r="2111" customFormat="false" ht="13.8" hidden="false" customHeight="false" outlineLevel="0" collapsed="false">
      <c r="A2111" s="0" t="n">
        <f aca="false">IF('Движение товаров'!C2112=Магазин!$A$4, 1, 0) +  IF('Движение товаров'!C2112=Магазин!$A$6, 1, 0) +  IF('Движение товаров'!C2112=Магазин!$A$9, 1, 0) +  IF('Движение товаров'!C2112=Магазин!$A$14, 1, 0) + IF('Движение товаров'!C2112=Магазин!$A$15, 1, 0) + IF('Движение товаров'!C2112=Магазин!$A$18, 1, 0)</f>
        <v>1</v>
      </c>
      <c r="B2111" s="2" t="n">
        <f aca="false">'Движение товаров'!B2111</f>
        <v>44355</v>
      </c>
      <c r="C2111" s="0" t="n">
        <f aca="false">IF('Движение товаров'!F2111='Движение товаров'!$F$2, 1, 0)</f>
        <v>0</v>
      </c>
      <c r="D2111" s="0" t="n">
        <f aca="false">IF('Движение товаров'!D2111=Товар!$A$16, 1, 0)</f>
        <v>0</v>
      </c>
      <c r="E2111" s="0" t="n">
        <f aca="false">A2111*C2111*D2111*'Движение товаров'!G2111*'Движение товаров'!E2111</f>
        <v>0</v>
      </c>
    </row>
    <row r="2112" customFormat="false" ht="13.8" hidden="false" customHeight="false" outlineLevel="0" collapsed="false">
      <c r="A2112" s="0" t="n">
        <f aca="false">IF('Движение товаров'!C2113=Магазин!$A$4, 1, 0) +  IF('Движение товаров'!C2113=Магазин!$A$6, 1, 0) +  IF('Движение товаров'!C2113=Магазин!$A$9, 1, 0) +  IF('Движение товаров'!C2113=Магазин!$A$14, 1, 0) + IF('Движение товаров'!C2113=Магазин!$A$15, 1, 0) + IF('Движение товаров'!C2113=Магазин!$A$18, 1, 0)</f>
        <v>1</v>
      </c>
      <c r="B2112" s="2" t="n">
        <f aca="false">'Движение товаров'!B2112</f>
        <v>44355</v>
      </c>
      <c r="C2112" s="0" t="n">
        <f aca="false">IF('Движение товаров'!F2112='Движение товаров'!$F$2, 1, 0)</f>
        <v>1</v>
      </c>
      <c r="D2112" s="0" t="n">
        <f aca="false">IF('Движение товаров'!D2112=Товар!$A$16, 1, 0)</f>
        <v>0</v>
      </c>
      <c r="E2112" s="0" t="n">
        <f aca="false">A2112*C2112*D2112*'Движение товаров'!G2112*'Движение товаров'!E2112</f>
        <v>0</v>
      </c>
    </row>
    <row r="2113" customFormat="false" ht="13.8" hidden="false" customHeight="false" outlineLevel="0" collapsed="false">
      <c r="A2113" s="0" t="n">
        <f aca="false">IF('Движение товаров'!C2114=Магазин!$A$4, 1, 0) +  IF('Движение товаров'!C2114=Магазин!$A$6, 1, 0) +  IF('Движение товаров'!C2114=Магазин!$A$9, 1, 0) +  IF('Движение товаров'!C2114=Магазин!$A$14, 1, 0) + IF('Движение товаров'!C2114=Магазин!$A$15, 1, 0) + IF('Движение товаров'!C2114=Магазин!$A$18, 1, 0)</f>
        <v>1</v>
      </c>
      <c r="B2113" s="2" t="n">
        <f aca="false">'Движение товаров'!B2113</f>
        <v>44355</v>
      </c>
      <c r="C2113" s="0" t="n">
        <f aca="false">IF('Движение товаров'!F2113='Движение товаров'!$F$2, 1, 0)</f>
        <v>0</v>
      </c>
      <c r="D2113" s="0" t="n">
        <f aca="false">IF('Движение товаров'!D2113=Товар!$A$16, 1, 0)</f>
        <v>0</v>
      </c>
      <c r="E2113" s="0" t="n">
        <f aca="false">A2113*C2113*D2113*'Движение товаров'!G2113*'Движение товаров'!E2113</f>
        <v>0</v>
      </c>
    </row>
    <row r="2114" customFormat="false" ht="13.8" hidden="false" customHeight="false" outlineLevel="0" collapsed="false">
      <c r="A2114" s="0" t="n">
        <f aca="false">IF('Движение товаров'!C2115=Магазин!$A$4, 1, 0) +  IF('Движение товаров'!C2115=Магазин!$A$6, 1, 0) +  IF('Движение товаров'!C2115=Магазин!$A$9, 1, 0) +  IF('Движение товаров'!C2115=Магазин!$A$14, 1, 0) + IF('Движение товаров'!C2115=Магазин!$A$15, 1, 0) + IF('Движение товаров'!C2115=Магазин!$A$18, 1, 0)</f>
        <v>1</v>
      </c>
      <c r="B2114" s="2" t="n">
        <f aca="false">'Движение товаров'!B2114</f>
        <v>44355</v>
      </c>
      <c r="C2114" s="0" t="n">
        <f aca="false">IF('Движение товаров'!F2114='Движение товаров'!$F$2, 1, 0)</f>
        <v>1</v>
      </c>
      <c r="D2114" s="0" t="n">
        <f aca="false">IF('Движение товаров'!D2114=Товар!$A$16, 1, 0)</f>
        <v>0</v>
      </c>
      <c r="E2114" s="0" t="n">
        <f aca="false">A2114*C2114*D2114*'Движение товаров'!G2114*'Движение товаров'!E2114</f>
        <v>0</v>
      </c>
    </row>
    <row r="2115" customFormat="false" ht="13.8" hidden="false" customHeight="false" outlineLevel="0" collapsed="false">
      <c r="A2115" s="0" t="n">
        <f aca="false">IF('Движение товаров'!C2116=Магазин!$A$4, 1, 0) +  IF('Движение товаров'!C2116=Магазин!$A$6, 1, 0) +  IF('Движение товаров'!C2116=Магазин!$A$9, 1, 0) +  IF('Движение товаров'!C2116=Магазин!$A$14, 1, 0) + IF('Движение товаров'!C2116=Магазин!$A$15, 1, 0) + IF('Движение товаров'!C2116=Магазин!$A$18, 1, 0)</f>
        <v>1</v>
      </c>
      <c r="B2115" s="2" t="n">
        <f aca="false">'Движение товаров'!B2115</f>
        <v>44355</v>
      </c>
      <c r="C2115" s="0" t="n">
        <f aca="false">IF('Движение товаров'!F2115='Движение товаров'!$F$2, 1, 0)</f>
        <v>0</v>
      </c>
      <c r="D2115" s="0" t="n">
        <f aca="false">IF('Движение товаров'!D2115=Товар!$A$16, 1, 0)</f>
        <v>0</v>
      </c>
      <c r="E2115" s="0" t="n">
        <f aca="false">A2115*C2115*D2115*'Движение товаров'!G2115*'Движение товаров'!E2115</f>
        <v>0</v>
      </c>
    </row>
    <row r="2116" customFormat="false" ht="13.8" hidden="false" customHeight="false" outlineLevel="0" collapsed="false">
      <c r="A2116" s="0" t="n">
        <f aca="false">IF('Движение товаров'!C2117=Магазин!$A$4, 1, 0) +  IF('Движение товаров'!C2117=Магазин!$A$6, 1, 0) +  IF('Движение товаров'!C2117=Магазин!$A$9, 1, 0) +  IF('Движение товаров'!C2117=Магазин!$A$14, 1, 0) + IF('Движение товаров'!C2117=Магазин!$A$15, 1, 0) + IF('Движение товаров'!C2117=Магазин!$A$18, 1, 0)</f>
        <v>1</v>
      </c>
      <c r="B2116" s="2" t="n">
        <f aca="false">'Движение товаров'!B2116</f>
        <v>44355</v>
      </c>
      <c r="C2116" s="0" t="n">
        <f aca="false">IF('Движение товаров'!F2116='Движение товаров'!$F$2, 1, 0)</f>
        <v>1</v>
      </c>
      <c r="D2116" s="0" t="n">
        <f aca="false">IF('Движение товаров'!D2116=Товар!$A$16, 1, 0)</f>
        <v>0</v>
      </c>
      <c r="E2116" s="0" t="n">
        <f aca="false">A2116*C2116*D2116*'Движение товаров'!G2116*'Движение товаров'!E2116</f>
        <v>0</v>
      </c>
    </row>
    <row r="2117" customFormat="false" ht="13.8" hidden="false" customHeight="false" outlineLevel="0" collapsed="false">
      <c r="A2117" s="0" t="n">
        <f aca="false">IF('Движение товаров'!C2118=Магазин!$A$4, 1, 0) +  IF('Движение товаров'!C2118=Магазин!$A$6, 1, 0) +  IF('Движение товаров'!C2118=Магазин!$A$9, 1, 0) +  IF('Движение товаров'!C2118=Магазин!$A$14, 1, 0) + IF('Движение товаров'!C2118=Магазин!$A$15, 1, 0) + IF('Движение товаров'!C2118=Магазин!$A$18, 1, 0)</f>
        <v>1</v>
      </c>
      <c r="B2117" s="2" t="n">
        <f aca="false">'Движение товаров'!B2117</f>
        <v>44355</v>
      </c>
      <c r="C2117" s="0" t="n">
        <f aca="false">IF('Движение товаров'!F2117='Движение товаров'!$F$2, 1, 0)</f>
        <v>0</v>
      </c>
      <c r="D2117" s="0" t="n">
        <f aca="false">IF('Движение товаров'!D2117=Товар!$A$16, 1, 0)</f>
        <v>0</v>
      </c>
      <c r="E2117" s="0" t="n">
        <f aca="false">A2117*C2117*D2117*'Движение товаров'!G2117*'Движение товаров'!E2117</f>
        <v>0</v>
      </c>
    </row>
    <row r="2118" customFormat="false" ht="13.8" hidden="false" customHeight="false" outlineLevel="0" collapsed="false">
      <c r="A2118" s="0" t="n">
        <f aca="false">IF('Движение товаров'!C2119=Магазин!$A$4, 1, 0) +  IF('Движение товаров'!C2119=Магазин!$A$6, 1, 0) +  IF('Движение товаров'!C2119=Магазин!$A$9, 1, 0) +  IF('Движение товаров'!C2119=Магазин!$A$14, 1, 0) + IF('Движение товаров'!C2119=Магазин!$A$15, 1, 0) + IF('Движение товаров'!C2119=Магазин!$A$18, 1, 0)</f>
        <v>1</v>
      </c>
      <c r="B2118" s="2" t="n">
        <f aca="false">'Движение товаров'!B2118</f>
        <v>44355</v>
      </c>
      <c r="C2118" s="0" t="n">
        <f aca="false">IF('Движение товаров'!F2118='Движение товаров'!$F$2, 1, 0)</f>
        <v>1</v>
      </c>
      <c r="D2118" s="0" t="n">
        <f aca="false">IF('Движение товаров'!D2118=Товар!$A$16, 1, 0)</f>
        <v>1</v>
      </c>
      <c r="E2118" s="0" t="n">
        <f aca="false">A2118*C2118*D2118*'Движение товаров'!G2118*'Движение товаров'!E2118</f>
        <v>12600</v>
      </c>
    </row>
    <row r="2119" customFormat="false" ht="13.8" hidden="false" customHeight="false" outlineLevel="0" collapsed="false">
      <c r="A2119" s="0" t="n">
        <f aca="false">IF('Движение товаров'!C2120=Магазин!$A$4, 1, 0) +  IF('Движение товаров'!C2120=Магазин!$A$6, 1, 0) +  IF('Движение товаров'!C2120=Магазин!$A$9, 1, 0) +  IF('Движение товаров'!C2120=Магазин!$A$14, 1, 0) + IF('Движение товаров'!C2120=Магазин!$A$15, 1, 0) + IF('Движение товаров'!C2120=Магазин!$A$18, 1, 0)</f>
        <v>1</v>
      </c>
      <c r="B2119" s="2" t="n">
        <f aca="false">'Движение товаров'!B2119</f>
        <v>44355</v>
      </c>
      <c r="C2119" s="0" t="n">
        <f aca="false">IF('Движение товаров'!F2119='Движение товаров'!$F$2, 1, 0)</f>
        <v>0</v>
      </c>
      <c r="D2119" s="0" t="n">
        <f aca="false">IF('Движение товаров'!D2119=Товар!$A$16, 1, 0)</f>
        <v>1</v>
      </c>
      <c r="E2119" s="0" t="n">
        <f aca="false">A2119*C2119*D2119*'Движение товаров'!G2119*'Движение товаров'!E2119</f>
        <v>0</v>
      </c>
    </row>
    <row r="2120" customFormat="false" ht="13.8" hidden="false" customHeight="false" outlineLevel="0" collapsed="false">
      <c r="A2120" s="0" t="n">
        <f aca="false">IF('Движение товаров'!C2121=Магазин!$A$4, 1, 0) +  IF('Движение товаров'!C2121=Магазин!$A$6, 1, 0) +  IF('Движение товаров'!C2121=Магазин!$A$9, 1, 0) +  IF('Движение товаров'!C2121=Магазин!$A$14, 1, 0) + IF('Движение товаров'!C2121=Магазин!$A$15, 1, 0) + IF('Движение товаров'!C2121=Магазин!$A$18, 1, 0)</f>
        <v>1</v>
      </c>
      <c r="B2120" s="2" t="n">
        <f aca="false">'Движение товаров'!B2120</f>
        <v>44355</v>
      </c>
      <c r="C2120" s="0" t="n">
        <f aca="false">IF('Движение товаров'!F2120='Движение товаров'!$F$2, 1, 0)</f>
        <v>1</v>
      </c>
      <c r="D2120" s="0" t="n">
        <f aca="false">IF('Движение товаров'!D2120=Товар!$A$16, 1, 0)</f>
        <v>0</v>
      </c>
      <c r="E2120" s="0" t="n">
        <f aca="false">A2120*C2120*D2120*'Движение товаров'!G2120*'Движение товаров'!E2120</f>
        <v>0</v>
      </c>
    </row>
    <row r="2121" customFormat="false" ht="13.8" hidden="false" customHeight="false" outlineLevel="0" collapsed="false">
      <c r="A2121" s="0" t="n">
        <f aca="false">IF('Движение товаров'!C2122=Магазин!$A$4, 1, 0) +  IF('Движение товаров'!C2122=Магазин!$A$6, 1, 0) +  IF('Движение товаров'!C2122=Магазин!$A$9, 1, 0) +  IF('Движение товаров'!C2122=Магазин!$A$14, 1, 0) + IF('Движение товаров'!C2122=Магазин!$A$15, 1, 0) + IF('Движение товаров'!C2122=Магазин!$A$18, 1, 0)</f>
        <v>1</v>
      </c>
      <c r="B2121" s="2" t="n">
        <f aca="false">'Движение товаров'!B2121</f>
        <v>44355</v>
      </c>
      <c r="C2121" s="0" t="n">
        <f aca="false">IF('Движение товаров'!F2121='Движение товаров'!$F$2, 1, 0)</f>
        <v>0</v>
      </c>
      <c r="D2121" s="0" t="n">
        <f aca="false">IF('Движение товаров'!D2121=Товар!$A$16, 1, 0)</f>
        <v>0</v>
      </c>
      <c r="E2121" s="0" t="n">
        <f aca="false">A2121*C2121*D2121*'Движение товаров'!G2121*'Движение товаров'!E2121</f>
        <v>0</v>
      </c>
    </row>
    <row r="2122" customFormat="false" ht="13.8" hidden="false" customHeight="false" outlineLevel="0" collapsed="false">
      <c r="A2122" s="0" t="n">
        <f aca="false">IF('Движение товаров'!C2123=Магазин!$A$4, 1, 0) +  IF('Движение товаров'!C2123=Магазин!$A$6, 1, 0) +  IF('Движение товаров'!C2123=Магазин!$A$9, 1, 0) +  IF('Движение товаров'!C2123=Магазин!$A$14, 1, 0) + IF('Движение товаров'!C2123=Магазин!$A$15, 1, 0) + IF('Движение товаров'!C2123=Магазин!$A$18, 1, 0)</f>
        <v>1</v>
      </c>
      <c r="B2122" s="2" t="n">
        <f aca="false">'Движение товаров'!B2122</f>
        <v>44355</v>
      </c>
      <c r="C2122" s="0" t="n">
        <f aca="false">IF('Движение товаров'!F2122='Движение товаров'!$F$2, 1, 0)</f>
        <v>1</v>
      </c>
      <c r="D2122" s="0" t="n">
        <f aca="false">IF('Движение товаров'!D2122=Товар!$A$16, 1, 0)</f>
        <v>0</v>
      </c>
      <c r="E2122" s="0" t="n">
        <f aca="false">A2122*C2122*D2122*'Движение товаров'!G2122*'Движение товаров'!E2122</f>
        <v>0</v>
      </c>
    </row>
    <row r="2123" customFormat="false" ht="13.8" hidden="false" customHeight="false" outlineLevel="0" collapsed="false">
      <c r="A2123" s="0" t="n">
        <f aca="false">IF('Движение товаров'!C2124=Магазин!$A$4, 1, 0) +  IF('Движение товаров'!C2124=Магазин!$A$6, 1, 0) +  IF('Движение товаров'!C2124=Магазин!$A$9, 1, 0) +  IF('Движение товаров'!C2124=Магазин!$A$14, 1, 0) + IF('Движение товаров'!C2124=Магазин!$A$15, 1, 0) + IF('Движение товаров'!C2124=Магазин!$A$18, 1, 0)</f>
        <v>1</v>
      </c>
      <c r="B2123" s="2" t="n">
        <f aca="false">'Движение товаров'!B2123</f>
        <v>44355</v>
      </c>
      <c r="C2123" s="0" t="n">
        <f aca="false">IF('Движение товаров'!F2123='Движение товаров'!$F$2, 1, 0)</f>
        <v>0</v>
      </c>
      <c r="D2123" s="0" t="n">
        <f aca="false">IF('Движение товаров'!D2123=Товар!$A$16, 1, 0)</f>
        <v>0</v>
      </c>
      <c r="E2123" s="0" t="n">
        <f aca="false">A2123*C2123*D2123*'Движение товаров'!G2123*'Движение товаров'!E2123</f>
        <v>0</v>
      </c>
    </row>
    <row r="2124" customFormat="false" ht="13.8" hidden="false" customHeight="false" outlineLevel="0" collapsed="false">
      <c r="A2124" s="0" t="n">
        <f aca="false">IF('Движение товаров'!C2125=Магазин!$A$4, 1, 0) +  IF('Движение товаров'!C2125=Магазин!$A$6, 1, 0) +  IF('Движение товаров'!C2125=Магазин!$A$9, 1, 0) +  IF('Движение товаров'!C2125=Магазин!$A$14, 1, 0) + IF('Движение товаров'!C2125=Магазин!$A$15, 1, 0) + IF('Движение товаров'!C2125=Магазин!$A$18, 1, 0)</f>
        <v>1</v>
      </c>
      <c r="B2124" s="2" t="n">
        <f aca="false">'Движение товаров'!B2124</f>
        <v>44355</v>
      </c>
      <c r="C2124" s="0" t="n">
        <f aca="false">IF('Движение товаров'!F2124='Движение товаров'!$F$2, 1, 0)</f>
        <v>1</v>
      </c>
      <c r="D2124" s="0" t="n">
        <f aca="false">IF('Движение товаров'!D2124=Товар!$A$16, 1, 0)</f>
        <v>0</v>
      </c>
      <c r="E2124" s="0" t="n">
        <f aca="false">A2124*C2124*D2124*'Движение товаров'!G2124*'Движение товаров'!E2124</f>
        <v>0</v>
      </c>
    </row>
    <row r="2125" customFormat="false" ht="13.8" hidden="false" customHeight="false" outlineLevel="0" collapsed="false">
      <c r="A2125" s="0" t="n">
        <f aca="false">IF('Движение товаров'!C2126=Магазин!$A$4, 1, 0) +  IF('Движение товаров'!C2126=Магазин!$A$6, 1, 0) +  IF('Движение товаров'!C2126=Магазин!$A$9, 1, 0) +  IF('Движение товаров'!C2126=Магазин!$A$14, 1, 0) + IF('Движение товаров'!C2126=Магазин!$A$15, 1, 0) + IF('Движение товаров'!C2126=Магазин!$A$18, 1, 0)</f>
        <v>1</v>
      </c>
      <c r="B2125" s="2" t="n">
        <f aca="false">'Движение товаров'!B2125</f>
        <v>44355</v>
      </c>
      <c r="C2125" s="0" t="n">
        <f aca="false">IF('Движение товаров'!F2125='Движение товаров'!$F$2, 1, 0)</f>
        <v>0</v>
      </c>
      <c r="D2125" s="0" t="n">
        <f aca="false">IF('Движение товаров'!D2125=Товар!$A$16, 1, 0)</f>
        <v>0</v>
      </c>
      <c r="E2125" s="0" t="n">
        <f aca="false">A2125*C2125*D2125*'Движение товаров'!G2125*'Движение товаров'!E2125</f>
        <v>0</v>
      </c>
    </row>
    <row r="2126" customFormat="false" ht="13.8" hidden="false" customHeight="false" outlineLevel="0" collapsed="false">
      <c r="A2126" s="0" t="n">
        <f aca="false">IF('Движение товаров'!C2127=Магазин!$A$4, 1, 0) +  IF('Движение товаров'!C2127=Магазин!$A$6, 1, 0) +  IF('Движение товаров'!C2127=Магазин!$A$9, 1, 0) +  IF('Движение товаров'!C2127=Магазин!$A$14, 1, 0) + IF('Движение товаров'!C2127=Магазин!$A$15, 1, 0) + IF('Движение товаров'!C2127=Магазин!$A$18, 1, 0)</f>
        <v>1</v>
      </c>
      <c r="B2126" s="2" t="n">
        <f aca="false">'Движение товаров'!B2126</f>
        <v>44355</v>
      </c>
      <c r="C2126" s="0" t="n">
        <f aca="false">IF('Движение товаров'!F2126='Движение товаров'!$F$2, 1, 0)</f>
        <v>1</v>
      </c>
      <c r="D2126" s="0" t="n">
        <f aca="false">IF('Движение товаров'!D2126=Товар!$A$16, 1, 0)</f>
        <v>0</v>
      </c>
      <c r="E2126" s="0" t="n">
        <f aca="false">A2126*C2126*D2126*'Движение товаров'!G2126*'Движение товаров'!E2126</f>
        <v>0</v>
      </c>
    </row>
    <row r="2127" customFormat="false" ht="13.8" hidden="false" customHeight="false" outlineLevel="0" collapsed="false">
      <c r="A2127" s="0" t="n">
        <f aca="false">IF('Движение товаров'!C2128=Магазин!$A$4, 1, 0) +  IF('Движение товаров'!C2128=Магазин!$A$6, 1, 0) +  IF('Движение товаров'!C2128=Магазин!$A$9, 1, 0) +  IF('Движение товаров'!C2128=Магазин!$A$14, 1, 0) + IF('Движение товаров'!C2128=Магазин!$A$15, 1, 0) + IF('Движение товаров'!C2128=Магазин!$A$18, 1, 0)</f>
        <v>1</v>
      </c>
      <c r="B2127" s="2" t="n">
        <f aca="false">'Движение товаров'!B2127</f>
        <v>44355</v>
      </c>
      <c r="C2127" s="0" t="n">
        <f aca="false">IF('Движение товаров'!F2127='Движение товаров'!$F$2, 1, 0)</f>
        <v>0</v>
      </c>
      <c r="D2127" s="0" t="n">
        <f aca="false">IF('Движение товаров'!D2127=Товар!$A$16, 1, 0)</f>
        <v>0</v>
      </c>
      <c r="E2127" s="0" t="n">
        <f aca="false">A2127*C2127*D2127*'Движение товаров'!G2127*'Движение товаров'!E2127</f>
        <v>0</v>
      </c>
    </row>
    <row r="2128" customFormat="false" ht="13.8" hidden="false" customHeight="false" outlineLevel="0" collapsed="false">
      <c r="A2128" s="0" t="n">
        <f aca="false">IF('Движение товаров'!C2129=Магазин!$A$4, 1, 0) +  IF('Движение товаров'!C2129=Магазин!$A$6, 1, 0) +  IF('Движение товаров'!C2129=Магазин!$A$9, 1, 0) +  IF('Движение товаров'!C2129=Магазин!$A$14, 1, 0) + IF('Движение товаров'!C2129=Магазин!$A$15, 1, 0) + IF('Движение товаров'!C2129=Магазин!$A$18, 1, 0)</f>
        <v>1</v>
      </c>
      <c r="B2128" s="2" t="n">
        <f aca="false">'Движение товаров'!B2128</f>
        <v>44355</v>
      </c>
      <c r="C2128" s="0" t="n">
        <f aca="false">IF('Движение товаров'!F2128='Движение товаров'!$F$2, 1, 0)</f>
        <v>1</v>
      </c>
      <c r="D2128" s="0" t="n">
        <f aca="false">IF('Движение товаров'!D2128=Товар!$A$16, 1, 0)</f>
        <v>0</v>
      </c>
      <c r="E2128" s="0" t="n">
        <f aca="false">A2128*C2128*D2128*'Движение товаров'!G2128*'Движение товаров'!E2128</f>
        <v>0</v>
      </c>
    </row>
    <row r="2129" customFormat="false" ht="13.8" hidden="false" customHeight="false" outlineLevel="0" collapsed="false">
      <c r="A2129" s="0" t="n">
        <f aca="false">IF('Движение товаров'!C2130=Магазин!$A$4, 1, 0) +  IF('Движение товаров'!C2130=Магазин!$A$6, 1, 0) +  IF('Движение товаров'!C2130=Магазин!$A$9, 1, 0) +  IF('Движение товаров'!C2130=Магазин!$A$14, 1, 0) + IF('Движение товаров'!C2130=Магазин!$A$15, 1, 0) + IF('Движение товаров'!C2130=Магазин!$A$18, 1, 0)</f>
        <v>1</v>
      </c>
      <c r="B2129" s="2" t="n">
        <f aca="false">'Движение товаров'!B2129</f>
        <v>44355</v>
      </c>
      <c r="C2129" s="0" t="n">
        <f aca="false">IF('Движение товаров'!F2129='Движение товаров'!$F$2, 1, 0)</f>
        <v>0</v>
      </c>
      <c r="D2129" s="0" t="n">
        <f aca="false">IF('Движение товаров'!D2129=Товар!$A$16, 1, 0)</f>
        <v>0</v>
      </c>
      <c r="E2129" s="0" t="n">
        <f aca="false">A2129*C2129*D2129*'Движение товаров'!G2129*'Движение товаров'!E2129</f>
        <v>0</v>
      </c>
    </row>
    <row r="2130" customFormat="false" ht="13.8" hidden="false" customHeight="false" outlineLevel="0" collapsed="false">
      <c r="A2130" s="0" t="n">
        <f aca="false">IF('Движение товаров'!C2131=Магазин!$A$4, 1, 0) +  IF('Движение товаров'!C2131=Магазин!$A$6, 1, 0) +  IF('Движение товаров'!C2131=Магазин!$A$9, 1, 0) +  IF('Движение товаров'!C2131=Магазин!$A$14, 1, 0) + IF('Движение товаров'!C2131=Магазин!$A$15, 1, 0) + IF('Движение товаров'!C2131=Магазин!$A$18, 1, 0)</f>
        <v>1</v>
      </c>
      <c r="B2130" s="2" t="n">
        <f aca="false">'Движение товаров'!B2130</f>
        <v>44355</v>
      </c>
      <c r="C2130" s="0" t="n">
        <f aca="false">IF('Движение товаров'!F2130='Движение товаров'!$F$2, 1, 0)</f>
        <v>1</v>
      </c>
      <c r="D2130" s="0" t="n">
        <f aca="false">IF('Движение товаров'!D2130=Товар!$A$16, 1, 0)</f>
        <v>0</v>
      </c>
      <c r="E2130" s="0" t="n">
        <f aca="false">A2130*C2130*D2130*'Движение товаров'!G2130*'Движение товаров'!E2130</f>
        <v>0</v>
      </c>
    </row>
    <row r="2131" customFormat="false" ht="13.8" hidden="false" customHeight="false" outlineLevel="0" collapsed="false">
      <c r="A2131" s="0" t="n">
        <f aca="false">IF('Движение товаров'!C2132=Магазин!$A$4, 1, 0) +  IF('Движение товаров'!C2132=Магазин!$A$6, 1, 0) +  IF('Движение товаров'!C2132=Магазин!$A$9, 1, 0) +  IF('Движение товаров'!C2132=Магазин!$A$14, 1, 0) + IF('Движение товаров'!C2132=Магазин!$A$15, 1, 0) + IF('Движение товаров'!C2132=Магазин!$A$18, 1, 0)</f>
        <v>1</v>
      </c>
      <c r="B2131" s="2" t="n">
        <f aca="false">'Движение товаров'!B2131</f>
        <v>44355</v>
      </c>
      <c r="C2131" s="0" t="n">
        <f aca="false">IF('Движение товаров'!F2131='Движение товаров'!$F$2, 1, 0)</f>
        <v>0</v>
      </c>
      <c r="D2131" s="0" t="n">
        <f aca="false">IF('Движение товаров'!D2131=Товар!$A$16, 1, 0)</f>
        <v>0</v>
      </c>
      <c r="E2131" s="0" t="n">
        <f aca="false">A2131*C2131*D2131*'Движение товаров'!G2131*'Движение товаров'!E2131</f>
        <v>0</v>
      </c>
    </row>
    <row r="2132" customFormat="false" ht="13.8" hidden="false" customHeight="false" outlineLevel="0" collapsed="false">
      <c r="A2132" s="0" t="n">
        <f aca="false">IF('Движение товаров'!C2133=Магазин!$A$4, 1, 0) +  IF('Движение товаров'!C2133=Магазин!$A$6, 1, 0) +  IF('Движение товаров'!C2133=Магазин!$A$9, 1, 0) +  IF('Движение товаров'!C2133=Магазин!$A$14, 1, 0) + IF('Движение товаров'!C2133=Магазин!$A$15, 1, 0) + IF('Движение товаров'!C2133=Магазин!$A$18, 1, 0)</f>
        <v>1</v>
      </c>
      <c r="B2132" s="2" t="n">
        <f aca="false">'Движение товаров'!B2132</f>
        <v>44355</v>
      </c>
      <c r="C2132" s="0" t="n">
        <f aca="false">IF('Движение товаров'!F2132='Движение товаров'!$F$2, 1, 0)</f>
        <v>1</v>
      </c>
      <c r="D2132" s="0" t="n">
        <f aca="false">IF('Движение товаров'!D2132=Товар!$A$16, 1, 0)</f>
        <v>1</v>
      </c>
      <c r="E2132" s="0" t="n">
        <f aca="false">A2132*C2132*D2132*'Движение товаров'!G2132*'Движение товаров'!E2132</f>
        <v>12600</v>
      </c>
    </row>
    <row r="2133" customFormat="false" ht="13.8" hidden="false" customHeight="false" outlineLevel="0" collapsed="false">
      <c r="A2133" s="0" t="n">
        <f aca="false">IF('Движение товаров'!C2134=Магазин!$A$4, 1, 0) +  IF('Движение товаров'!C2134=Магазин!$A$6, 1, 0) +  IF('Движение товаров'!C2134=Магазин!$A$9, 1, 0) +  IF('Движение товаров'!C2134=Магазин!$A$14, 1, 0) + IF('Движение товаров'!C2134=Магазин!$A$15, 1, 0) + IF('Движение товаров'!C2134=Магазин!$A$18, 1, 0)</f>
        <v>0</v>
      </c>
      <c r="B2133" s="2" t="n">
        <f aca="false">'Движение товаров'!B2133</f>
        <v>44355</v>
      </c>
      <c r="C2133" s="0" t="n">
        <f aca="false">IF('Движение товаров'!F2133='Движение товаров'!$F$2, 1, 0)</f>
        <v>0</v>
      </c>
      <c r="D2133" s="0" t="n">
        <f aca="false">IF('Движение товаров'!D2133=Товар!$A$16, 1, 0)</f>
        <v>1</v>
      </c>
      <c r="E2133" s="0" t="n">
        <f aca="false">A2133*C2133*D2133*'Движение товаров'!G2133*'Движение товаров'!E2133</f>
        <v>0</v>
      </c>
    </row>
    <row r="2134" customFormat="false" ht="13.8" hidden="false" customHeight="false" outlineLevel="0" collapsed="false">
      <c r="A2134" s="0" t="n">
        <f aca="false">IF('Движение товаров'!C2135=Магазин!$A$4, 1, 0) +  IF('Движение товаров'!C2135=Магазин!$A$6, 1, 0) +  IF('Движение товаров'!C2135=Магазин!$A$9, 1, 0) +  IF('Движение товаров'!C2135=Магазин!$A$14, 1, 0) + IF('Движение товаров'!C2135=Магазин!$A$15, 1, 0) + IF('Движение товаров'!C2135=Магазин!$A$18, 1, 0)</f>
        <v>0</v>
      </c>
      <c r="B2134" s="2" t="n">
        <f aca="false">'Движение товаров'!B2134</f>
        <v>44355</v>
      </c>
      <c r="C2134" s="0" t="n">
        <f aca="false">IF('Движение товаров'!F2134='Движение товаров'!$F$2, 1, 0)</f>
        <v>1</v>
      </c>
      <c r="D2134" s="0" t="n">
        <f aca="false">IF('Движение товаров'!D2134=Товар!$A$16, 1, 0)</f>
        <v>0</v>
      </c>
      <c r="E2134" s="0" t="n">
        <f aca="false">A2134*C2134*D2134*'Движение товаров'!G2134*'Движение товаров'!E2134</f>
        <v>0</v>
      </c>
    </row>
    <row r="2135" customFormat="false" ht="13.8" hidden="false" customHeight="false" outlineLevel="0" collapsed="false">
      <c r="A2135" s="0" t="n">
        <f aca="false">IF('Движение товаров'!C2136=Магазин!$A$4, 1, 0) +  IF('Движение товаров'!C2136=Магазин!$A$6, 1, 0) +  IF('Движение товаров'!C2136=Магазин!$A$9, 1, 0) +  IF('Движение товаров'!C2136=Магазин!$A$14, 1, 0) + IF('Движение товаров'!C2136=Магазин!$A$15, 1, 0) + IF('Движение товаров'!C2136=Магазин!$A$18, 1, 0)</f>
        <v>0</v>
      </c>
      <c r="B2135" s="2" t="n">
        <f aca="false">'Движение товаров'!B2135</f>
        <v>44355</v>
      </c>
      <c r="C2135" s="0" t="n">
        <f aca="false">IF('Движение товаров'!F2135='Движение товаров'!$F$2, 1, 0)</f>
        <v>0</v>
      </c>
      <c r="D2135" s="0" t="n">
        <f aca="false">IF('Движение товаров'!D2135=Товар!$A$16, 1, 0)</f>
        <v>0</v>
      </c>
      <c r="E2135" s="0" t="n">
        <f aca="false">A2135*C2135*D2135*'Движение товаров'!G2135*'Движение товаров'!E2135</f>
        <v>0</v>
      </c>
    </row>
    <row r="2136" customFormat="false" ht="13.8" hidden="false" customHeight="false" outlineLevel="0" collapsed="false">
      <c r="A2136" s="0" t="n">
        <f aca="false">IF('Движение товаров'!C2137=Магазин!$A$4, 1, 0) +  IF('Движение товаров'!C2137=Магазин!$A$6, 1, 0) +  IF('Движение товаров'!C2137=Магазин!$A$9, 1, 0) +  IF('Движение товаров'!C2137=Магазин!$A$14, 1, 0) + IF('Движение товаров'!C2137=Магазин!$A$15, 1, 0) + IF('Движение товаров'!C2137=Магазин!$A$18, 1, 0)</f>
        <v>0</v>
      </c>
      <c r="B2136" s="2" t="n">
        <f aca="false">'Движение товаров'!B2136</f>
        <v>44355</v>
      </c>
      <c r="C2136" s="0" t="n">
        <f aca="false">IF('Движение товаров'!F2136='Движение товаров'!$F$2, 1, 0)</f>
        <v>1</v>
      </c>
      <c r="D2136" s="0" t="n">
        <f aca="false">IF('Движение товаров'!D2136=Товар!$A$16, 1, 0)</f>
        <v>0</v>
      </c>
      <c r="E2136" s="0" t="n">
        <f aca="false">A2136*C2136*D2136*'Движение товаров'!G2136*'Движение товаров'!E2136</f>
        <v>0</v>
      </c>
    </row>
    <row r="2137" customFormat="false" ht="13.8" hidden="false" customHeight="false" outlineLevel="0" collapsed="false">
      <c r="A2137" s="0" t="n">
        <f aca="false">IF('Движение товаров'!C2138=Магазин!$A$4, 1, 0) +  IF('Движение товаров'!C2138=Магазин!$A$6, 1, 0) +  IF('Движение товаров'!C2138=Магазин!$A$9, 1, 0) +  IF('Движение товаров'!C2138=Магазин!$A$14, 1, 0) + IF('Движение товаров'!C2138=Магазин!$A$15, 1, 0) + IF('Движение товаров'!C2138=Магазин!$A$18, 1, 0)</f>
        <v>0</v>
      </c>
      <c r="B2137" s="2" t="n">
        <f aca="false">'Движение товаров'!B2137</f>
        <v>44355</v>
      </c>
      <c r="C2137" s="0" t="n">
        <f aca="false">IF('Движение товаров'!F2137='Движение товаров'!$F$2, 1, 0)</f>
        <v>0</v>
      </c>
      <c r="D2137" s="0" t="n">
        <f aca="false">IF('Движение товаров'!D2137=Товар!$A$16, 1, 0)</f>
        <v>0</v>
      </c>
      <c r="E2137" s="0" t="n">
        <f aca="false">A2137*C2137*D2137*'Движение товаров'!G2137*'Движение товаров'!E2137</f>
        <v>0</v>
      </c>
    </row>
    <row r="2138" customFormat="false" ht="13.8" hidden="false" customHeight="false" outlineLevel="0" collapsed="false">
      <c r="A2138" s="0" t="n">
        <f aca="false">IF('Движение товаров'!C2139=Магазин!$A$4, 1, 0) +  IF('Движение товаров'!C2139=Магазин!$A$6, 1, 0) +  IF('Движение товаров'!C2139=Магазин!$A$9, 1, 0) +  IF('Движение товаров'!C2139=Магазин!$A$14, 1, 0) + IF('Движение товаров'!C2139=Магазин!$A$15, 1, 0) + IF('Движение товаров'!C2139=Магазин!$A$18, 1, 0)</f>
        <v>0</v>
      </c>
      <c r="B2138" s="2" t="n">
        <f aca="false">'Движение товаров'!B2138</f>
        <v>44355</v>
      </c>
      <c r="C2138" s="0" t="n">
        <f aca="false">IF('Движение товаров'!F2138='Движение товаров'!$F$2, 1, 0)</f>
        <v>1</v>
      </c>
      <c r="D2138" s="0" t="n">
        <f aca="false">IF('Движение товаров'!D2138=Товар!$A$16, 1, 0)</f>
        <v>0</v>
      </c>
      <c r="E2138" s="0" t="n">
        <f aca="false">A2138*C2138*D2138*'Движение товаров'!G2138*'Движение товаров'!E2138</f>
        <v>0</v>
      </c>
    </row>
    <row r="2139" customFormat="false" ht="13.8" hidden="false" customHeight="false" outlineLevel="0" collapsed="false">
      <c r="A2139" s="0" t="n">
        <f aca="false">IF('Движение товаров'!C2140=Магазин!$A$4, 1, 0) +  IF('Движение товаров'!C2140=Магазин!$A$6, 1, 0) +  IF('Движение товаров'!C2140=Магазин!$A$9, 1, 0) +  IF('Движение товаров'!C2140=Магазин!$A$14, 1, 0) + IF('Движение товаров'!C2140=Магазин!$A$15, 1, 0) + IF('Движение товаров'!C2140=Магазин!$A$18, 1, 0)</f>
        <v>0</v>
      </c>
      <c r="B2139" s="2" t="n">
        <f aca="false">'Движение товаров'!B2139</f>
        <v>44355</v>
      </c>
      <c r="C2139" s="0" t="n">
        <f aca="false">IF('Движение товаров'!F2139='Движение товаров'!$F$2, 1, 0)</f>
        <v>0</v>
      </c>
      <c r="D2139" s="0" t="n">
        <f aca="false">IF('Движение товаров'!D2139=Товар!$A$16, 1, 0)</f>
        <v>0</v>
      </c>
      <c r="E2139" s="0" t="n">
        <f aca="false">A2139*C2139*D2139*'Движение товаров'!G2139*'Движение товаров'!E2139</f>
        <v>0</v>
      </c>
    </row>
    <row r="2140" customFormat="false" ht="13.8" hidden="false" customHeight="false" outlineLevel="0" collapsed="false">
      <c r="A2140" s="0" t="n">
        <f aca="false">IF('Движение товаров'!C2141=Магазин!$A$4, 1, 0) +  IF('Движение товаров'!C2141=Магазин!$A$6, 1, 0) +  IF('Движение товаров'!C2141=Магазин!$A$9, 1, 0) +  IF('Движение товаров'!C2141=Магазин!$A$14, 1, 0) + IF('Движение товаров'!C2141=Магазин!$A$15, 1, 0) + IF('Движение товаров'!C2141=Магазин!$A$18, 1, 0)</f>
        <v>0</v>
      </c>
      <c r="B2140" s="2" t="n">
        <f aca="false">'Движение товаров'!B2140</f>
        <v>44355</v>
      </c>
      <c r="C2140" s="0" t="n">
        <f aca="false">IF('Движение товаров'!F2140='Движение товаров'!$F$2, 1, 0)</f>
        <v>1</v>
      </c>
      <c r="D2140" s="0" t="n">
        <f aca="false">IF('Движение товаров'!D2140=Товар!$A$16, 1, 0)</f>
        <v>0</v>
      </c>
      <c r="E2140" s="0" t="n">
        <f aca="false">A2140*C2140*D2140*'Движение товаров'!G2140*'Движение товаров'!E2140</f>
        <v>0</v>
      </c>
    </row>
    <row r="2141" customFormat="false" ht="13.8" hidden="false" customHeight="false" outlineLevel="0" collapsed="false">
      <c r="A2141" s="0" t="n">
        <f aca="false">IF('Движение товаров'!C2142=Магазин!$A$4, 1, 0) +  IF('Движение товаров'!C2142=Магазин!$A$6, 1, 0) +  IF('Движение товаров'!C2142=Магазин!$A$9, 1, 0) +  IF('Движение товаров'!C2142=Магазин!$A$14, 1, 0) + IF('Движение товаров'!C2142=Магазин!$A$15, 1, 0) + IF('Движение товаров'!C2142=Магазин!$A$18, 1, 0)</f>
        <v>0</v>
      </c>
      <c r="B2141" s="2" t="n">
        <f aca="false">'Движение товаров'!B2141</f>
        <v>44355</v>
      </c>
      <c r="C2141" s="0" t="n">
        <f aca="false">IF('Движение товаров'!F2141='Движение товаров'!$F$2, 1, 0)</f>
        <v>0</v>
      </c>
      <c r="D2141" s="0" t="n">
        <f aca="false">IF('Движение товаров'!D2141=Товар!$A$16, 1, 0)</f>
        <v>0</v>
      </c>
      <c r="E2141" s="0" t="n">
        <f aca="false">A2141*C2141*D2141*'Движение товаров'!G2141*'Движение товаров'!E2141</f>
        <v>0</v>
      </c>
    </row>
    <row r="2142" customFormat="false" ht="13.8" hidden="false" customHeight="false" outlineLevel="0" collapsed="false">
      <c r="A2142" s="0" t="n">
        <f aca="false">IF('Движение товаров'!C2143=Магазин!$A$4, 1, 0) +  IF('Движение товаров'!C2143=Магазин!$A$6, 1, 0) +  IF('Движение товаров'!C2143=Магазин!$A$9, 1, 0) +  IF('Движение товаров'!C2143=Магазин!$A$14, 1, 0) + IF('Движение товаров'!C2143=Магазин!$A$15, 1, 0) + IF('Движение товаров'!C2143=Магазин!$A$18, 1, 0)</f>
        <v>0</v>
      </c>
      <c r="B2142" s="2" t="n">
        <f aca="false">'Движение товаров'!B2142</f>
        <v>44355</v>
      </c>
      <c r="C2142" s="0" t="n">
        <f aca="false">IF('Движение товаров'!F2142='Движение товаров'!$F$2, 1, 0)</f>
        <v>1</v>
      </c>
      <c r="D2142" s="0" t="n">
        <f aca="false">IF('Движение товаров'!D2142=Товар!$A$16, 1, 0)</f>
        <v>0</v>
      </c>
      <c r="E2142" s="0" t="n">
        <f aca="false">A2142*C2142*D2142*'Движение товаров'!G2142*'Движение товаров'!E2142</f>
        <v>0</v>
      </c>
    </row>
    <row r="2143" customFormat="false" ht="13.8" hidden="false" customHeight="false" outlineLevel="0" collapsed="false">
      <c r="A2143" s="0" t="n">
        <f aca="false">IF('Движение товаров'!C2144=Магазин!$A$4, 1, 0) +  IF('Движение товаров'!C2144=Магазин!$A$6, 1, 0) +  IF('Движение товаров'!C2144=Магазин!$A$9, 1, 0) +  IF('Движение товаров'!C2144=Магазин!$A$14, 1, 0) + IF('Движение товаров'!C2144=Магазин!$A$15, 1, 0) + IF('Движение товаров'!C2144=Магазин!$A$18, 1, 0)</f>
        <v>0</v>
      </c>
      <c r="B2143" s="2" t="n">
        <f aca="false">'Движение товаров'!B2143</f>
        <v>44355</v>
      </c>
      <c r="C2143" s="0" t="n">
        <f aca="false">IF('Движение товаров'!F2143='Движение товаров'!$F$2, 1, 0)</f>
        <v>0</v>
      </c>
      <c r="D2143" s="0" t="n">
        <f aca="false">IF('Движение товаров'!D2143=Товар!$A$16, 1, 0)</f>
        <v>0</v>
      </c>
      <c r="E2143" s="0" t="n">
        <f aca="false">A2143*C2143*D2143*'Движение товаров'!G2143*'Движение товаров'!E2143</f>
        <v>0</v>
      </c>
    </row>
    <row r="2144" customFormat="false" ht="13.8" hidden="false" customHeight="false" outlineLevel="0" collapsed="false">
      <c r="A2144" s="0" t="n">
        <f aca="false">IF('Движение товаров'!C2145=Магазин!$A$4, 1, 0) +  IF('Движение товаров'!C2145=Магазин!$A$6, 1, 0) +  IF('Движение товаров'!C2145=Магазин!$A$9, 1, 0) +  IF('Движение товаров'!C2145=Магазин!$A$14, 1, 0) + IF('Движение товаров'!C2145=Магазин!$A$15, 1, 0) + IF('Движение товаров'!C2145=Магазин!$A$18, 1, 0)</f>
        <v>0</v>
      </c>
      <c r="B2144" s="2" t="n">
        <f aca="false">'Движение товаров'!B2144</f>
        <v>44355</v>
      </c>
      <c r="C2144" s="0" t="n">
        <f aca="false">IF('Движение товаров'!F2144='Движение товаров'!$F$2, 1, 0)</f>
        <v>1</v>
      </c>
      <c r="D2144" s="0" t="n">
        <f aca="false">IF('Движение товаров'!D2144=Товар!$A$16, 1, 0)</f>
        <v>0</v>
      </c>
      <c r="E2144" s="0" t="n">
        <f aca="false">A2144*C2144*D2144*'Движение товаров'!G2144*'Движение товаров'!E2144</f>
        <v>0</v>
      </c>
    </row>
    <row r="2145" customFormat="false" ht="13.8" hidden="false" customHeight="false" outlineLevel="0" collapsed="false">
      <c r="A2145" s="0" t="n">
        <f aca="false">IF('Движение товаров'!C2146=Магазин!$A$4, 1, 0) +  IF('Движение товаров'!C2146=Магазин!$A$6, 1, 0) +  IF('Движение товаров'!C2146=Магазин!$A$9, 1, 0) +  IF('Движение товаров'!C2146=Магазин!$A$14, 1, 0) + IF('Движение товаров'!C2146=Магазин!$A$15, 1, 0) + IF('Движение товаров'!C2146=Магазин!$A$18, 1, 0)</f>
        <v>0</v>
      </c>
      <c r="B2145" s="2" t="n">
        <f aca="false">'Движение товаров'!B2145</f>
        <v>44355</v>
      </c>
      <c r="C2145" s="0" t="n">
        <f aca="false">IF('Движение товаров'!F2145='Движение товаров'!$F$2, 1, 0)</f>
        <v>0</v>
      </c>
      <c r="D2145" s="0" t="n">
        <f aca="false">IF('Движение товаров'!D2145=Товар!$A$16, 1, 0)</f>
        <v>0</v>
      </c>
      <c r="E2145" s="0" t="n">
        <f aca="false">A2145*C2145*D2145*'Движение товаров'!G2145*'Движение товаров'!E2145</f>
        <v>0</v>
      </c>
    </row>
    <row r="2146" customFormat="false" ht="13.8" hidden="false" customHeight="false" outlineLevel="0" collapsed="false">
      <c r="A2146" s="0" t="n">
        <f aca="false">IF('Движение товаров'!C2147=Магазин!$A$4, 1, 0) +  IF('Движение товаров'!C2147=Магазин!$A$6, 1, 0) +  IF('Движение товаров'!C2147=Магазин!$A$9, 1, 0) +  IF('Движение товаров'!C2147=Магазин!$A$14, 1, 0) + IF('Движение товаров'!C2147=Магазин!$A$15, 1, 0) + IF('Движение товаров'!C2147=Магазин!$A$18, 1, 0)</f>
        <v>0</v>
      </c>
      <c r="B2146" s="2" t="n">
        <f aca="false">'Движение товаров'!B2146</f>
        <v>44355</v>
      </c>
      <c r="C2146" s="0" t="n">
        <f aca="false">IF('Движение товаров'!F2146='Движение товаров'!$F$2, 1, 0)</f>
        <v>1</v>
      </c>
      <c r="D2146" s="0" t="n">
        <f aca="false">IF('Движение товаров'!D2146=Товар!$A$16, 1, 0)</f>
        <v>1</v>
      </c>
      <c r="E2146" s="0" t="n">
        <f aca="false">A2146*C2146*D2146*'Движение товаров'!G2146*'Движение товаров'!E2146</f>
        <v>0</v>
      </c>
    </row>
    <row r="2147" customFormat="false" ht="13.8" hidden="false" customHeight="false" outlineLevel="0" collapsed="false">
      <c r="A2147" s="0" t="n">
        <f aca="false">IF('Движение товаров'!C2148=Магазин!$A$4, 1, 0) +  IF('Движение товаров'!C2148=Магазин!$A$6, 1, 0) +  IF('Движение товаров'!C2148=Магазин!$A$9, 1, 0) +  IF('Движение товаров'!C2148=Магазин!$A$14, 1, 0) + IF('Движение товаров'!C2148=Магазин!$A$15, 1, 0) + IF('Движение товаров'!C2148=Магазин!$A$18, 1, 0)</f>
        <v>0</v>
      </c>
      <c r="B2147" s="2" t="n">
        <f aca="false">'Движение товаров'!B2147</f>
        <v>44355</v>
      </c>
      <c r="C2147" s="0" t="n">
        <f aca="false">IF('Движение товаров'!F2147='Движение товаров'!$F$2, 1, 0)</f>
        <v>0</v>
      </c>
      <c r="D2147" s="0" t="n">
        <f aca="false">IF('Движение товаров'!D2147=Товар!$A$16, 1, 0)</f>
        <v>1</v>
      </c>
      <c r="E2147" s="0" t="n">
        <f aca="false">A2147*C2147*D2147*'Движение товаров'!G2147*'Движение товаров'!E2147</f>
        <v>0</v>
      </c>
    </row>
    <row r="2148" customFormat="false" ht="13.8" hidden="false" customHeight="false" outlineLevel="0" collapsed="false">
      <c r="A2148" s="0" t="n">
        <f aca="false">IF('Движение товаров'!C2149=Магазин!$A$4, 1, 0) +  IF('Движение товаров'!C2149=Магазин!$A$6, 1, 0) +  IF('Движение товаров'!C2149=Магазин!$A$9, 1, 0) +  IF('Движение товаров'!C2149=Магазин!$A$14, 1, 0) + IF('Движение товаров'!C2149=Магазин!$A$15, 1, 0) + IF('Движение товаров'!C2149=Магазин!$A$18, 1, 0)</f>
        <v>0</v>
      </c>
      <c r="B2148" s="2" t="n">
        <f aca="false">'Движение товаров'!B2148</f>
        <v>44355</v>
      </c>
      <c r="C2148" s="0" t="n">
        <f aca="false">IF('Движение товаров'!F2148='Движение товаров'!$F$2, 1, 0)</f>
        <v>1</v>
      </c>
      <c r="D2148" s="0" t="n">
        <f aca="false">IF('Движение товаров'!D2148=Товар!$A$16, 1, 0)</f>
        <v>0</v>
      </c>
      <c r="E2148" s="0" t="n">
        <f aca="false">A2148*C2148*D2148*'Движение товаров'!G2148*'Движение товаров'!E2148</f>
        <v>0</v>
      </c>
    </row>
    <row r="2149" customFormat="false" ht="13.8" hidden="false" customHeight="false" outlineLevel="0" collapsed="false">
      <c r="A2149" s="0" t="n">
        <f aca="false">IF('Движение товаров'!C2150=Магазин!$A$4, 1, 0) +  IF('Движение товаров'!C2150=Магазин!$A$6, 1, 0) +  IF('Движение товаров'!C2150=Магазин!$A$9, 1, 0) +  IF('Движение товаров'!C2150=Магазин!$A$14, 1, 0) + IF('Движение товаров'!C2150=Магазин!$A$15, 1, 0) + IF('Движение товаров'!C2150=Магазин!$A$18, 1, 0)</f>
        <v>0</v>
      </c>
      <c r="B2149" s="2" t="n">
        <f aca="false">'Движение товаров'!B2149</f>
        <v>44355</v>
      </c>
      <c r="C2149" s="0" t="n">
        <f aca="false">IF('Движение товаров'!F2149='Движение товаров'!$F$2, 1, 0)</f>
        <v>0</v>
      </c>
      <c r="D2149" s="0" t="n">
        <f aca="false">IF('Движение товаров'!D2149=Товар!$A$16, 1, 0)</f>
        <v>0</v>
      </c>
      <c r="E2149" s="0" t="n">
        <f aca="false">A2149*C2149*D2149*'Движение товаров'!G2149*'Движение товаров'!E2149</f>
        <v>0</v>
      </c>
    </row>
    <row r="2150" customFormat="false" ht="13.8" hidden="false" customHeight="false" outlineLevel="0" collapsed="false">
      <c r="A2150" s="0" t="n">
        <f aca="false">IF('Движение товаров'!C2151=Магазин!$A$4, 1, 0) +  IF('Движение товаров'!C2151=Магазин!$A$6, 1, 0) +  IF('Движение товаров'!C2151=Магазин!$A$9, 1, 0) +  IF('Движение товаров'!C2151=Магазин!$A$14, 1, 0) + IF('Движение товаров'!C2151=Магазин!$A$15, 1, 0) + IF('Движение товаров'!C2151=Магазин!$A$18, 1, 0)</f>
        <v>0</v>
      </c>
      <c r="B2150" s="2" t="n">
        <f aca="false">'Движение товаров'!B2150</f>
        <v>44355</v>
      </c>
      <c r="C2150" s="0" t="n">
        <f aca="false">IF('Движение товаров'!F2150='Движение товаров'!$F$2, 1, 0)</f>
        <v>1</v>
      </c>
      <c r="D2150" s="0" t="n">
        <f aca="false">IF('Движение товаров'!D2150=Товар!$A$16, 1, 0)</f>
        <v>0</v>
      </c>
      <c r="E2150" s="0" t="n">
        <f aca="false">A2150*C2150*D2150*'Движение товаров'!G2150*'Движение товаров'!E2150</f>
        <v>0</v>
      </c>
    </row>
    <row r="2151" customFormat="false" ht="13.8" hidden="false" customHeight="false" outlineLevel="0" collapsed="false">
      <c r="A2151" s="0" t="n">
        <f aca="false">IF('Движение товаров'!C2152=Магазин!$A$4, 1, 0) +  IF('Движение товаров'!C2152=Магазин!$A$6, 1, 0) +  IF('Движение товаров'!C2152=Магазин!$A$9, 1, 0) +  IF('Движение товаров'!C2152=Магазин!$A$14, 1, 0) + IF('Движение товаров'!C2152=Магазин!$A$15, 1, 0) + IF('Движение товаров'!C2152=Магазин!$A$18, 1, 0)</f>
        <v>0</v>
      </c>
      <c r="B2151" s="2" t="n">
        <f aca="false">'Движение товаров'!B2151</f>
        <v>44355</v>
      </c>
      <c r="C2151" s="0" t="n">
        <f aca="false">IF('Движение товаров'!F2151='Движение товаров'!$F$2, 1, 0)</f>
        <v>0</v>
      </c>
      <c r="D2151" s="0" t="n">
        <f aca="false">IF('Движение товаров'!D2151=Товар!$A$16, 1, 0)</f>
        <v>0</v>
      </c>
      <c r="E2151" s="0" t="n">
        <f aca="false">A2151*C2151*D2151*'Движение товаров'!G2151*'Движение товаров'!E2151</f>
        <v>0</v>
      </c>
    </row>
    <row r="2152" customFormat="false" ht="13.8" hidden="false" customHeight="false" outlineLevel="0" collapsed="false">
      <c r="A2152" s="0" t="n">
        <f aca="false">IF('Движение товаров'!C2153=Магазин!$A$4, 1, 0) +  IF('Движение товаров'!C2153=Магазин!$A$6, 1, 0) +  IF('Движение товаров'!C2153=Магазин!$A$9, 1, 0) +  IF('Движение товаров'!C2153=Магазин!$A$14, 1, 0) + IF('Движение товаров'!C2153=Магазин!$A$15, 1, 0) + IF('Движение товаров'!C2153=Магазин!$A$18, 1, 0)</f>
        <v>0</v>
      </c>
      <c r="B2152" s="2" t="n">
        <f aca="false">'Движение товаров'!B2152</f>
        <v>44355</v>
      </c>
      <c r="C2152" s="0" t="n">
        <f aca="false">IF('Движение товаров'!F2152='Движение товаров'!$F$2, 1, 0)</f>
        <v>1</v>
      </c>
      <c r="D2152" s="0" t="n">
        <f aca="false">IF('Движение товаров'!D2152=Товар!$A$16, 1, 0)</f>
        <v>0</v>
      </c>
      <c r="E2152" s="0" t="n">
        <f aca="false">A2152*C2152*D2152*'Движение товаров'!G2152*'Движение товаров'!E2152</f>
        <v>0</v>
      </c>
    </row>
    <row r="2153" customFormat="false" ht="13.8" hidden="false" customHeight="false" outlineLevel="0" collapsed="false">
      <c r="A2153" s="0" t="n">
        <f aca="false">IF('Движение товаров'!C2154=Магазин!$A$4, 1, 0) +  IF('Движение товаров'!C2154=Магазин!$A$6, 1, 0) +  IF('Движение товаров'!C2154=Магазин!$A$9, 1, 0) +  IF('Движение товаров'!C2154=Магазин!$A$14, 1, 0) + IF('Движение товаров'!C2154=Магазин!$A$15, 1, 0) + IF('Движение товаров'!C2154=Магазин!$A$18, 1, 0)</f>
        <v>0</v>
      </c>
      <c r="B2153" s="2" t="n">
        <f aca="false">'Движение товаров'!B2153</f>
        <v>44355</v>
      </c>
      <c r="C2153" s="0" t="n">
        <f aca="false">IF('Движение товаров'!F2153='Движение товаров'!$F$2, 1, 0)</f>
        <v>0</v>
      </c>
      <c r="D2153" s="0" t="n">
        <f aca="false">IF('Движение товаров'!D2153=Товар!$A$16, 1, 0)</f>
        <v>0</v>
      </c>
      <c r="E2153" s="0" t="n">
        <f aca="false">A2153*C2153*D2153*'Движение товаров'!G2153*'Движение товаров'!E2153</f>
        <v>0</v>
      </c>
    </row>
    <row r="2154" customFormat="false" ht="13.8" hidden="false" customHeight="false" outlineLevel="0" collapsed="false">
      <c r="A2154" s="0" t="n">
        <f aca="false">IF('Движение товаров'!C2155=Магазин!$A$4, 1, 0) +  IF('Движение товаров'!C2155=Магазин!$A$6, 1, 0) +  IF('Движение товаров'!C2155=Магазин!$A$9, 1, 0) +  IF('Движение товаров'!C2155=Магазин!$A$14, 1, 0) + IF('Движение товаров'!C2155=Магазин!$A$15, 1, 0) + IF('Движение товаров'!C2155=Магазин!$A$18, 1, 0)</f>
        <v>0</v>
      </c>
      <c r="B2154" s="2" t="n">
        <f aca="false">'Движение товаров'!B2154</f>
        <v>44355</v>
      </c>
      <c r="C2154" s="0" t="n">
        <f aca="false">IF('Движение товаров'!F2154='Движение товаров'!$F$2, 1, 0)</f>
        <v>1</v>
      </c>
      <c r="D2154" s="0" t="n">
        <f aca="false">IF('Движение товаров'!D2154=Товар!$A$16, 1, 0)</f>
        <v>0</v>
      </c>
      <c r="E2154" s="0" t="n">
        <f aca="false">A2154*C2154*D2154*'Движение товаров'!G2154*'Движение товаров'!E2154</f>
        <v>0</v>
      </c>
    </row>
    <row r="2155" customFormat="false" ht="13.8" hidden="false" customHeight="false" outlineLevel="0" collapsed="false">
      <c r="A2155" s="0" t="n">
        <f aca="false">IF('Движение товаров'!C2156=Магазин!$A$4, 1, 0) +  IF('Движение товаров'!C2156=Магазин!$A$6, 1, 0) +  IF('Движение товаров'!C2156=Магазин!$A$9, 1, 0) +  IF('Движение товаров'!C2156=Магазин!$A$14, 1, 0) + IF('Движение товаров'!C2156=Магазин!$A$15, 1, 0) + IF('Движение товаров'!C2156=Магазин!$A$18, 1, 0)</f>
        <v>0</v>
      </c>
      <c r="B2155" s="2" t="n">
        <f aca="false">'Движение товаров'!B2155</f>
        <v>44355</v>
      </c>
      <c r="C2155" s="0" t="n">
        <f aca="false">IF('Движение товаров'!F2155='Движение товаров'!$F$2, 1, 0)</f>
        <v>0</v>
      </c>
      <c r="D2155" s="0" t="n">
        <f aca="false">IF('Движение товаров'!D2155=Товар!$A$16, 1, 0)</f>
        <v>0</v>
      </c>
      <c r="E2155" s="0" t="n">
        <f aca="false">A2155*C2155*D2155*'Движение товаров'!G2155*'Движение товаров'!E2155</f>
        <v>0</v>
      </c>
    </row>
    <row r="2156" customFormat="false" ht="13.8" hidden="false" customHeight="false" outlineLevel="0" collapsed="false">
      <c r="A2156" s="0" t="n">
        <f aca="false">IF('Движение товаров'!C2157=Магазин!$A$4, 1, 0) +  IF('Движение товаров'!C2157=Магазин!$A$6, 1, 0) +  IF('Движение товаров'!C2157=Магазин!$A$9, 1, 0) +  IF('Движение товаров'!C2157=Магазин!$A$14, 1, 0) + IF('Движение товаров'!C2157=Магазин!$A$15, 1, 0) + IF('Движение товаров'!C2157=Магазин!$A$18, 1, 0)</f>
        <v>0</v>
      </c>
      <c r="B2156" s="2" t="n">
        <f aca="false">'Движение товаров'!B2156</f>
        <v>44355</v>
      </c>
      <c r="C2156" s="0" t="n">
        <f aca="false">IF('Движение товаров'!F2156='Движение товаров'!$F$2, 1, 0)</f>
        <v>1</v>
      </c>
      <c r="D2156" s="0" t="n">
        <f aca="false">IF('Движение товаров'!D2156=Товар!$A$16, 1, 0)</f>
        <v>0</v>
      </c>
      <c r="E2156" s="0" t="n">
        <f aca="false">A2156*C2156*D2156*'Движение товаров'!G2156*'Движение товаров'!E2156</f>
        <v>0</v>
      </c>
    </row>
    <row r="2157" customFormat="false" ht="13.8" hidden="false" customHeight="false" outlineLevel="0" collapsed="false">
      <c r="A2157" s="0" t="n">
        <f aca="false">IF('Движение товаров'!C2158=Магазин!$A$4, 1, 0) +  IF('Движение товаров'!C2158=Магазин!$A$6, 1, 0) +  IF('Движение товаров'!C2158=Магазин!$A$9, 1, 0) +  IF('Движение товаров'!C2158=Магазин!$A$14, 1, 0) + IF('Движение товаров'!C2158=Магазин!$A$15, 1, 0) + IF('Движение товаров'!C2158=Магазин!$A$18, 1, 0)</f>
        <v>0</v>
      </c>
      <c r="B2157" s="2" t="n">
        <f aca="false">'Движение товаров'!B2157</f>
        <v>44355</v>
      </c>
      <c r="C2157" s="0" t="n">
        <f aca="false">IF('Движение товаров'!F2157='Движение товаров'!$F$2, 1, 0)</f>
        <v>0</v>
      </c>
      <c r="D2157" s="0" t="n">
        <f aca="false">IF('Движение товаров'!D2157=Товар!$A$16, 1, 0)</f>
        <v>0</v>
      </c>
      <c r="E2157" s="0" t="n">
        <f aca="false">A2157*C2157*D2157*'Движение товаров'!G2157*'Движение товаров'!E2157</f>
        <v>0</v>
      </c>
    </row>
    <row r="2158" customFormat="false" ht="13.8" hidden="false" customHeight="false" outlineLevel="0" collapsed="false">
      <c r="A2158" s="0" t="n">
        <f aca="false">IF('Движение товаров'!C2159=Магазин!$A$4, 1, 0) +  IF('Движение товаров'!C2159=Магазин!$A$6, 1, 0) +  IF('Движение товаров'!C2159=Магазин!$A$9, 1, 0) +  IF('Движение товаров'!C2159=Магазин!$A$14, 1, 0) + IF('Движение товаров'!C2159=Магазин!$A$15, 1, 0) + IF('Движение товаров'!C2159=Магазин!$A$18, 1, 0)</f>
        <v>0</v>
      </c>
      <c r="B2158" s="2" t="n">
        <f aca="false">'Движение товаров'!B2158</f>
        <v>44355</v>
      </c>
      <c r="C2158" s="0" t="n">
        <f aca="false">IF('Движение товаров'!F2158='Движение товаров'!$F$2, 1, 0)</f>
        <v>1</v>
      </c>
      <c r="D2158" s="0" t="n">
        <f aca="false">IF('Движение товаров'!D2158=Товар!$A$16, 1, 0)</f>
        <v>0</v>
      </c>
      <c r="E2158" s="0" t="n">
        <f aca="false">A2158*C2158*D2158*'Движение товаров'!G2158*'Движение товаров'!E2158</f>
        <v>0</v>
      </c>
    </row>
    <row r="2159" customFormat="false" ht="13.8" hidden="false" customHeight="false" outlineLevel="0" collapsed="false">
      <c r="A2159" s="0" t="n">
        <f aca="false">IF('Движение товаров'!C2160=Магазин!$A$4, 1, 0) +  IF('Движение товаров'!C2160=Магазин!$A$6, 1, 0) +  IF('Движение товаров'!C2160=Магазин!$A$9, 1, 0) +  IF('Движение товаров'!C2160=Магазин!$A$14, 1, 0) + IF('Движение товаров'!C2160=Магазин!$A$15, 1, 0) + IF('Движение товаров'!C2160=Магазин!$A$18, 1, 0)</f>
        <v>0</v>
      </c>
      <c r="B2159" s="2" t="n">
        <f aca="false">'Движение товаров'!B2159</f>
        <v>44355</v>
      </c>
      <c r="C2159" s="0" t="n">
        <f aca="false">IF('Движение товаров'!F2159='Движение товаров'!$F$2, 1, 0)</f>
        <v>0</v>
      </c>
      <c r="D2159" s="0" t="n">
        <f aca="false">IF('Движение товаров'!D2159=Товар!$A$16, 1, 0)</f>
        <v>0</v>
      </c>
      <c r="E2159" s="0" t="n">
        <f aca="false">A2159*C2159*D2159*'Движение товаров'!G2159*'Движение товаров'!E2159</f>
        <v>0</v>
      </c>
    </row>
    <row r="2160" customFormat="false" ht="13.8" hidden="false" customHeight="false" outlineLevel="0" collapsed="false">
      <c r="A2160" s="0" t="n">
        <f aca="false">IF('Движение товаров'!C2161=Магазин!$A$4, 1, 0) +  IF('Движение товаров'!C2161=Магазин!$A$6, 1, 0) +  IF('Движение товаров'!C2161=Магазин!$A$9, 1, 0) +  IF('Движение товаров'!C2161=Магазин!$A$14, 1, 0) + IF('Движение товаров'!C2161=Магазин!$A$15, 1, 0) + IF('Движение товаров'!C2161=Магазин!$A$18, 1, 0)</f>
        <v>0</v>
      </c>
      <c r="B2160" s="2" t="n">
        <f aca="false">'Движение товаров'!B2160</f>
        <v>44355</v>
      </c>
      <c r="C2160" s="0" t="n">
        <f aca="false">IF('Движение товаров'!F2160='Движение товаров'!$F$2, 1, 0)</f>
        <v>1</v>
      </c>
      <c r="D2160" s="0" t="n">
        <f aca="false">IF('Движение товаров'!D2160=Товар!$A$16, 1, 0)</f>
        <v>1</v>
      </c>
      <c r="E2160" s="0" t="n">
        <f aca="false">A2160*C2160*D2160*'Движение товаров'!G2160*'Движение товаров'!E2160</f>
        <v>0</v>
      </c>
    </row>
    <row r="2161" customFormat="false" ht="13.8" hidden="false" customHeight="false" outlineLevel="0" collapsed="false">
      <c r="A2161" s="0" t="n">
        <f aca="false">IF('Движение товаров'!C2162=Магазин!$A$4, 1, 0) +  IF('Движение товаров'!C2162=Магазин!$A$6, 1, 0) +  IF('Движение товаров'!C2162=Магазин!$A$9, 1, 0) +  IF('Движение товаров'!C2162=Магазин!$A$14, 1, 0) + IF('Движение товаров'!C2162=Магазин!$A$15, 1, 0) + IF('Движение товаров'!C2162=Магазин!$A$18, 1, 0)</f>
        <v>0</v>
      </c>
      <c r="B2161" s="2" t="n">
        <f aca="false">'Движение товаров'!B2161</f>
        <v>44355</v>
      </c>
      <c r="C2161" s="0" t="n">
        <f aca="false">IF('Движение товаров'!F2161='Движение товаров'!$F$2, 1, 0)</f>
        <v>0</v>
      </c>
      <c r="D2161" s="0" t="n">
        <f aca="false">IF('Движение товаров'!D2161=Товар!$A$16, 1, 0)</f>
        <v>1</v>
      </c>
      <c r="E2161" s="0" t="n">
        <f aca="false">A2161*C2161*D2161*'Движение товаров'!G2161*'Движение товаров'!E2161</f>
        <v>0</v>
      </c>
    </row>
    <row r="2162" customFormat="false" ht="13.8" hidden="false" customHeight="false" outlineLevel="0" collapsed="false">
      <c r="A2162" s="0" t="n">
        <f aca="false">IF('Движение товаров'!C2163=Магазин!$A$4, 1, 0) +  IF('Движение товаров'!C2163=Магазин!$A$6, 1, 0) +  IF('Движение товаров'!C2163=Магазин!$A$9, 1, 0) +  IF('Движение товаров'!C2163=Магазин!$A$14, 1, 0) + IF('Движение товаров'!C2163=Магазин!$A$15, 1, 0) + IF('Движение товаров'!C2163=Магазин!$A$18, 1, 0)</f>
        <v>0</v>
      </c>
      <c r="B2162" s="2" t="n">
        <f aca="false">'Движение товаров'!B2162</f>
        <v>44355</v>
      </c>
      <c r="C2162" s="0" t="n">
        <f aca="false">IF('Движение товаров'!F2162='Движение товаров'!$F$2, 1, 0)</f>
        <v>1</v>
      </c>
      <c r="D2162" s="0" t="n">
        <f aca="false">IF('Движение товаров'!D2162=Товар!$A$16, 1, 0)</f>
        <v>0</v>
      </c>
      <c r="E2162" s="0" t="n">
        <f aca="false">A2162*C2162*D2162*'Движение товаров'!G2162*'Движение товаров'!E2162</f>
        <v>0</v>
      </c>
    </row>
    <row r="2163" customFormat="false" ht="13.8" hidden="false" customHeight="false" outlineLevel="0" collapsed="false">
      <c r="A2163" s="0" t="n">
        <f aca="false">IF('Движение товаров'!C2164=Магазин!$A$4, 1, 0) +  IF('Движение товаров'!C2164=Магазин!$A$6, 1, 0) +  IF('Движение товаров'!C2164=Магазин!$A$9, 1, 0) +  IF('Движение товаров'!C2164=Магазин!$A$14, 1, 0) + IF('Движение товаров'!C2164=Магазин!$A$15, 1, 0) + IF('Движение товаров'!C2164=Магазин!$A$18, 1, 0)</f>
        <v>0</v>
      </c>
      <c r="B2163" s="2" t="n">
        <f aca="false">'Движение товаров'!B2163</f>
        <v>44355</v>
      </c>
      <c r="C2163" s="0" t="n">
        <f aca="false">IF('Движение товаров'!F2163='Движение товаров'!$F$2, 1, 0)</f>
        <v>0</v>
      </c>
      <c r="D2163" s="0" t="n">
        <f aca="false">IF('Движение товаров'!D2163=Товар!$A$16, 1, 0)</f>
        <v>0</v>
      </c>
      <c r="E2163" s="0" t="n">
        <f aca="false">A2163*C2163*D2163*'Движение товаров'!G2163*'Движение товаров'!E2163</f>
        <v>0</v>
      </c>
    </row>
    <row r="2164" customFormat="false" ht="13.8" hidden="false" customHeight="false" outlineLevel="0" collapsed="false">
      <c r="A2164" s="0" t="n">
        <f aca="false">IF('Движение товаров'!C2165=Магазин!$A$4, 1, 0) +  IF('Движение товаров'!C2165=Магазин!$A$6, 1, 0) +  IF('Движение товаров'!C2165=Магазин!$A$9, 1, 0) +  IF('Движение товаров'!C2165=Магазин!$A$14, 1, 0) + IF('Движение товаров'!C2165=Магазин!$A$15, 1, 0) + IF('Движение товаров'!C2165=Магазин!$A$18, 1, 0)</f>
        <v>0</v>
      </c>
      <c r="B2164" s="2" t="n">
        <f aca="false">'Движение товаров'!B2164</f>
        <v>44355</v>
      </c>
      <c r="C2164" s="0" t="n">
        <f aca="false">IF('Движение товаров'!F2164='Движение товаров'!$F$2, 1, 0)</f>
        <v>1</v>
      </c>
      <c r="D2164" s="0" t="n">
        <f aca="false">IF('Движение товаров'!D2164=Товар!$A$16, 1, 0)</f>
        <v>0</v>
      </c>
      <c r="E2164" s="0" t="n">
        <f aca="false">A2164*C2164*D2164*'Движение товаров'!G2164*'Движение товаров'!E2164</f>
        <v>0</v>
      </c>
    </row>
    <row r="2165" customFormat="false" ht="13.8" hidden="false" customHeight="false" outlineLevel="0" collapsed="false">
      <c r="A2165" s="0" t="n">
        <f aca="false">IF('Движение товаров'!C2166=Магазин!$A$4, 1, 0) +  IF('Движение товаров'!C2166=Магазин!$A$6, 1, 0) +  IF('Движение товаров'!C2166=Магазин!$A$9, 1, 0) +  IF('Движение товаров'!C2166=Магазин!$A$14, 1, 0) + IF('Движение товаров'!C2166=Магазин!$A$15, 1, 0) + IF('Движение товаров'!C2166=Магазин!$A$18, 1, 0)</f>
        <v>0</v>
      </c>
      <c r="B2165" s="2" t="n">
        <f aca="false">'Движение товаров'!B2165</f>
        <v>44355</v>
      </c>
      <c r="C2165" s="0" t="n">
        <f aca="false">IF('Движение товаров'!F2165='Движение товаров'!$F$2, 1, 0)</f>
        <v>0</v>
      </c>
      <c r="D2165" s="0" t="n">
        <f aca="false">IF('Движение товаров'!D2165=Товар!$A$16, 1, 0)</f>
        <v>0</v>
      </c>
      <c r="E2165" s="0" t="n">
        <f aca="false">A2165*C2165*D2165*'Движение товаров'!G2165*'Движение товаров'!E2165</f>
        <v>0</v>
      </c>
    </row>
    <row r="2166" customFormat="false" ht="13.8" hidden="false" customHeight="false" outlineLevel="0" collapsed="false">
      <c r="A2166" s="0" t="n">
        <f aca="false">IF('Движение товаров'!C2167=Магазин!$A$4, 1, 0) +  IF('Движение товаров'!C2167=Магазин!$A$6, 1, 0) +  IF('Движение товаров'!C2167=Магазин!$A$9, 1, 0) +  IF('Движение товаров'!C2167=Магазин!$A$14, 1, 0) + IF('Движение товаров'!C2167=Магазин!$A$15, 1, 0) + IF('Движение товаров'!C2167=Магазин!$A$18, 1, 0)</f>
        <v>0</v>
      </c>
      <c r="B2166" s="2" t="n">
        <f aca="false">'Движение товаров'!B2166</f>
        <v>44355</v>
      </c>
      <c r="C2166" s="0" t="n">
        <f aca="false">IF('Движение товаров'!F2166='Движение товаров'!$F$2, 1, 0)</f>
        <v>1</v>
      </c>
      <c r="D2166" s="0" t="n">
        <f aca="false">IF('Движение товаров'!D2166=Товар!$A$16, 1, 0)</f>
        <v>0</v>
      </c>
      <c r="E2166" s="0" t="n">
        <f aca="false">A2166*C2166*D2166*'Движение товаров'!G2166*'Движение товаров'!E2166</f>
        <v>0</v>
      </c>
    </row>
    <row r="2167" customFormat="false" ht="13.8" hidden="false" customHeight="false" outlineLevel="0" collapsed="false">
      <c r="A2167" s="0" t="n">
        <f aca="false">IF('Движение товаров'!C2168=Магазин!$A$4, 1, 0) +  IF('Движение товаров'!C2168=Магазин!$A$6, 1, 0) +  IF('Движение товаров'!C2168=Магазин!$A$9, 1, 0) +  IF('Движение товаров'!C2168=Магазин!$A$14, 1, 0) + IF('Движение товаров'!C2168=Магазин!$A$15, 1, 0) + IF('Движение товаров'!C2168=Магазин!$A$18, 1, 0)</f>
        <v>0</v>
      </c>
      <c r="B2167" s="2" t="n">
        <f aca="false">'Движение товаров'!B2167</f>
        <v>44355</v>
      </c>
      <c r="C2167" s="0" t="n">
        <f aca="false">IF('Движение товаров'!F2167='Движение товаров'!$F$2, 1, 0)</f>
        <v>0</v>
      </c>
      <c r="D2167" s="0" t="n">
        <f aca="false">IF('Движение товаров'!D2167=Товар!$A$16, 1, 0)</f>
        <v>0</v>
      </c>
      <c r="E2167" s="0" t="n">
        <f aca="false">A2167*C2167*D2167*'Движение товаров'!G2167*'Движение товаров'!E2167</f>
        <v>0</v>
      </c>
    </row>
    <row r="2168" customFormat="false" ht="13.8" hidden="false" customHeight="false" outlineLevel="0" collapsed="false">
      <c r="A2168" s="0" t="n">
        <f aca="false">IF('Движение товаров'!C2169=Магазин!$A$4, 1, 0) +  IF('Движение товаров'!C2169=Магазин!$A$6, 1, 0) +  IF('Движение товаров'!C2169=Магазин!$A$9, 1, 0) +  IF('Движение товаров'!C2169=Магазин!$A$14, 1, 0) + IF('Движение товаров'!C2169=Магазин!$A$15, 1, 0) + IF('Движение товаров'!C2169=Магазин!$A$18, 1, 0)</f>
        <v>0</v>
      </c>
      <c r="B2168" s="2" t="n">
        <f aca="false">'Движение товаров'!B2168</f>
        <v>44355</v>
      </c>
      <c r="C2168" s="0" t="n">
        <f aca="false">IF('Движение товаров'!F2168='Движение товаров'!$F$2, 1, 0)</f>
        <v>1</v>
      </c>
      <c r="D2168" s="0" t="n">
        <f aca="false">IF('Движение товаров'!D2168=Товар!$A$16, 1, 0)</f>
        <v>0</v>
      </c>
      <c r="E2168" s="0" t="n">
        <f aca="false">A2168*C2168*D2168*'Движение товаров'!G2168*'Движение товаров'!E2168</f>
        <v>0</v>
      </c>
    </row>
    <row r="2169" customFormat="false" ht="13.8" hidden="false" customHeight="false" outlineLevel="0" collapsed="false">
      <c r="A2169" s="0" t="n">
        <f aca="false">IF('Движение товаров'!C2170=Магазин!$A$4, 1, 0) +  IF('Движение товаров'!C2170=Магазин!$A$6, 1, 0) +  IF('Движение товаров'!C2170=Магазин!$A$9, 1, 0) +  IF('Движение товаров'!C2170=Магазин!$A$14, 1, 0) + IF('Движение товаров'!C2170=Магазин!$A$15, 1, 0) + IF('Движение товаров'!C2170=Магазин!$A$18, 1, 0)</f>
        <v>0</v>
      </c>
      <c r="B2169" s="2" t="n">
        <f aca="false">'Движение товаров'!B2169</f>
        <v>44355</v>
      </c>
      <c r="C2169" s="0" t="n">
        <f aca="false">IF('Движение товаров'!F2169='Движение товаров'!$F$2, 1, 0)</f>
        <v>0</v>
      </c>
      <c r="D2169" s="0" t="n">
        <f aca="false">IF('Движение товаров'!D2169=Товар!$A$16, 1, 0)</f>
        <v>0</v>
      </c>
      <c r="E2169" s="0" t="n">
        <f aca="false">A2169*C2169*D2169*'Движение товаров'!G2169*'Движение товаров'!E2169</f>
        <v>0</v>
      </c>
    </row>
    <row r="2170" customFormat="false" ht="13.8" hidden="false" customHeight="false" outlineLevel="0" collapsed="false">
      <c r="A2170" s="0" t="n">
        <f aca="false">IF('Движение товаров'!C2171=Магазин!$A$4, 1, 0) +  IF('Движение товаров'!C2171=Магазин!$A$6, 1, 0) +  IF('Движение товаров'!C2171=Магазин!$A$9, 1, 0) +  IF('Движение товаров'!C2171=Магазин!$A$14, 1, 0) + IF('Движение товаров'!C2171=Магазин!$A$15, 1, 0) + IF('Движение товаров'!C2171=Магазин!$A$18, 1, 0)</f>
        <v>0</v>
      </c>
      <c r="B2170" s="2" t="n">
        <f aca="false">'Движение товаров'!B2170</f>
        <v>44355</v>
      </c>
      <c r="C2170" s="0" t="n">
        <f aca="false">IF('Движение товаров'!F2170='Движение товаров'!$F$2, 1, 0)</f>
        <v>1</v>
      </c>
      <c r="D2170" s="0" t="n">
        <f aca="false">IF('Движение товаров'!D2170=Товар!$A$16, 1, 0)</f>
        <v>0</v>
      </c>
      <c r="E2170" s="0" t="n">
        <f aca="false">A2170*C2170*D2170*'Движение товаров'!G2170*'Движение товаров'!E2170</f>
        <v>0</v>
      </c>
    </row>
    <row r="2171" customFormat="false" ht="13.8" hidden="false" customHeight="false" outlineLevel="0" collapsed="false">
      <c r="A2171" s="0" t="n">
        <f aca="false">IF('Движение товаров'!C2172=Магазин!$A$4, 1, 0) +  IF('Движение товаров'!C2172=Магазин!$A$6, 1, 0) +  IF('Движение товаров'!C2172=Магазин!$A$9, 1, 0) +  IF('Движение товаров'!C2172=Магазин!$A$14, 1, 0) + IF('Движение товаров'!C2172=Магазин!$A$15, 1, 0) + IF('Движение товаров'!C2172=Магазин!$A$18, 1, 0)</f>
        <v>0</v>
      </c>
      <c r="B2171" s="2" t="n">
        <f aca="false">'Движение товаров'!B2171</f>
        <v>44355</v>
      </c>
      <c r="C2171" s="0" t="n">
        <f aca="false">IF('Движение товаров'!F2171='Движение товаров'!$F$2, 1, 0)</f>
        <v>0</v>
      </c>
      <c r="D2171" s="0" t="n">
        <f aca="false">IF('Движение товаров'!D2171=Товар!$A$16, 1, 0)</f>
        <v>0</v>
      </c>
      <c r="E2171" s="0" t="n">
        <f aca="false">A2171*C2171*D2171*'Движение товаров'!G2171*'Движение товаров'!E2171</f>
        <v>0</v>
      </c>
    </row>
    <row r="2172" customFormat="false" ht="13.8" hidden="false" customHeight="false" outlineLevel="0" collapsed="false">
      <c r="A2172" s="0" t="n">
        <f aca="false">IF('Движение товаров'!C2173=Магазин!$A$4, 1, 0) +  IF('Движение товаров'!C2173=Магазин!$A$6, 1, 0) +  IF('Движение товаров'!C2173=Магазин!$A$9, 1, 0) +  IF('Движение товаров'!C2173=Магазин!$A$14, 1, 0) + IF('Движение товаров'!C2173=Магазин!$A$15, 1, 0) + IF('Движение товаров'!C2173=Магазин!$A$18, 1, 0)</f>
        <v>0</v>
      </c>
      <c r="B2172" s="2" t="n">
        <f aca="false">'Движение товаров'!B2172</f>
        <v>44355</v>
      </c>
      <c r="C2172" s="0" t="n">
        <f aca="false">IF('Движение товаров'!F2172='Движение товаров'!$F$2, 1, 0)</f>
        <v>1</v>
      </c>
      <c r="D2172" s="0" t="n">
        <f aca="false">IF('Движение товаров'!D2172=Товар!$A$16, 1, 0)</f>
        <v>0</v>
      </c>
      <c r="E2172" s="0" t="n">
        <f aca="false">A2172*C2172*D2172*'Движение товаров'!G2172*'Движение товаров'!E2172</f>
        <v>0</v>
      </c>
    </row>
    <row r="2173" customFormat="false" ht="13.8" hidden="false" customHeight="false" outlineLevel="0" collapsed="false">
      <c r="A2173" s="0" t="n">
        <f aca="false">IF('Движение товаров'!C2174=Магазин!$A$4, 1, 0) +  IF('Движение товаров'!C2174=Магазин!$A$6, 1, 0) +  IF('Движение товаров'!C2174=Магазин!$A$9, 1, 0) +  IF('Движение товаров'!C2174=Магазин!$A$14, 1, 0) + IF('Движение товаров'!C2174=Магазин!$A$15, 1, 0) + IF('Движение товаров'!C2174=Магазин!$A$18, 1, 0)</f>
        <v>0</v>
      </c>
      <c r="B2173" s="2" t="n">
        <f aca="false">'Движение товаров'!B2173</f>
        <v>44355</v>
      </c>
      <c r="C2173" s="0" t="n">
        <f aca="false">IF('Движение товаров'!F2173='Движение товаров'!$F$2, 1, 0)</f>
        <v>0</v>
      </c>
      <c r="D2173" s="0" t="n">
        <f aca="false">IF('Движение товаров'!D2173=Товар!$A$16, 1, 0)</f>
        <v>0</v>
      </c>
      <c r="E2173" s="0" t="n">
        <f aca="false">A2173*C2173*D2173*'Движение товаров'!G2173*'Движение товаров'!E2173</f>
        <v>0</v>
      </c>
    </row>
    <row r="2174" customFormat="false" ht="13.8" hidden="false" customHeight="false" outlineLevel="0" collapsed="false">
      <c r="A2174" s="0" t="n">
        <f aca="false">IF('Движение товаров'!C2175=Магазин!$A$4, 1, 0) +  IF('Движение товаров'!C2175=Магазин!$A$6, 1, 0) +  IF('Движение товаров'!C2175=Магазин!$A$9, 1, 0) +  IF('Движение товаров'!C2175=Магазин!$A$14, 1, 0) + IF('Движение товаров'!C2175=Магазин!$A$15, 1, 0) + IF('Движение товаров'!C2175=Магазин!$A$18, 1, 0)</f>
        <v>0</v>
      </c>
      <c r="B2174" s="2" t="n">
        <f aca="false">'Движение товаров'!B2174</f>
        <v>44355</v>
      </c>
      <c r="C2174" s="0" t="n">
        <f aca="false">IF('Движение товаров'!F2174='Движение товаров'!$F$2, 1, 0)</f>
        <v>1</v>
      </c>
      <c r="D2174" s="0" t="n">
        <f aca="false">IF('Движение товаров'!D2174=Товар!$A$16, 1, 0)</f>
        <v>1</v>
      </c>
      <c r="E2174" s="0" t="n">
        <f aca="false">A2174*C2174*D2174*'Движение товаров'!G2174*'Движение товаров'!E2174</f>
        <v>0</v>
      </c>
    </row>
    <row r="2175" customFormat="false" ht="13.8" hidden="false" customHeight="false" outlineLevel="0" collapsed="false">
      <c r="A2175" s="0" t="n">
        <f aca="false">IF('Движение товаров'!C2176=Магазин!$A$4, 1, 0) +  IF('Движение товаров'!C2176=Магазин!$A$6, 1, 0) +  IF('Движение товаров'!C2176=Магазин!$A$9, 1, 0) +  IF('Движение товаров'!C2176=Магазин!$A$14, 1, 0) + IF('Движение товаров'!C2176=Магазин!$A$15, 1, 0) + IF('Движение товаров'!C2176=Магазин!$A$18, 1, 0)</f>
        <v>1</v>
      </c>
      <c r="B2175" s="2" t="n">
        <f aca="false">'Движение товаров'!B2175</f>
        <v>44355</v>
      </c>
      <c r="C2175" s="0" t="n">
        <f aca="false">IF('Движение товаров'!F2175='Движение товаров'!$F$2, 1, 0)</f>
        <v>0</v>
      </c>
      <c r="D2175" s="0" t="n">
        <f aca="false">IF('Движение товаров'!D2175=Товар!$A$16, 1, 0)</f>
        <v>1</v>
      </c>
      <c r="E2175" s="0" t="n">
        <f aca="false">A2175*C2175*D2175*'Движение товаров'!G2175*'Движение товаров'!E2175</f>
        <v>0</v>
      </c>
    </row>
    <row r="2176" customFormat="false" ht="13.8" hidden="false" customHeight="false" outlineLevel="0" collapsed="false">
      <c r="A2176" s="0" t="n">
        <f aca="false">IF('Движение товаров'!C2177=Магазин!$A$4, 1, 0) +  IF('Движение товаров'!C2177=Магазин!$A$6, 1, 0) +  IF('Движение товаров'!C2177=Магазин!$A$9, 1, 0) +  IF('Движение товаров'!C2177=Магазин!$A$14, 1, 0) + IF('Движение товаров'!C2177=Магазин!$A$15, 1, 0) + IF('Движение товаров'!C2177=Магазин!$A$18, 1, 0)</f>
        <v>1</v>
      </c>
      <c r="B2176" s="2" t="n">
        <f aca="false">'Движение товаров'!B2176</f>
        <v>44355</v>
      </c>
      <c r="C2176" s="0" t="n">
        <f aca="false">IF('Движение товаров'!F2176='Движение товаров'!$F$2, 1, 0)</f>
        <v>1</v>
      </c>
      <c r="D2176" s="0" t="n">
        <f aca="false">IF('Движение товаров'!D2176=Товар!$A$16, 1, 0)</f>
        <v>0</v>
      </c>
      <c r="E2176" s="0" t="n">
        <f aca="false">A2176*C2176*D2176*'Движение товаров'!G2176*'Движение товаров'!E2176</f>
        <v>0</v>
      </c>
    </row>
    <row r="2177" customFormat="false" ht="13.8" hidden="false" customHeight="false" outlineLevel="0" collapsed="false">
      <c r="A2177" s="0" t="n">
        <f aca="false">IF('Движение товаров'!C2178=Магазин!$A$4, 1, 0) +  IF('Движение товаров'!C2178=Магазин!$A$6, 1, 0) +  IF('Движение товаров'!C2178=Магазин!$A$9, 1, 0) +  IF('Движение товаров'!C2178=Магазин!$A$14, 1, 0) + IF('Движение товаров'!C2178=Магазин!$A$15, 1, 0) + IF('Движение товаров'!C2178=Магазин!$A$18, 1, 0)</f>
        <v>1</v>
      </c>
      <c r="B2177" s="2" t="n">
        <f aca="false">'Движение товаров'!B2177</f>
        <v>44355</v>
      </c>
      <c r="C2177" s="0" t="n">
        <f aca="false">IF('Движение товаров'!F2177='Движение товаров'!$F$2, 1, 0)</f>
        <v>0</v>
      </c>
      <c r="D2177" s="0" t="n">
        <f aca="false">IF('Движение товаров'!D2177=Товар!$A$16, 1, 0)</f>
        <v>0</v>
      </c>
      <c r="E2177" s="0" t="n">
        <f aca="false">A2177*C2177*D2177*'Движение товаров'!G2177*'Движение товаров'!E2177</f>
        <v>0</v>
      </c>
    </row>
    <row r="2178" customFormat="false" ht="13.8" hidden="false" customHeight="false" outlineLevel="0" collapsed="false">
      <c r="A2178" s="0" t="n">
        <f aca="false">IF('Движение товаров'!C2179=Магазин!$A$4, 1, 0) +  IF('Движение товаров'!C2179=Магазин!$A$6, 1, 0) +  IF('Движение товаров'!C2179=Магазин!$A$9, 1, 0) +  IF('Движение товаров'!C2179=Магазин!$A$14, 1, 0) + IF('Движение товаров'!C2179=Магазин!$A$15, 1, 0) + IF('Движение товаров'!C2179=Магазин!$A$18, 1, 0)</f>
        <v>1</v>
      </c>
      <c r="B2178" s="2" t="n">
        <f aca="false">'Движение товаров'!B2178</f>
        <v>44355</v>
      </c>
      <c r="C2178" s="0" t="n">
        <f aca="false">IF('Движение товаров'!F2178='Движение товаров'!$F$2, 1, 0)</f>
        <v>1</v>
      </c>
      <c r="D2178" s="0" t="n">
        <f aca="false">IF('Движение товаров'!D2178=Товар!$A$16, 1, 0)</f>
        <v>0</v>
      </c>
      <c r="E2178" s="0" t="n">
        <f aca="false">A2178*C2178*D2178*'Движение товаров'!G2178*'Движение товаров'!E2178</f>
        <v>0</v>
      </c>
    </row>
    <row r="2179" customFormat="false" ht="13.8" hidden="false" customHeight="false" outlineLevel="0" collapsed="false">
      <c r="A2179" s="0" t="n">
        <f aca="false">IF('Движение товаров'!C2180=Магазин!$A$4, 1, 0) +  IF('Движение товаров'!C2180=Магазин!$A$6, 1, 0) +  IF('Движение товаров'!C2180=Магазин!$A$9, 1, 0) +  IF('Движение товаров'!C2180=Магазин!$A$14, 1, 0) + IF('Движение товаров'!C2180=Магазин!$A$15, 1, 0) + IF('Движение товаров'!C2180=Магазин!$A$18, 1, 0)</f>
        <v>1</v>
      </c>
      <c r="B2179" s="2" t="n">
        <f aca="false">'Движение товаров'!B2179</f>
        <v>44355</v>
      </c>
      <c r="C2179" s="0" t="n">
        <f aca="false">IF('Движение товаров'!F2179='Движение товаров'!$F$2, 1, 0)</f>
        <v>0</v>
      </c>
      <c r="D2179" s="0" t="n">
        <f aca="false">IF('Движение товаров'!D2179=Товар!$A$16, 1, 0)</f>
        <v>0</v>
      </c>
      <c r="E2179" s="0" t="n">
        <f aca="false">A2179*C2179*D2179*'Движение товаров'!G2179*'Движение товаров'!E2179</f>
        <v>0</v>
      </c>
    </row>
    <row r="2180" customFormat="false" ht="13.8" hidden="false" customHeight="false" outlineLevel="0" collapsed="false">
      <c r="A2180" s="0" t="n">
        <f aca="false">IF('Движение товаров'!C2181=Магазин!$A$4, 1, 0) +  IF('Движение товаров'!C2181=Магазин!$A$6, 1, 0) +  IF('Движение товаров'!C2181=Магазин!$A$9, 1, 0) +  IF('Движение товаров'!C2181=Магазин!$A$14, 1, 0) + IF('Движение товаров'!C2181=Магазин!$A$15, 1, 0) + IF('Движение товаров'!C2181=Магазин!$A$18, 1, 0)</f>
        <v>1</v>
      </c>
      <c r="B2180" s="2" t="n">
        <f aca="false">'Движение товаров'!B2180</f>
        <v>44355</v>
      </c>
      <c r="C2180" s="0" t="n">
        <f aca="false">IF('Движение товаров'!F2180='Движение товаров'!$F$2, 1, 0)</f>
        <v>1</v>
      </c>
      <c r="D2180" s="0" t="n">
        <f aca="false">IF('Движение товаров'!D2180=Товар!$A$16, 1, 0)</f>
        <v>0</v>
      </c>
      <c r="E2180" s="0" t="n">
        <f aca="false">A2180*C2180*D2180*'Движение товаров'!G2180*'Движение товаров'!E2180</f>
        <v>0</v>
      </c>
    </row>
    <row r="2181" customFormat="false" ht="13.8" hidden="false" customHeight="false" outlineLevel="0" collapsed="false">
      <c r="A2181" s="0" t="n">
        <f aca="false">IF('Движение товаров'!C2182=Магазин!$A$4, 1, 0) +  IF('Движение товаров'!C2182=Магазин!$A$6, 1, 0) +  IF('Движение товаров'!C2182=Магазин!$A$9, 1, 0) +  IF('Движение товаров'!C2182=Магазин!$A$14, 1, 0) + IF('Движение товаров'!C2182=Магазин!$A$15, 1, 0) + IF('Движение товаров'!C2182=Магазин!$A$18, 1, 0)</f>
        <v>1</v>
      </c>
      <c r="B2181" s="2" t="n">
        <f aca="false">'Движение товаров'!B2181</f>
        <v>44355</v>
      </c>
      <c r="C2181" s="0" t="n">
        <f aca="false">IF('Движение товаров'!F2181='Движение товаров'!$F$2, 1, 0)</f>
        <v>0</v>
      </c>
      <c r="D2181" s="0" t="n">
        <f aca="false">IF('Движение товаров'!D2181=Товар!$A$16, 1, 0)</f>
        <v>0</v>
      </c>
      <c r="E2181" s="0" t="n">
        <f aca="false">A2181*C2181*D2181*'Движение товаров'!G2181*'Движение товаров'!E2181</f>
        <v>0</v>
      </c>
    </row>
    <row r="2182" customFormat="false" ht="13.8" hidden="false" customHeight="false" outlineLevel="0" collapsed="false">
      <c r="A2182" s="0" t="n">
        <f aca="false">IF('Движение товаров'!C2183=Магазин!$A$4, 1, 0) +  IF('Движение товаров'!C2183=Магазин!$A$6, 1, 0) +  IF('Движение товаров'!C2183=Магазин!$A$9, 1, 0) +  IF('Движение товаров'!C2183=Магазин!$A$14, 1, 0) + IF('Движение товаров'!C2183=Магазин!$A$15, 1, 0) + IF('Движение товаров'!C2183=Магазин!$A$18, 1, 0)</f>
        <v>1</v>
      </c>
      <c r="B2182" s="2" t="n">
        <f aca="false">'Движение товаров'!B2182</f>
        <v>44355</v>
      </c>
      <c r="C2182" s="0" t="n">
        <f aca="false">IF('Движение товаров'!F2182='Движение товаров'!$F$2, 1, 0)</f>
        <v>1</v>
      </c>
      <c r="D2182" s="0" t="n">
        <f aca="false">IF('Движение товаров'!D2182=Товар!$A$16, 1, 0)</f>
        <v>0</v>
      </c>
      <c r="E2182" s="0" t="n">
        <f aca="false">A2182*C2182*D2182*'Движение товаров'!G2182*'Движение товаров'!E2182</f>
        <v>0</v>
      </c>
    </row>
    <row r="2183" customFormat="false" ht="13.8" hidden="false" customHeight="false" outlineLevel="0" collapsed="false">
      <c r="A2183" s="0" t="n">
        <f aca="false">IF('Движение товаров'!C2184=Магазин!$A$4, 1, 0) +  IF('Движение товаров'!C2184=Магазин!$A$6, 1, 0) +  IF('Движение товаров'!C2184=Магазин!$A$9, 1, 0) +  IF('Движение товаров'!C2184=Магазин!$A$14, 1, 0) + IF('Движение товаров'!C2184=Магазин!$A$15, 1, 0) + IF('Движение товаров'!C2184=Магазин!$A$18, 1, 0)</f>
        <v>1</v>
      </c>
      <c r="B2183" s="2" t="n">
        <f aca="false">'Движение товаров'!B2183</f>
        <v>44355</v>
      </c>
      <c r="C2183" s="0" t="n">
        <f aca="false">IF('Движение товаров'!F2183='Движение товаров'!$F$2, 1, 0)</f>
        <v>0</v>
      </c>
      <c r="D2183" s="0" t="n">
        <f aca="false">IF('Движение товаров'!D2183=Товар!$A$16, 1, 0)</f>
        <v>0</v>
      </c>
      <c r="E2183" s="0" t="n">
        <f aca="false">A2183*C2183*D2183*'Движение товаров'!G2183*'Движение товаров'!E2183</f>
        <v>0</v>
      </c>
    </row>
    <row r="2184" customFormat="false" ht="13.8" hidden="false" customHeight="false" outlineLevel="0" collapsed="false">
      <c r="A2184" s="0" t="n">
        <f aca="false">IF('Движение товаров'!C2185=Магазин!$A$4, 1, 0) +  IF('Движение товаров'!C2185=Магазин!$A$6, 1, 0) +  IF('Движение товаров'!C2185=Магазин!$A$9, 1, 0) +  IF('Движение товаров'!C2185=Магазин!$A$14, 1, 0) + IF('Движение товаров'!C2185=Магазин!$A$15, 1, 0) + IF('Движение товаров'!C2185=Магазин!$A$18, 1, 0)</f>
        <v>1</v>
      </c>
      <c r="B2184" s="2" t="n">
        <f aca="false">'Движение товаров'!B2184</f>
        <v>44355</v>
      </c>
      <c r="C2184" s="0" t="n">
        <f aca="false">IF('Движение товаров'!F2184='Движение товаров'!$F$2, 1, 0)</f>
        <v>1</v>
      </c>
      <c r="D2184" s="0" t="n">
        <f aca="false">IF('Движение товаров'!D2184=Товар!$A$16, 1, 0)</f>
        <v>0</v>
      </c>
      <c r="E2184" s="0" t="n">
        <f aca="false">A2184*C2184*D2184*'Движение товаров'!G2184*'Движение товаров'!E2184</f>
        <v>0</v>
      </c>
    </row>
    <row r="2185" customFormat="false" ht="13.8" hidden="false" customHeight="false" outlineLevel="0" collapsed="false">
      <c r="A2185" s="0" t="n">
        <f aca="false">IF('Движение товаров'!C2186=Магазин!$A$4, 1, 0) +  IF('Движение товаров'!C2186=Магазин!$A$6, 1, 0) +  IF('Движение товаров'!C2186=Магазин!$A$9, 1, 0) +  IF('Движение товаров'!C2186=Магазин!$A$14, 1, 0) + IF('Движение товаров'!C2186=Магазин!$A$15, 1, 0) + IF('Движение товаров'!C2186=Магазин!$A$18, 1, 0)</f>
        <v>1</v>
      </c>
      <c r="B2185" s="2" t="n">
        <f aca="false">'Движение товаров'!B2185</f>
        <v>44355</v>
      </c>
      <c r="C2185" s="0" t="n">
        <f aca="false">IF('Движение товаров'!F2185='Движение товаров'!$F$2, 1, 0)</f>
        <v>0</v>
      </c>
      <c r="D2185" s="0" t="n">
        <f aca="false">IF('Движение товаров'!D2185=Товар!$A$16, 1, 0)</f>
        <v>0</v>
      </c>
      <c r="E2185" s="0" t="n">
        <f aca="false">A2185*C2185*D2185*'Движение товаров'!G2185*'Движение товаров'!E2185</f>
        <v>0</v>
      </c>
    </row>
    <row r="2186" customFormat="false" ht="13.8" hidden="false" customHeight="false" outlineLevel="0" collapsed="false">
      <c r="A2186" s="0" t="n">
        <f aca="false">IF('Движение товаров'!C2187=Магазин!$A$4, 1, 0) +  IF('Движение товаров'!C2187=Магазин!$A$6, 1, 0) +  IF('Движение товаров'!C2187=Магазин!$A$9, 1, 0) +  IF('Движение товаров'!C2187=Магазин!$A$14, 1, 0) + IF('Движение товаров'!C2187=Магазин!$A$15, 1, 0) + IF('Движение товаров'!C2187=Магазин!$A$18, 1, 0)</f>
        <v>1</v>
      </c>
      <c r="B2186" s="2" t="n">
        <f aca="false">'Движение товаров'!B2186</f>
        <v>44355</v>
      </c>
      <c r="C2186" s="0" t="n">
        <f aca="false">IF('Движение товаров'!F2186='Движение товаров'!$F$2, 1, 0)</f>
        <v>1</v>
      </c>
      <c r="D2186" s="0" t="n">
        <f aca="false">IF('Движение товаров'!D2186=Товар!$A$16, 1, 0)</f>
        <v>0</v>
      </c>
      <c r="E2186" s="0" t="n">
        <f aca="false">A2186*C2186*D2186*'Движение товаров'!G2186*'Движение товаров'!E2186</f>
        <v>0</v>
      </c>
    </row>
    <row r="2187" customFormat="false" ht="13.8" hidden="false" customHeight="false" outlineLevel="0" collapsed="false">
      <c r="A2187" s="0" t="n">
        <f aca="false">IF('Движение товаров'!C2188=Магазин!$A$4, 1, 0) +  IF('Движение товаров'!C2188=Магазин!$A$6, 1, 0) +  IF('Движение товаров'!C2188=Магазин!$A$9, 1, 0) +  IF('Движение товаров'!C2188=Магазин!$A$14, 1, 0) + IF('Движение товаров'!C2188=Магазин!$A$15, 1, 0) + IF('Движение товаров'!C2188=Магазин!$A$18, 1, 0)</f>
        <v>1</v>
      </c>
      <c r="B2187" s="2" t="n">
        <f aca="false">'Движение товаров'!B2187</f>
        <v>44355</v>
      </c>
      <c r="C2187" s="0" t="n">
        <f aca="false">IF('Движение товаров'!F2187='Движение товаров'!$F$2, 1, 0)</f>
        <v>0</v>
      </c>
      <c r="D2187" s="0" t="n">
        <f aca="false">IF('Движение товаров'!D2187=Товар!$A$16, 1, 0)</f>
        <v>0</v>
      </c>
      <c r="E2187" s="0" t="n">
        <f aca="false">A2187*C2187*D2187*'Движение товаров'!G2187*'Движение товаров'!E2187</f>
        <v>0</v>
      </c>
    </row>
    <row r="2188" customFormat="false" ht="13.8" hidden="false" customHeight="false" outlineLevel="0" collapsed="false">
      <c r="A2188" s="0" t="n">
        <f aca="false">IF('Движение товаров'!C2189=Магазин!$A$4, 1, 0) +  IF('Движение товаров'!C2189=Магазин!$A$6, 1, 0) +  IF('Движение товаров'!C2189=Магазин!$A$9, 1, 0) +  IF('Движение товаров'!C2189=Магазин!$A$14, 1, 0) + IF('Движение товаров'!C2189=Магазин!$A$15, 1, 0) + IF('Движение товаров'!C2189=Магазин!$A$18, 1, 0)</f>
        <v>1</v>
      </c>
      <c r="B2188" s="2" t="n">
        <f aca="false">'Движение товаров'!B2188</f>
        <v>44355</v>
      </c>
      <c r="C2188" s="0" t="n">
        <f aca="false">IF('Движение товаров'!F2188='Движение товаров'!$F$2, 1, 0)</f>
        <v>1</v>
      </c>
      <c r="D2188" s="0" t="n">
        <f aca="false">IF('Движение товаров'!D2188=Товар!$A$16, 1, 0)</f>
        <v>1</v>
      </c>
      <c r="E2188" s="0" t="n">
        <f aca="false">A2188*C2188*D2188*'Движение товаров'!G2188*'Движение товаров'!E2188</f>
        <v>11900</v>
      </c>
    </row>
    <row r="2189" customFormat="false" ht="13.8" hidden="false" customHeight="false" outlineLevel="0" collapsed="false">
      <c r="A2189" s="0" t="n">
        <f aca="false">IF('Движение товаров'!C2190=Магазин!$A$4, 1, 0) +  IF('Движение товаров'!C2190=Магазин!$A$6, 1, 0) +  IF('Движение товаров'!C2190=Магазин!$A$9, 1, 0) +  IF('Движение товаров'!C2190=Магазин!$A$14, 1, 0) + IF('Движение товаров'!C2190=Магазин!$A$15, 1, 0) + IF('Движение товаров'!C2190=Магазин!$A$18, 1, 0)</f>
        <v>0</v>
      </c>
      <c r="B2189" s="2" t="n">
        <f aca="false">'Движение товаров'!B2189</f>
        <v>44355</v>
      </c>
      <c r="C2189" s="0" t="n">
        <f aca="false">IF('Движение товаров'!F2189='Движение товаров'!$F$2, 1, 0)</f>
        <v>0</v>
      </c>
      <c r="D2189" s="0" t="n">
        <f aca="false">IF('Движение товаров'!D2189=Товар!$A$16, 1, 0)</f>
        <v>1</v>
      </c>
      <c r="E2189" s="0" t="n">
        <f aca="false">A2189*C2189*D2189*'Движение товаров'!G2189*'Движение товаров'!E2189</f>
        <v>0</v>
      </c>
    </row>
    <row r="2190" customFormat="false" ht="13.8" hidden="false" customHeight="false" outlineLevel="0" collapsed="false">
      <c r="A2190" s="0" t="n">
        <f aca="false">IF('Движение товаров'!C2191=Магазин!$A$4, 1, 0) +  IF('Движение товаров'!C2191=Магазин!$A$6, 1, 0) +  IF('Движение товаров'!C2191=Магазин!$A$9, 1, 0) +  IF('Движение товаров'!C2191=Магазин!$A$14, 1, 0) + IF('Движение товаров'!C2191=Магазин!$A$15, 1, 0) + IF('Движение товаров'!C2191=Магазин!$A$18, 1, 0)</f>
        <v>0</v>
      </c>
      <c r="B2190" s="2" t="n">
        <f aca="false">'Движение товаров'!B2190</f>
        <v>44355</v>
      </c>
      <c r="C2190" s="0" t="n">
        <f aca="false">IF('Движение товаров'!F2190='Движение товаров'!$F$2, 1, 0)</f>
        <v>1</v>
      </c>
      <c r="D2190" s="0" t="n">
        <f aca="false">IF('Движение товаров'!D2190=Товар!$A$16, 1, 0)</f>
        <v>0</v>
      </c>
      <c r="E2190" s="0" t="n">
        <f aca="false">A2190*C2190*D2190*'Движение товаров'!G2190*'Движение товаров'!E2190</f>
        <v>0</v>
      </c>
    </row>
    <row r="2191" customFormat="false" ht="13.8" hidden="false" customHeight="false" outlineLevel="0" collapsed="false">
      <c r="A2191" s="0" t="n">
        <f aca="false">IF('Движение товаров'!C2192=Магазин!$A$4, 1, 0) +  IF('Движение товаров'!C2192=Магазин!$A$6, 1, 0) +  IF('Движение товаров'!C2192=Магазин!$A$9, 1, 0) +  IF('Движение товаров'!C2192=Магазин!$A$14, 1, 0) + IF('Движение товаров'!C2192=Магазин!$A$15, 1, 0) + IF('Движение товаров'!C2192=Магазин!$A$18, 1, 0)</f>
        <v>0</v>
      </c>
      <c r="B2191" s="2" t="n">
        <f aca="false">'Движение товаров'!B2191</f>
        <v>44355</v>
      </c>
      <c r="C2191" s="0" t="n">
        <f aca="false">IF('Движение товаров'!F2191='Движение товаров'!$F$2, 1, 0)</f>
        <v>0</v>
      </c>
      <c r="D2191" s="0" t="n">
        <f aca="false">IF('Движение товаров'!D2191=Товар!$A$16, 1, 0)</f>
        <v>0</v>
      </c>
      <c r="E2191" s="0" t="n">
        <f aca="false">A2191*C2191*D2191*'Движение товаров'!G2191*'Движение товаров'!E2191</f>
        <v>0</v>
      </c>
    </row>
    <row r="2192" customFormat="false" ht="13.8" hidden="false" customHeight="false" outlineLevel="0" collapsed="false">
      <c r="A2192" s="0" t="n">
        <f aca="false">IF('Движение товаров'!C2193=Магазин!$A$4, 1, 0) +  IF('Движение товаров'!C2193=Магазин!$A$6, 1, 0) +  IF('Движение товаров'!C2193=Магазин!$A$9, 1, 0) +  IF('Движение товаров'!C2193=Магазин!$A$14, 1, 0) + IF('Движение товаров'!C2193=Магазин!$A$15, 1, 0) + IF('Движение товаров'!C2193=Магазин!$A$18, 1, 0)</f>
        <v>0</v>
      </c>
      <c r="B2192" s="2" t="n">
        <f aca="false">'Движение товаров'!B2192</f>
        <v>44355</v>
      </c>
      <c r="C2192" s="0" t="n">
        <f aca="false">IF('Движение товаров'!F2192='Движение товаров'!$F$2, 1, 0)</f>
        <v>1</v>
      </c>
      <c r="D2192" s="0" t="n">
        <f aca="false">IF('Движение товаров'!D2192=Товар!$A$16, 1, 0)</f>
        <v>0</v>
      </c>
      <c r="E2192" s="0" t="n">
        <f aca="false">A2192*C2192*D2192*'Движение товаров'!G2192*'Движение товаров'!E2192</f>
        <v>0</v>
      </c>
    </row>
    <row r="2193" customFormat="false" ht="13.8" hidden="false" customHeight="false" outlineLevel="0" collapsed="false">
      <c r="A2193" s="0" t="n">
        <f aca="false">IF('Движение товаров'!C2194=Магазин!$A$4, 1, 0) +  IF('Движение товаров'!C2194=Магазин!$A$6, 1, 0) +  IF('Движение товаров'!C2194=Магазин!$A$9, 1, 0) +  IF('Движение товаров'!C2194=Магазин!$A$14, 1, 0) + IF('Движение товаров'!C2194=Магазин!$A$15, 1, 0) + IF('Движение товаров'!C2194=Магазин!$A$18, 1, 0)</f>
        <v>0</v>
      </c>
      <c r="B2193" s="2" t="n">
        <f aca="false">'Движение товаров'!B2193</f>
        <v>44355</v>
      </c>
      <c r="C2193" s="0" t="n">
        <f aca="false">IF('Движение товаров'!F2193='Движение товаров'!$F$2, 1, 0)</f>
        <v>0</v>
      </c>
      <c r="D2193" s="0" t="n">
        <f aca="false">IF('Движение товаров'!D2193=Товар!$A$16, 1, 0)</f>
        <v>0</v>
      </c>
      <c r="E2193" s="0" t="n">
        <f aca="false">A2193*C2193*D2193*'Движение товаров'!G2193*'Движение товаров'!E2193</f>
        <v>0</v>
      </c>
    </row>
    <row r="2194" customFormat="false" ht="13.8" hidden="false" customHeight="false" outlineLevel="0" collapsed="false">
      <c r="A2194" s="0" t="n">
        <f aca="false">IF('Движение товаров'!C2195=Магазин!$A$4, 1, 0) +  IF('Движение товаров'!C2195=Магазин!$A$6, 1, 0) +  IF('Движение товаров'!C2195=Магазин!$A$9, 1, 0) +  IF('Движение товаров'!C2195=Магазин!$A$14, 1, 0) + IF('Движение товаров'!C2195=Магазин!$A$15, 1, 0) + IF('Движение товаров'!C2195=Магазин!$A$18, 1, 0)</f>
        <v>0</v>
      </c>
      <c r="B2194" s="2" t="n">
        <f aca="false">'Движение товаров'!B2194</f>
        <v>44355</v>
      </c>
      <c r="C2194" s="0" t="n">
        <f aca="false">IF('Движение товаров'!F2194='Движение товаров'!$F$2, 1, 0)</f>
        <v>1</v>
      </c>
      <c r="D2194" s="0" t="n">
        <f aca="false">IF('Движение товаров'!D2194=Товар!$A$16, 1, 0)</f>
        <v>0</v>
      </c>
      <c r="E2194" s="0" t="n">
        <f aca="false">A2194*C2194*D2194*'Движение товаров'!G2194*'Движение товаров'!E2194</f>
        <v>0</v>
      </c>
    </row>
    <row r="2195" customFormat="false" ht="13.8" hidden="false" customHeight="false" outlineLevel="0" collapsed="false">
      <c r="A2195" s="0" t="n">
        <f aca="false">IF('Движение товаров'!C2196=Магазин!$A$4, 1, 0) +  IF('Движение товаров'!C2196=Магазин!$A$6, 1, 0) +  IF('Движение товаров'!C2196=Магазин!$A$9, 1, 0) +  IF('Движение товаров'!C2196=Магазин!$A$14, 1, 0) + IF('Движение товаров'!C2196=Магазин!$A$15, 1, 0) + IF('Движение товаров'!C2196=Магазин!$A$18, 1, 0)</f>
        <v>0</v>
      </c>
      <c r="B2195" s="2" t="n">
        <f aca="false">'Движение товаров'!B2195</f>
        <v>44355</v>
      </c>
      <c r="C2195" s="0" t="n">
        <f aca="false">IF('Движение товаров'!F2195='Движение товаров'!$F$2, 1, 0)</f>
        <v>0</v>
      </c>
      <c r="D2195" s="0" t="n">
        <f aca="false">IF('Движение товаров'!D2195=Товар!$A$16, 1, 0)</f>
        <v>0</v>
      </c>
      <c r="E2195" s="0" t="n">
        <f aca="false">A2195*C2195*D2195*'Движение товаров'!G2195*'Движение товаров'!E2195</f>
        <v>0</v>
      </c>
    </row>
    <row r="2196" customFormat="false" ht="13.8" hidden="false" customHeight="false" outlineLevel="0" collapsed="false">
      <c r="A2196" s="0" t="n">
        <f aca="false">IF('Движение товаров'!C2197=Магазин!$A$4, 1, 0) +  IF('Движение товаров'!C2197=Магазин!$A$6, 1, 0) +  IF('Движение товаров'!C2197=Магазин!$A$9, 1, 0) +  IF('Движение товаров'!C2197=Магазин!$A$14, 1, 0) + IF('Движение товаров'!C2197=Магазин!$A$15, 1, 0) + IF('Движение товаров'!C2197=Магазин!$A$18, 1, 0)</f>
        <v>0</v>
      </c>
      <c r="B2196" s="2" t="n">
        <f aca="false">'Движение товаров'!B2196</f>
        <v>44355</v>
      </c>
      <c r="C2196" s="0" t="n">
        <f aca="false">IF('Движение товаров'!F2196='Движение товаров'!$F$2, 1, 0)</f>
        <v>1</v>
      </c>
      <c r="D2196" s="0" t="n">
        <f aca="false">IF('Движение товаров'!D2196=Товар!$A$16, 1, 0)</f>
        <v>0</v>
      </c>
      <c r="E2196" s="0" t="n">
        <f aca="false">A2196*C2196*D2196*'Движение товаров'!G2196*'Движение товаров'!E2196</f>
        <v>0</v>
      </c>
    </row>
    <row r="2197" customFormat="false" ht="13.8" hidden="false" customHeight="false" outlineLevel="0" collapsed="false">
      <c r="A2197" s="0" t="n">
        <f aca="false">IF('Движение товаров'!C2198=Магазин!$A$4, 1, 0) +  IF('Движение товаров'!C2198=Магазин!$A$6, 1, 0) +  IF('Движение товаров'!C2198=Магазин!$A$9, 1, 0) +  IF('Движение товаров'!C2198=Магазин!$A$14, 1, 0) + IF('Движение товаров'!C2198=Магазин!$A$15, 1, 0) + IF('Движение товаров'!C2198=Магазин!$A$18, 1, 0)</f>
        <v>0</v>
      </c>
      <c r="B2197" s="2" t="n">
        <f aca="false">'Движение товаров'!B2197</f>
        <v>44355</v>
      </c>
      <c r="C2197" s="0" t="n">
        <f aca="false">IF('Движение товаров'!F2197='Движение товаров'!$F$2, 1, 0)</f>
        <v>0</v>
      </c>
      <c r="D2197" s="0" t="n">
        <f aca="false">IF('Движение товаров'!D2197=Товар!$A$16, 1, 0)</f>
        <v>0</v>
      </c>
      <c r="E2197" s="0" t="n">
        <f aca="false">A2197*C2197*D2197*'Движение товаров'!G2197*'Движение товаров'!E2197</f>
        <v>0</v>
      </c>
    </row>
    <row r="2198" customFormat="false" ht="13.8" hidden="false" customHeight="false" outlineLevel="0" collapsed="false">
      <c r="A2198" s="0" t="n">
        <f aca="false">IF('Движение товаров'!C2199=Магазин!$A$4, 1, 0) +  IF('Движение товаров'!C2199=Магазин!$A$6, 1, 0) +  IF('Движение товаров'!C2199=Магазин!$A$9, 1, 0) +  IF('Движение товаров'!C2199=Магазин!$A$14, 1, 0) + IF('Движение товаров'!C2199=Магазин!$A$15, 1, 0) + IF('Движение товаров'!C2199=Магазин!$A$18, 1, 0)</f>
        <v>0</v>
      </c>
      <c r="B2198" s="2" t="n">
        <f aca="false">'Движение товаров'!B2198</f>
        <v>44355</v>
      </c>
      <c r="C2198" s="0" t="n">
        <f aca="false">IF('Движение товаров'!F2198='Движение товаров'!$F$2, 1, 0)</f>
        <v>1</v>
      </c>
      <c r="D2198" s="0" t="n">
        <f aca="false">IF('Движение товаров'!D2198=Товар!$A$16, 1, 0)</f>
        <v>0</v>
      </c>
      <c r="E2198" s="0" t="n">
        <f aca="false">A2198*C2198*D2198*'Движение товаров'!G2198*'Движение товаров'!E2198</f>
        <v>0</v>
      </c>
    </row>
    <row r="2199" customFormat="false" ht="13.8" hidden="false" customHeight="false" outlineLevel="0" collapsed="false">
      <c r="A2199" s="0" t="n">
        <f aca="false">IF('Движение товаров'!C2200=Магазин!$A$4, 1, 0) +  IF('Движение товаров'!C2200=Магазин!$A$6, 1, 0) +  IF('Движение товаров'!C2200=Магазин!$A$9, 1, 0) +  IF('Движение товаров'!C2200=Магазин!$A$14, 1, 0) + IF('Движение товаров'!C2200=Магазин!$A$15, 1, 0) + IF('Движение товаров'!C2200=Магазин!$A$18, 1, 0)</f>
        <v>0</v>
      </c>
      <c r="B2199" s="2" t="n">
        <f aca="false">'Движение товаров'!B2199</f>
        <v>44355</v>
      </c>
      <c r="C2199" s="0" t="n">
        <f aca="false">IF('Движение товаров'!F2199='Движение товаров'!$F$2, 1, 0)</f>
        <v>0</v>
      </c>
      <c r="D2199" s="0" t="n">
        <f aca="false">IF('Движение товаров'!D2199=Товар!$A$16, 1, 0)</f>
        <v>0</v>
      </c>
      <c r="E2199" s="0" t="n">
        <f aca="false">A2199*C2199*D2199*'Движение товаров'!G2199*'Движение товаров'!E2199</f>
        <v>0</v>
      </c>
    </row>
    <row r="2200" customFormat="false" ht="13.8" hidden="false" customHeight="false" outlineLevel="0" collapsed="false">
      <c r="A2200" s="0" t="n">
        <f aca="false">IF('Движение товаров'!C2201=Магазин!$A$4, 1, 0) +  IF('Движение товаров'!C2201=Магазин!$A$6, 1, 0) +  IF('Движение товаров'!C2201=Магазин!$A$9, 1, 0) +  IF('Движение товаров'!C2201=Магазин!$A$14, 1, 0) + IF('Движение товаров'!C2201=Магазин!$A$15, 1, 0) + IF('Движение товаров'!C2201=Магазин!$A$18, 1, 0)</f>
        <v>0</v>
      </c>
      <c r="B2200" s="2" t="n">
        <f aca="false">'Движение товаров'!B2200</f>
        <v>44355</v>
      </c>
      <c r="C2200" s="0" t="n">
        <f aca="false">IF('Движение товаров'!F2200='Движение товаров'!$F$2, 1, 0)</f>
        <v>1</v>
      </c>
      <c r="D2200" s="0" t="n">
        <f aca="false">IF('Движение товаров'!D2200=Товар!$A$16, 1, 0)</f>
        <v>0</v>
      </c>
      <c r="E2200" s="0" t="n">
        <f aca="false">A2200*C2200*D2200*'Движение товаров'!G2200*'Движение товаров'!E2200</f>
        <v>0</v>
      </c>
    </row>
    <row r="2201" customFormat="false" ht="13.8" hidden="false" customHeight="false" outlineLevel="0" collapsed="false">
      <c r="A2201" s="0" t="n">
        <f aca="false">IF('Движение товаров'!C2202=Магазин!$A$4, 1, 0) +  IF('Движение товаров'!C2202=Магазин!$A$6, 1, 0) +  IF('Движение товаров'!C2202=Магазин!$A$9, 1, 0) +  IF('Движение товаров'!C2202=Магазин!$A$14, 1, 0) + IF('Движение товаров'!C2202=Магазин!$A$15, 1, 0) + IF('Движение товаров'!C2202=Магазин!$A$18, 1, 0)</f>
        <v>0</v>
      </c>
      <c r="B2201" s="2" t="n">
        <f aca="false">'Движение товаров'!B2201</f>
        <v>44355</v>
      </c>
      <c r="C2201" s="0" t="n">
        <f aca="false">IF('Движение товаров'!F2201='Движение товаров'!$F$2, 1, 0)</f>
        <v>0</v>
      </c>
      <c r="D2201" s="0" t="n">
        <f aca="false">IF('Движение товаров'!D2201=Товар!$A$16, 1, 0)</f>
        <v>0</v>
      </c>
      <c r="E2201" s="0" t="n">
        <f aca="false">A2201*C2201*D2201*'Движение товаров'!G2201*'Движение товаров'!E2201</f>
        <v>0</v>
      </c>
    </row>
    <row r="2202" customFormat="false" ht="13.8" hidden="false" customHeight="false" outlineLevel="0" collapsed="false">
      <c r="A2202" s="0" t="n">
        <f aca="false">IF('Движение товаров'!C2203=Магазин!$A$4, 1, 0) +  IF('Движение товаров'!C2203=Магазин!$A$6, 1, 0) +  IF('Движение товаров'!C2203=Магазин!$A$9, 1, 0) +  IF('Движение товаров'!C2203=Магазин!$A$14, 1, 0) + IF('Движение товаров'!C2203=Магазин!$A$15, 1, 0) + IF('Движение товаров'!C2203=Магазин!$A$18, 1, 0)</f>
        <v>0</v>
      </c>
      <c r="B2202" s="2" t="n">
        <f aca="false">'Движение товаров'!B2202</f>
        <v>44355</v>
      </c>
      <c r="C2202" s="0" t="n">
        <f aca="false">IF('Движение товаров'!F2202='Движение товаров'!$F$2, 1, 0)</f>
        <v>1</v>
      </c>
      <c r="D2202" s="0" t="n">
        <f aca="false">IF('Движение товаров'!D2202=Товар!$A$16, 1, 0)</f>
        <v>1</v>
      </c>
      <c r="E2202" s="0" t="n">
        <f aca="false">A2202*C2202*D2202*'Движение товаров'!G2202*'Движение товаров'!E2202</f>
        <v>0</v>
      </c>
    </row>
    <row r="2203" customFormat="false" ht="13.8" hidden="false" customHeight="false" outlineLevel="0" collapsed="false">
      <c r="A2203" s="0" t="n">
        <f aca="false">IF('Движение товаров'!C2204=Магазин!$A$4, 1, 0) +  IF('Движение товаров'!C2204=Магазин!$A$6, 1, 0) +  IF('Движение товаров'!C2204=Магазин!$A$9, 1, 0) +  IF('Движение товаров'!C2204=Магазин!$A$14, 1, 0) + IF('Движение товаров'!C2204=Магазин!$A$15, 1, 0) + IF('Движение товаров'!C2204=Магазин!$A$18, 1, 0)</f>
        <v>1</v>
      </c>
      <c r="B2203" s="2" t="n">
        <f aca="false">'Движение товаров'!B2203</f>
        <v>44355</v>
      </c>
      <c r="C2203" s="0" t="n">
        <f aca="false">IF('Движение товаров'!F2203='Движение товаров'!$F$2, 1, 0)</f>
        <v>0</v>
      </c>
      <c r="D2203" s="0" t="n">
        <f aca="false">IF('Движение товаров'!D2203=Товар!$A$16, 1, 0)</f>
        <v>1</v>
      </c>
      <c r="E2203" s="0" t="n">
        <f aca="false">A2203*C2203*D2203*'Движение товаров'!G2203*'Движение товаров'!E2203</f>
        <v>0</v>
      </c>
    </row>
    <row r="2204" customFormat="false" ht="13.8" hidden="false" customHeight="false" outlineLevel="0" collapsed="false">
      <c r="A2204" s="0" t="n">
        <f aca="false">IF('Движение товаров'!C2205=Магазин!$A$4, 1, 0) +  IF('Движение товаров'!C2205=Магазин!$A$6, 1, 0) +  IF('Движение товаров'!C2205=Магазин!$A$9, 1, 0) +  IF('Движение товаров'!C2205=Магазин!$A$14, 1, 0) + IF('Движение товаров'!C2205=Магазин!$A$15, 1, 0) + IF('Движение товаров'!C2205=Магазин!$A$18, 1, 0)</f>
        <v>1</v>
      </c>
      <c r="B2204" s="2" t="n">
        <f aca="false">'Движение товаров'!B2204</f>
        <v>44355</v>
      </c>
      <c r="C2204" s="0" t="n">
        <f aca="false">IF('Движение товаров'!F2204='Движение товаров'!$F$2, 1, 0)</f>
        <v>1</v>
      </c>
      <c r="D2204" s="0" t="n">
        <f aca="false">IF('Движение товаров'!D2204=Товар!$A$16, 1, 0)</f>
        <v>0</v>
      </c>
      <c r="E2204" s="0" t="n">
        <f aca="false">A2204*C2204*D2204*'Движение товаров'!G2204*'Движение товаров'!E2204</f>
        <v>0</v>
      </c>
    </row>
    <row r="2205" customFormat="false" ht="13.8" hidden="false" customHeight="false" outlineLevel="0" collapsed="false">
      <c r="A2205" s="0" t="n">
        <f aca="false">IF('Движение товаров'!C2206=Магазин!$A$4, 1, 0) +  IF('Движение товаров'!C2206=Магазин!$A$6, 1, 0) +  IF('Движение товаров'!C2206=Магазин!$A$9, 1, 0) +  IF('Движение товаров'!C2206=Магазин!$A$14, 1, 0) + IF('Движение товаров'!C2206=Магазин!$A$15, 1, 0) + IF('Движение товаров'!C2206=Магазин!$A$18, 1, 0)</f>
        <v>1</v>
      </c>
      <c r="B2205" s="2" t="n">
        <f aca="false">'Движение товаров'!B2205</f>
        <v>44355</v>
      </c>
      <c r="C2205" s="0" t="n">
        <f aca="false">IF('Движение товаров'!F2205='Движение товаров'!$F$2, 1, 0)</f>
        <v>0</v>
      </c>
      <c r="D2205" s="0" t="n">
        <f aca="false">IF('Движение товаров'!D2205=Товар!$A$16, 1, 0)</f>
        <v>0</v>
      </c>
      <c r="E2205" s="0" t="n">
        <f aca="false">A2205*C2205*D2205*'Движение товаров'!G2205*'Движение товаров'!E2205</f>
        <v>0</v>
      </c>
    </row>
    <row r="2206" customFormat="false" ht="13.8" hidden="false" customHeight="false" outlineLevel="0" collapsed="false">
      <c r="A2206" s="0" t="n">
        <f aca="false">IF('Движение товаров'!C2207=Магазин!$A$4, 1, 0) +  IF('Движение товаров'!C2207=Магазин!$A$6, 1, 0) +  IF('Движение товаров'!C2207=Магазин!$A$9, 1, 0) +  IF('Движение товаров'!C2207=Магазин!$A$14, 1, 0) + IF('Движение товаров'!C2207=Магазин!$A$15, 1, 0) + IF('Движение товаров'!C2207=Магазин!$A$18, 1, 0)</f>
        <v>1</v>
      </c>
      <c r="B2206" s="2" t="n">
        <f aca="false">'Движение товаров'!B2206</f>
        <v>44355</v>
      </c>
      <c r="C2206" s="0" t="n">
        <f aca="false">IF('Движение товаров'!F2206='Движение товаров'!$F$2, 1, 0)</f>
        <v>1</v>
      </c>
      <c r="D2206" s="0" t="n">
        <f aca="false">IF('Движение товаров'!D2206=Товар!$A$16, 1, 0)</f>
        <v>0</v>
      </c>
      <c r="E2206" s="0" t="n">
        <f aca="false">A2206*C2206*D2206*'Движение товаров'!G2206*'Движение товаров'!E2206</f>
        <v>0</v>
      </c>
    </row>
    <row r="2207" customFormat="false" ht="13.8" hidden="false" customHeight="false" outlineLevel="0" collapsed="false">
      <c r="A2207" s="0" t="n">
        <f aca="false">IF('Движение товаров'!C2208=Магазин!$A$4, 1, 0) +  IF('Движение товаров'!C2208=Магазин!$A$6, 1, 0) +  IF('Движение товаров'!C2208=Магазин!$A$9, 1, 0) +  IF('Движение товаров'!C2208=Магазин!$A$14, 1, 0) + IF('Движение товаров'!C2208=Магазин!$A$15, 1, 0) + IF('Движение товаров'!C2208=Магазин!$A$18, 1, 0)</f>
        <v>1</v>
      </c>
      <c r="B2207" s="2" t="n">
        <f aca="false">'Движение товаров'!B2207</f>
        <v>44355</v>
      </c>
      <c r="C2207" s="0" t="n">
        <f aca="false">IF('Движение товаров'!F2207='Движение товаров'!$F$2, 1, 0)</f>
        <v>0</v>
      </c>
      <c r="D2207" s="0" t="n">
        <f aca="false">IF('Движение товаров'!D2207=Товар!$A$16, 1, 0)</f>
        <v>0</v>
      </c>
      <c r="E2207" s="0" t="n">
        <f aca="false">A2207*C2207*D2207*'Движение товаров'!G2207*'Движение товаров'!E2207</f>
        <v>0</v>
      </c>
    </row>
    <row r="2208" customFormat="false" ht="13.8" hidden="false" customHeight="false" outlineLevel="0" collapsed="false">
      <c r="A2208" s="0" t="n">
        <f aca="false">IF('Движение товаров'!C2209=Магазин!$A$4, 1, 0) +  IF('Движение товаров'!C2209=Магазин!$A$6, 1, 0) +  IF('Движение товаров'!C2209=Магазин!$A$9, 1, 0) +  IF('Движение товаров'!C2209=Магазин!$A$14, 1, 0) + IF('Движение товаров'!C2209=Магазин!$A$15, 1, 0) + IF('Движение товаров'!C2209=Магазин!$A$18, 1, 0)</f>
        <v>1</v>
      </c>
      <c r="B2208" s="2" t="n">
        <f aca="false">'Движение товаров'!B2208</f>
        <v>44355</v>
      </c>
      <c r="C2208" s="0" t="n">
        <f aca="false">IF('Движение товаров'!F2208='Движение товаров'!$F$2, 1, 0)</f>
        <v>1</v>
      </c>
      <c r="D2208" s="0" t="n">
        <f aca="false">IF('Движение товаров'!D2208=Товар!$A$16, 1, 0)</f>
        <v>0</v>
      </c>
      <c r="E2208" s="0" t="n">
        <f aca="false">A2208*C2208*D2208*'Движение товаров'!G2208*'Движение товаров'!E2208</f>
        <v>0</v>
      </c>
    </row>
    <row r="2209" customFormat="false" ht="13.8" hidden="false" customHeight="false" outlineLevel="0" collapsed="false">
      <c r="A2209" s="0" t="n">
        <f aca="false">IF('Движение товаров'!C2210=Магазин!$A$4, 1, 0) +  IF('Движение товаров'!C2210=Магазин!$A$6, 1, 0) +  IF('Движение товаров'!C2210=Магазин!$A$9, 1, 0) +  IF('Движение товаров'!C2210=Магазин!$A$14, 1, 0) + IF('Движение товаров'!C2210=Магазин!$A$15, 1, 0) + IF('Движение товаров'!C2210=Магазин!$A$18, 1, 0)</f>
        <v>1</v>
      </c>
      <c r="B2209" s="2" t="n">
        <f aca="false">'Движение товаров'!B2209</f>
        <v>44355</v>
      </c>
      <c r="C2209" s="0" t="n">
        <f aca="false">IF('Движение товаров'!F2209='Движение товаров'!$F$2, 1, 0)</f>
        <v>0</v>
      </c>
      <c r="D2209" s="0" t="n">
        <f aca="false">IF('Движение товаров'!D2209=Товар!$A$16, 1, 0)</f>
        <v>0</v>
      </c>
      <c r="E2209" s="0" t="n">
        <f aca="false">A2209*C2209*D2209*'Движение товаров'!G2209*'Движение товаров'!E2209</f>
        <v>0</v>
      </c>
    </row>
    <row r="2210" customFormat="false" ht="13.8" hidden="false" customHeight="false" outlineLevel="0" collapsed="false">
      <c r="A2210" s="0" t="n">
        <f aca="false">IF('Движение товаров'!C2211=Магазин!$A$4, 1, 0) +  IF('Движение товаров'!C2211=Магазин!$A$6, 1, 0) +  IF('Движение товаров'!C2211=Магазин!$A$9, 1, 0) +  IF('Движение товаров'!C2211=Магазин!$A$14, 1, 0) + IF('Движение товаров'!C2211=Магазин!$A$15, 1, 0) + IF('Движение товаров'!C2211=Магазин!$A$18, 1, 0)</f>
        <v>1</v>
      </c>
      <c r="B2210" s="2" t="n">
        <f aca="false">'Движение товаров'!B2210</f>
        <v>44355</v>
      </c>
      <c r="C2210" s="0" t="n">
        <f aca="false">IF('Движение товаров'!F2210='Движение товаров'!$F$2, 1, 0)</f>
        <v>1</v>
      </c>
      <c r="D2210" s="0" t="n">
        <f aca="false">IF('Движение товаров'!D2210=Товар!$A$16, 1, 0)</f>
        <v>0</v>
      </c>
      <c r="E2210" s="0" t="n">
        <f aca="false">A2210*C2210*D2210*'Движение товаров'!G2210*'Движение товаров'!E2210</f>
        <v>0</v>
      </c>
    </row>
    <row r="2211" customFormat="false" ht="13.8" hidden="false" customHeight="false" outlineLevel="0" collapsed="false">
      <c r="A2211" s="0" t="n">
        <f aca="false">IF('Движение товаров'!C2212=Магазин!$A$4, 1, 0) +  IF('Движение товаров'!C2212=Магазин!$A$6, 1, 0) +  IF('Движение товаров'!C2212=Магазин!$A$9, 1, 0) +  IF('Движение товаров'!C2212=Магазин!$A$14, 1, 0) + IF('Движение товаров'!C2212=Магазин!$A$15, 1, 0) + IF('Движение товаров'!C2212=Магазин!$A$18, 1, 0)</f>
        <v>1</v>
      </c>
      <c r="B2211" s="2" t="n">
        <f aca="false">'Движение товаров'!B2211</f>
        <v>44355</v>
      </c>
      <c r="C2211" s="0" t="n">
        <f aca="false">IF('Движение товаров'!F2211='Движение товаров'!$F$2, 1, 0)</f>
        <v>0</v>
      </c>
      <c r="D2211" s="0" t="n">
        <f aca="false">IF('Движение товаров'!D2211=Товар!$A$16, 1, 0)</f>
        <v>0</v>
      </c>
      <c r="E2211" s="0" t="n">
        <f aca="false">A2211*C2211*D2211*'Движение товаров'!G2211*'Движение товаров'!E2211</f>
        <v>0</v>
      </c>
    </row>
    <row r="2212" customFormat="false" ht="13.8" hidden="false" customHeight="false" outlineLevel="0" collapsed="false">
      <c r="A2212" s="0" t="n">
        <f aca="false">IF('Движение товаров'!C2213=Магазин!$A$4, 1, 0) +  IF('Движение товаров'!C2213=Магазин!$A$6, 1, 0) +  IF('Движение товаров'!C2213=Магазин!$A$9, 1, 0) +  IF('Движение товаров'!C2213=Магазин!$A$14, 1, 0) + IF('Движение товаров'!C2213=Магазин!$A$15, 1, 0) + IF('Движение товаров'!C2213=Магазин!$A$18, 1, 0)</f>
        <v>1</v>
      </c>
      <c r="B2212" s="2" t="n">
        <f aca="false">'Движение товаров'!B2212</f>
        <v>44355</v>
      </c>
      <c r="C2212" s="0" t="n">
        <f aca="false">IF('Движение товаров'!F2212='Движение товаров'!$F$2, 1, 0)</f>
        <v>1</v>
      </c>
      <c r="D2212" s="0" t="n">
        <f aca="false">IF('Движение товаров'!D2212=Товар!$A$16, 1, 0)</f>
        <v>0</v>
      </c>
      <c r="E2212" s="0" t="n">
        <f aca="false">A2212*C2212*D2212*'Движение товаров'!G2212*'Движение товаров'!E2212</f>
        <v>0</v>
      </c>
    </row>
    <row r="2213" customFormat="false" ht="13.8" hidden="false" customHeight="false" outlineLevel="0" collapsed="false">
      <c r="A2213" s="0" t="n">
        <f aca="false">IF('Движение товаров'!C2214=Магазин!$A$4, 1, 0) +  IF('Движение товаров'!C2214=Магазин!$A$6, 1, 0) +  IF('Движение товаров'!C2214=Магазин!$A$9, 1, 0) +  IF('Движение товаров'!C2214=Магазин!$A$14, 1, 0) + IF('Движение товаров'!C2214=Магазин!$A$15, 1, 0) + IF('Движение товаров'!C2214=Магазин!$A$18, 1, 0)</f>
        <v>1</v>
      </c>
      <c r="B2213" s="2" t="n">
        <f aca="false">'Движение товаров'!B2213</f>
        <v>44355</v>
      </c>
      <c r="C2213" s="0" t="n">
        <f aca="false">IF('Движение товаров'!F2213='Движение товаров'!$F$2, 1, 0)</f>
        <v>0</v>
      </c>
      <c r="D2213" s="0" t="n">
        <f aca="false">IF('Движение товаров'!D2213=Товар!$A$16, 1, 0)</f>
        <v>0</v>
      </c>
      <c r="E2213" s="0" t="n">
        <f aca="false">A2213*C2213*D2213*'Движение товаров'!G2213*'Движение товаров'!E2213</f>
        <v>0</v>
      </c>
    </row>
    <row r="2214" customFormat="false" ht="13.8" hidden="false" customHeight="false" outlineLevel="0" collapsed="false">
      <c r="A2214" s="0" t="n">
        <f aca="false">IF('Движение товаров'!C2215=Магазин!$A$4, 1, 0) +  IF('Движение товаров'!C2215=Магазин!$A$6, 1, 0) +  IF('Движение товаров'!C2215=Магазин!$A$9, 1, 0) +  IF('Движение товаров'!C2215=Магазин!$A$14, 1, 0) + IF('Движение товаров'!C2215=Магазин!$A$15, 1, 0) + IF('Движение товаров'!C2215=Магазин!$A$18, 1, 0)</f>
        <v>1</v>
      </c>
      <c r="B2214" s="2" t="n">
        <f aca="false">'Движение товаров'!B2214</f>
        <v>44355</v>
      </c>
      <c r="C2214" s="0" t="n">
        <f aca="false">IF('Движение товаров'!F2214='Движение товаров'!$F$2, 1, 0)</f>
        <v>1</v>
      </c>
      <c r="D2214" s="0" t="n">
        <f aca="false">IF('Движение товаров'!D2214=Товар!$A$16, 1, 0)</f>
        <v>0</v>
      </c>
      <c r="E2214" s="0" t="n">
        <f aca="false">A2214*C2214*D2214*'Движение товаров'!G2214*'Движение товаров'!E2214</f>
        <v>0</v>
      </c>
    </row>
    <row r="2215" customFormat="false" ht="13.8" hidden="false" customHeight="false" outlineLevel="0" collapsed="false">
      <c r="A2215" s="0" t="n">
        <f aca="false">IF('Движение товаров'!C2216=Магазин!$A$4, 1, 0) +  IF('Движение товаров'!C2216=Магазин!$A$6, 1, 0) +  IF('Движение товаров'!C2216=Магазин!$A$9, 1, 0) +  IF('Движение товаров'!C2216=Магазин!$A$14, 1, 0) + IF('Движение товаров'!C2216=Магазин!$A$15, 1, 0) + IF('Движение товаров'!C2216=Магазин!$A$18, 1, 0)</f>
        <v>1</v>
      </c>
      <c r="B2215" s="2" t="n">
        <f aca="false">'Движение товаров'!B2215</f>
        <v>44355</v>
      </c>
      <c r="C2215" s="0" t="n">
        <f aca="false">IF('Движение товаров'!F2215='Движение товаров'!$F$2, 1, 0)</f>
        <v>0</v>
      </c>
      <c r="D2215" s="0" t="n">
        <f aca="false">IF('Движение товаров'!D2215=Товар!$A$16, 1, 0)</f>
        <v>0</v>
      </c>
      <c r="E2215" s="0" t="n">
        <f aca="false">A2215*C2215*D2215*'Движение товаров'!G2215*'Движение товаров'!E2215</f>
        <v>0</v>
      </c>
    </row>
    <row r="2216" customFormat="false" ht="13.8" hidden="false" customHeight="false" outlineLevel="0" collapsed="false">
      <c r="A2216" s="0" t="n">
        <f aca="false">IF('Движение товаров'!C2217=Магазин!$A$4, 1, 0) +  IF('Движение товаров'!C2217=Магазин!$A$6, 1, 0) +  IF('Движение товаров'!C2217=Магазин!$A$9, 1, 0) +  IF('Движение товаров'!C2217=Магазин!$A$14, 1, 0) + IF('Движение товаров'!C2217=Магазин!$A$15, 1, 0) + IF('Движение товаров'!C2217=Магазин!$A$18, 1, 0)</f>
        <v>1</v>
      </c>
      <c r="B2216" s="2" t="n">
        <f aca="false">'Движение товаров'!B2216</f>
        <v>44355</v>
      </c>
      <c r="C2216" s="0" t="n">
        <f aca="false">IF('Движение товаров'!F2216='Движение товаров'!$F$2, 1, 0)</f>
        <v>1</v>
      </c>
      <c r="D2216" s="0" t="n">
        <f aca="false">IF('Движение товаров'!D2216=Товар!$A$16, 1, 0)</f>
        <v>1</v>
      </c>
      <c r="E2216" s="0" t="n">
        <f aca="false">A2216*C2216*D2216*'Движение товаров'!G2216*'Движение товаров'!E2216</f>
        <v>12600</v>
      </c>
    </row>
    <row r="2217" customFormat="false" ht="13.8" hidden="false" customHeight="false" outlineLevel="0" collapsed="false">
      <c r="A2217" s="0" t="n">
        <f aca="false">IF('Движение товаров'!C2218=Магазин!$A$4, 1, 0) +  IF('Движение товаров'!C2218=Магазин!$A$6, 1, 0) +  IF('Движение товаров'!C2218=Магазин!$A$9, 1, 0) +  IF('Движение товаров'!C2218=Магазин!$A$14, 1, 0) + IF('Движение товаров'!C2218=Магазин!$A$15, 1, 0) + IF('Движение товаров'!C2218=Магазин!$A$18, 1, 0)</f>
        <v>0</v>
      </c>
      <c r="B2217" s="2" t="n">
        <f aca="false">'Движение товаров'!B2217</f>
        <v>44355</v>
      </c>
      <c r="C2217" s="0" t="n">
        <f aca="false">IF('Движение товаров'!F2217='Движение товаров'!$F$2, 1, 0)</f>
        <v>0</v>
      </c>
      <c r="D2217" s="0" t="n">
        <f aca="false">IF('Движение товаров'!D2217=Товар!$A$16, 1, 0)</f>
        <v>1</v>
      </c>
      <c r="E2217" s="0" t="n">
        <f aca="false">A2217*C2217*D2217*'Движение товаров'!G2217*'Движение товаров'!E2217</f>
        <v>0</v>
      </c>
    </row>
    <row r="2218" customFormat="false" ht="13.8" hidden="false" customHeight="false" outlineLevel="0" collapsed="false">
      <c r="A2218" s="0" t="n">
        <f aca="false">IF('Движение товаров'!C2219=Магазин!$A$4, 1, 0) +  IF('Движение товаров'!C2219=Магазин!$A$6, 1, 0) +  IF('Движение товаров'!C2219=Магазин!$A$9, 1, 0) +  IF('Движение товаров'!C2219=Магазин!$A$14, 1, 0) + IF('Движение товаров'!C2219=Магазин!$A$15, 1, 0) + IF('Движение товаров'!C2219=Магазин!$A$18, 1, 0)</f>
        <v>0</v>
      </c>
      <c r="B2218" s="2" t="n">
        <f aca="false">'Движение товаров'!B2218</f>
        <v>44355</v>
      </c>
      <c r="C2218" s="0" t="n">
        <f aca="false">IF('Движение товаров'!F2218='Движение товаров'!$F$2, 1, 0)</f>
        <v>1</v>
      </c>
      <c r="D2218" s="0" t="n">
        <f aca="false">IF('Движение товаров'!D2218=Товар!$A$16, 1, 0)</f>
        <v>0</v>
      </c>
      <c r="E2218" s="0" t="n">
        <f aca="false">A2218*C2218*D2218*'Движение товаров'!G2218*'Движение товаров'!E2218</f>
        <v>0</v>
      </c>
    </row>
    <row r="2219" customFormat="false" ht="13.8" hidden="false" customHeight="false" outlineLevel="0" collapsed="false">
      <c r="A2219" s="0" t="n">
        <f aca="false">IF('Движение товаров'!C2220=Магазин!$A$4, 1, 0) +  IF('Движение товаров'!C2220=Магазин!$A$6, 1, 0) +  IF('Движение товаров'!C2220=Магазин!$A$9, 1, 0) +  IF('Движение товаров'!C2220=Магазин!$A$14, 1, 0) + IF('Движение товаров'!C2220=Магазин!$A$15, 1, 0) + IF('Движение товаров'!C2220=Магазин!$A$18, 1, 0)</f>
        <v>0</v>
      </c>
      <c r="B2219" s="2" t="n">
        <f aca="false">'Движение товаров'!B2219</f>
        <v>44355</v>
      </c>
      <c r="C2219" s="0" t="n">
        <f aca="false">IF('Движение товаров'!F2219='Движение товаров'!$F$2, 1, 0)</f>
        <v>0</v>
      </c>
      <c r="D2219" s="0" t="n">
        <f aca="false">IF('Движение товаров'!D2219=Товар!$A$16, 1, 0)</f>
        <v>0</v>
      </c>
      <c r="E2219" s="0" t="n">
        <f aca="false">A2219*C2219*D2219*'Движение товаров'!G2219*'Движение товаров'!E2219</f>
        <v>0</v>
      </c>
    </row>
    <row r="2220" customFormat="false" ht="13.8" hidden="false" customHeight="false" outlineLevel="0" collapsed="false">
      <c r="A2220" s="0" t="n">
        <f aca="false">IF('Движение товаров'!C2221=Магазин!$A$4, 1, 0) +  IF('Движение товаров'!C2221=Магазин!$A$6, 1, 0) +  IF('Движение товаров'!C2221=Магазин!$A$9, 1, 0) +  IF('Движение товаров'!C2221=Магазин!$A$14, 1, 0) + IF('Движение товаров'!C2221=Магазин!$A$15, 1, 0) + IF('Движение товаров'!C2221=Магазин!$A$18, 1, 0)</f>
        <v>0</v>
      </c>
      <c r="B2220" s="2" t="n">
        <f aca="false">'Движение товаров'!B2220</f>
        <v>44355</v>
      </c>
      <c r="C2220" s="0" t="n">
        <f aca="false">IF('Движение товаров'!F2220='Движение товаров'!$F$2, 1, 0)</f>
        <v>1</v>
      </c>
      <c r="D2220" s="0" t="n">
        <f aca="false">IF('Движение товаров'!D2220=Товар!$A$16, 1, 0)</f>
        <v>0</v>
      </c>
      <c r="E2220" s="0" t="n">
        <f aca="false">A2220*C2220*D2220*'Движение товаров'!G2220*'Движение товаров'!E2220</f>
        <v>0</v>
      </c>
    </row>
    <row r="2221" customFormat="false" ht="13.8" hidden="false" customHeight="false" outlineLevel="0" collapsed="false">
      <c r="A2221" s="0" t="n">
        <f aca="false">IF('Движение товаров'!C2222=Магазин!$A$4, 1, 0) +  IF('Движение товаров'!C2222=Магазин!$A$6, 1, 0) +  IF('Движение товаров'!C2222=Магазин!$A$9, 1, 0) +  IF('Движение товаров'!C2222=Магазин!$A$14, 1, 0) + IF('Движение товаров'!C2222=Магазин!$A$15, 1, 0) + IF('Движение товаров'!C2222=Магазин!$A$18, 1, 0)</f>
        <v>0</v>
      </c>
      <c r="B2221" s="2" t="n">
        <f aca="false">'Движение товаров'!B2221</f>
        <v>44355</v>
      </c>
      <c r="C2221" s="0" t="n">
        <f aca="false">IF('Движение товаров'!F2221='Движение товаров'!$F$2, 1, 0)</f>
        <v>0</v>
      </c>
      <c r="D2221" s="0" t="n">
        <f aca="false">IF('Движение товаров'!D2221=Товар!$A$16, 1, 0)</f>
        <v>0</v>
      </c>
      <c r="E2221" s="0" t="n">
        <f aca="false">A2221*C2221*D2221*'Движение товаров'!G2221*'Движение товаров'!E2221</f>
        <v>0</v>
      </c>
    </row>
    <row r="2222" customFormat="false" ht="13.8" hidden="false" customHeight="false" outlineLevel="0" collapsed="false">
      <c r="A2222" s="0" t="n">
        <f aca="false">IF('Движение товаров'!C2223=Магазин!$A$4, 1, 0) +  IF('Движение товаров'!C2223=Магазин!$A$6, 1, 0) +  IF('Движение товаров'!C2223=Магазин!$A$9, 1, 0) +  IF('Движение товаров'!C2223=Магазин!$A$14, 1, 0) + IF('Движение товаров'!C2223=Магазин!$A$15, 1, 0) + IF('Движение товаров'!C2223=Магазин!$A$18, 1, 0)</f>
        <v>0</v>
      </c>
      <c r="B2222" s="2" t="n">
        <f aca="false">'Движение товаров'!B2222</f>
        <v>44355</v>
      </c>
      <c r="C2222" s="0" t="n">
        <f aca="false">IF('Движение товаров'!F2222='Движение товаров'!$F$2, 1, 0)</f>
        <v>1</v>
      </c>
      <c r="D2222" s="0" t="n">
        <f aca="false">IF('Движение товаров'!D2222=Товар!$A$16, 1, 0)</f>
        <v>0</v>
      </c>
      <c r="E2222" s="0" t="n">
        <f aca="false">A2222*C2222*D2222*'Движение товаров'!G2222*'Движение товаров'!E2222</f>
        <v>0</v>
      </c>
    </row>
    <row r="2223" customFormat="false" ht="13.8" hidden="false" customHeight="false" outlineLevel="0" collapsed="false">
      <c r="A2223" s="0" t="n">
        <f aca="false">IF('Движение товаров'!C2224=Магазин!$A$4, 1, 0) +  IF('Движение товаров'!C2224=Магазин!$A$6, 1, 0) +  IF('Движение товаров'!C2224=Магазин!$A$9, 1, 0) +  IF('Движение товаров'!C2224=Магазин!$A$14, 1, 0) + IF('Движение товаров'!C2224=Магазин!$A$15, 1, 0) + IF('Движение товаров'!C2224=Магазин!$A$18, 1, 0)</f>
        <v>0</v>
      </c>
      <c r="B2223" s="2" t="n">
        <f aca="false">'Движение товаров'!B2223</f>
        <v>44355</v>
      </c>
      <c r="C2223" s="0" t="n">
        <f aca="false">IF('Движение товаров'!F2223='Движение товаров'!$F$2, 1, 0)</f>
        <v>0</v>
      </c>
      <c r="D2223" s="0" t="n">
        <f aca="false">IF('Движение товаров'!D2223=Товар!$A$16, 1, 0)</f>
        <v>0</v>
      </c>
      <c r="E2223" s="0" t="n">
        <f aca="false">A2223*C2223*D2223*'Движение товаров'!G2223*'Движение товаров'!E2223</f>
        <v>0</v>
      </c>
    </row>
    <row r="2224" customFormat="false" ht="13.8" hidden="false" customHeight="false" outlineLevel="0" collapsed="false">
      <c r="A2224" s="0" t="n">
        <f aca="false">IF('Движение товаров'!C2225=Магазин!$A$4, 1, 0) +  IF('Движение товаров'!C2225=Магазин!$A$6, 1, 0) +  IF('Движение товаров'!C2225=Магазин!$A$9, 1, 0) +  IF('Движение товаров'!C2225=Магазин!$A$14, 1, 0) + IF('Движение товаров'!C2225=Магазин!$A$15, 1, 0) + IF('Движение товаров'!C2225=Магазин!$A$18, 1, 0)</f>
        <v>0</v>
      </c>
      <c r="B2224" s="2" t="n">
        <f aca="false">'Движение товаров'!B2224</f>
        <v>44355</v>
      </c>
      <c r="C2224" s="0" t="n">
        <f aca="false">IF('Движение товаров'!F2224='Движение товаров'!$F$2, 1, 0)</f>
        <v>1</v>
      </c>
      <c r="D2224" s="0" t="n">
        <f aca="false">IF('Движение товаров'!D2224=Товар!$A$16, 1, 0)</f>
        <v>0</v>
      </c>
      <c r="E2224" s="0" t="n">
        <f aca="false">A2224*C2224*D2224*'Движение товаров'!G2224*'Движение товаров'!E2224</f>
        <v>0</v>
      </c>
    </row>
    <row r="2225" customFormat="false" ht="13.8" hidden="false" customHeight="false" outlineLevel="0" collapsed="false">
      <c r="A2225" s="0" t="n">
        <f aca="false">IF('Движение товаров'!C2226=Магазин!$A$4, 1, 0) +  IF('Движение товаров'!C2226=Магазин!$A$6, 1, 0) +  IF('Движение товаров'!C2226=Магазин!$A$9, 1, 0) +  IF('Движение товаров'!C2226=Магазин!$A$14, 1, 0) + IF('Движение товаров'!C2226=Магазин!$A$15, 1, 0) + IF('Движение товаров'!C2226=Магазин!$A$18, 1, 0)</f>
        <v>0</v>
      </c>
      <c r="B2225" s="2" t="n">
        <f aca="false">'Движение товаров'!B2225</f>
        <v>44355</v>
      </c>
      <c r="C2225" s="0" t="n">
        <f aca="false">IF('Движение товаров'!F2225='Движение товаров'!$F$2, 1, 0)</f>
        <v>0</v>
      </c>
      <c r="D2225" s="0" t="n">
        <f aca="false">IF('Движение товаров'!D2225=Товар!$A$16, 1, 0)</f>
        <v>0</v>
      </c>
      <c r="E2225" s="0" t="n">
        <f aca="false">A2225*C2225*D2225*'Движение товаров'!G2225*'Движение товаров'!E2225</f>
        <v>0</v>
      </c>
    </row>
    <row r="2226" customFormat="false" ht="13.8" hidden="false" customHeight="false" outlineLevel="0" collapsed="false">
      <c r="A2226" s="0" t="n">
        <f aca="false">IF('Движение товаров'!C2227=Магазин!$A$4, 1, 0) +  IF('Движение товаров'!C2227=Магазин!$A$6, 1, 0) +  IF('Движение товаров'!C2227=Магазин!$A$9, 1, 0) +  IF('Движение товаров'!C2227=Магазин!$A$14, 1, 0) + IF('Движение товаров'!C2227=Магазин!$A$15, 1, 0) + IF('Движение товаров'!C2227=Магазин!$A$18, 1, 0)</f>
        <v>0</v>
      </c>
      <c r="B2226" s="2" t="n">
        <f aca="false">'Движение товаров'!B2226</f>
        <v>44355</v>
      </c>
      <c r="C2226" s="0" t="n">
        <f aca="false">IF('Движение товаров'!F2226='Движение товаров'!$F$2, 1, 0)</f>
        <v>1</v>
      </c>
      <c r="D2226" s="0" t="n">
        <f aca="false">IF('Движение товаров'!D2226=Товар!$A$16, 1, 0)</f>
        <v>0</v>
      </c>
      <c r="E2226" s="0" t="n">
        <f aca="false">A2226*C2226*D2226*'Движение товаров'!G2226*'Движение товаров'!E2226</f>
        <v>0</v>
      </c>
    </row>
    <row r="2227" customFormat="false" ht="13.8" hidden="false" customHeight="false" outlineLevel="0" collapsed="false">
      <c r="A2227" s="0" t="n">
        <f aca="false">IF('Движение товаров'!C2228=Магазин!$A$4, 1, 0) +  IF('Движение товаров'!C2228=Магазин!$A$6, 1, 0) +  IF('Движение товаров'!C2228=Магазин!$A$9, 1, 0) +  IF('Движение товаров'!C2228=Магазин!$A$14, 1, 0) + IF('Движение товаров'!C2228=Магазин!$A$15, 1, 0) + IF('Движение товаров'!C2228=Магазин!$A$18, 1, 0)</f>
        <v>0</v>
      </c>
      <c r="B2227" s="2" t="n">
        <f aca="false">'Движение товаров'!B2227</f>
        <v>44355</v>
      </c>
      <c r="C2227" s="0" t="n">
        <f aca="false">IF('Движение товаров'!F2227='Движение товаров'!$F$2, 1, 0)</f>
        <v>0</v>
      </c>
      <c r="D2227" s="0" t="n">
        <f aca="false">IF('Движение товаров'!D2227=Товар!$A$16, 1, 0)</f>
        <v>0</v>
      </c>
      <c r="E2227" s="0" t="n">
        <f aca="false">A2227*C2227*D2227*'Движение товаров'!G2227*'Движение товаров'!E2227</f>
        <v>0</v>
      </c>
    </row>
    <row r="2228" customFormat="false" ht="13.8" hidden="false" customHeight="false" outlineLevel="0" collapsed="false">
      <c r="A2228" s="0" t="n">
        <f aca="false">IF('Движение товаров'!C2229=Магазин!$A$4, 1, 0) +  IF('Движение товаров'!C2229=Магазин!$A$6, 1, 0) +  IF('Движение товаров'!C2229=Магазин!$A$9, 1, 0) +  IF('Движение товаров'!C2229=Магазин!$A$14, 1, 0) + IF('Движение товаров'!C2229=Магазин!$A$15, 1, 0) + IF('Движение товаров'!C2229=Магазин!$A$18, 1, 0)</f>
        <v>0</v>
      </c>
      <c r="B2228" s="2" t="n">
        <f aca="false">'Движение товаров'!B2228</f>
        <v>44355</v>
      </c>
      <c r="C2228" s="0" t="n">
        <f aca="false">IF('Движение товаров'!F2228='Движение товаров'!$F$2, 1, 0)</f>
        <v>1</v>
      </c>
      <c r="D2228" s="0" t="n">
        <f aca="false">IF('Движение товаров'!D2228=Товар!$A$16, 1, 0)</f>
        <v>0</v>
      </c>
      <c r="E2228" s="0" t="n">
        <f aca="false">A2228*C2228*D2228*'Движение товаров'!G2228*'Движение товаров'!E2228</f>
        <v>0</v>
      </c>
    </row>
    <row r="2229" customFormat="false" ht="13.8" hidden="false" customHeight="false" outlineLevel="0" collapsed="false">
      <c r="A2229" s="0" t="n">
        <f aca="false">IF('Движение товаров'!C2230=Магазин!$A$4, 1, 0) +  IF('Движение товаров'!C2230=Магазин!$A$6, 1, 0) +  IF('Движение товаров'!C2230=Магазин!$A$9, 1, 0) +  IF('Движение товаров'!C2230=Магазин!$A$14, 1, 0) + IF('Движение товаров'!C2230=Магазин!$A$15, 1, 0) + IF('Движение товаров'!C2230=Магазин!$A$18, 1, 0)</f>
        <v>0</v>
      </c>
      <c r="B2229" s="2" t="n">
        <f aca="false">'Движение товаров'!B2229</f>
        <v>44355</v>
      </c>
      <c r="C2229" s="0" t="n">
        <f aca="false">IF('Движение товаров'!F2229='Движение товаров'!$F$2, 1, 0)</f>
        <v>0</v>
      </c>
      <c r="D2229" s="0" t="n">
        <f aca="false">IF('Движение товаров'!D2229=Товар!$A$16, 1, 0)</f>
        <v>0</v>
      </c>
      <c r="E2229" s="0" t="n">
        <f aca="false">A2229*C2229*D2229*'Движение товаров'!G2229*'Движение товаров'!E2229</f>
        <v>0</v>
      </c>
    </row>
    <row r="2230" customFormat="false" ht="13.8" hidden="false" customHeight="false" outlineLevel="0" collapsed="false">
      <c r="A2230" s="0" t="n">
        <f aca="false">IF('Движение товаров'!C2231=Магазин!$A$4, 1, 0) +  IF('Движение товаров'!C2231=Магазин!$A$6, 1, 0) +  IF('Движение товаров'!C2231=Магазин!$A$9, 1, 0) +  IF('Движение товаров'!C2231=Магазин!$A$14, 1, 0) + IF('Движение товаров'!C2231=Магазин!$A$15, 1, 0) + IF('Движение товаров'!C2231=Магазин!$A$18, 1, 0)</f>
        <v>0</v>
      </c>
      <c r="B2230" s="2" t="n">
        <f aca="false">'Движение товаров'!B2230</f>
        <v>44355</v>
      </c>
      <c r="C2230" s="0" t="n">
        <f aca="false">IF('Движение товаров'!F2230='Движение товаров'!$F$2, 1, 0)</f>
        <v>1</v>
      </c>
      <c r="D2230" s="0" t="n">
        <f aca="false">IF('Движение товаров'!D2230=Товар!$A$16, 1, 0)</f>
        <v>1</v>
      </c>
      <c r="E2230" s="0" t="n">
        <f aca="false">A2230*C2230*D2230*'Движение товаров'!G2230*'Движение товаров'!E2230</f>
        <v>0</v>
      </c>
    </row>
    <row r="2231" customFormat="false" ht="13.8" hidden="false" customHeight="false" outlineLevel="0" collapsed="false">
      <c r="A2231" s="0" t="n">
        <f aca="false">IF('Движение товаров'!C2232=Магазин!$A$4, 1, 0) +  IF('Движение товаров'!C2232=Магазин!$A$6, 1, 0) +  IF('Движение товаров'!C2232=Магазин!$A$9, 1, 0) +  IF('Движение товаров'!C2232=Магазин!$A$14, 1, 0) + IF('Движение товаров'!C2232=Магазин!$A$15, 1, 0) + IF('Движение товаров'!C2232=Магазин!$A$18, 1, 0)</f>
        <v>0</v>
      </c>
      <c r="B2231" s="2" t="n">
        <f aca="false">'Движение товаров'!B2231</f>
        <v>44355</v>
      </c>
      <c r="C2231" s="0" t="n">
        <f aca="false">IF('Движение товаров'!F2231='Движение товаров'!$F$2, 1, 0)</f>
        <v>0</v>
      </c>
      <c r="D2231" s="0" t="n">
        <f aca="false">IF('Движение товаров'!D2231=Товар!$A$16, 1, 0)</f>
        <v>1</v>
      </c>
      <c r="E2231" s="0" t="n">
        <f aca="false">A2231*C2231*D2231*'Движение товаров'!G2231*'Движение товаров'!E2231</f>
        <v>0</v>
      </c>
    </row>
    <row r="2232" customFormat="false" ht="13.8" hidden="false" customHeight="false" outlineLevel="0" collapsed="false">
      <c r="A2232" s="0" t="n">
        <f aca="false">IF('Движение товаров'!C2233=Магазин!$A$4, 1, 0) +  IF('Движение товаров'!C2233=Магазин!$A$6, 1, 0) +  IF('Движение товаров'!C2233=Магазин!$A$9, 1, 0) +  IF('Движение товаров'!C2233=Магазин!$A$14, 1, 0) + IF('Движение товаров'!C2233=Магазин!$A$15, 1, 0) + IF('Движение товаров'!C2233=Магазин!$A$18, 1, 0)</f>
        <v>0</v>
      </c>
      <c r="B2232" s="2" t="n">
        <f aca="false">'Движение товаров'!B2232</f>
        <v>44355</v>
      </c>
      <c r="C2232" s="0" t="n">
        <f aca="false">IF('Движение товаров'!F2232='Движение товаров'!$F$2, 1, 0)</f>
        <v>1</v>
      </c>
      <c r="D2232" s="0" t="n">
        <f aca="false">IF('Движение товаров'!D2232=Товар!$A$16, 1, 0)</f>
        <v>0</v>
      </c>
      <c r="E2232" s="0" t="n">
        <f aca="false">A2232*C2232*D2232*'Движение товаров'!G2232*'Движение товаров'!E2232</f>
        <v>0</v>
      </c>
    </row>
    <row r="2233" customFormat="false" ht="13.8" hidden="false" customHeight="false" outlineLevel="0" collapsed="false">
      <c r="A2233" s="0" t="n">
        <f aca="false">IF('Движение товаров'!C2234=Магазин!$A$4, 1, 0) +  IF('Движение товаров'!C2234=Магазин!$A$6, 1, 0) +  IF('Движение товаров'!C2234=Магазин!$A$9, 1, 0) +  IF('Движение товаров'!C2234=Магазин!$A$14, 1, 0) + IF('Движение товаров'!C2234=Магазин!$A$15, 1, 0) + IF('Движение товаров'!C2234=Магазин!$A$18, 1, 0)</f>
        <v>0</v>
      </c>
      <c r="B2233" s="2" t="n">
        <f aca="false">'Движение товаров'!B2233</f>
        <v>44355</v>
      </c>
      <c r="C2233" s="0" t="n">
        <f aca="false">IF('Движение товаров'!F2233='Движение товаров'!$F$2, 1, 0)</f>
        <v>0</v>
      </c>
      <c r="D2233" s="0" t="n">
        <f aca="false">IF('Движение товаров'!D2233=Товар!$A$16, 1, 0)</f>
        <v>0</v>
      </c>
      <c r="E2233" s="0" t="n">
        <f aca="false">A2233*C2233*D2233*'Движение товаров'!G2233*'Движение товаров'!E2233</f>
        <v>0</v>
      </c>
    </row>
    <row r="2234" customFormat="false" ht="13.8" hidden="false" customHeight="false" outlineLevel="0" collapsed="false">
      <c r="A2234" s="0" t="n">
        <f aca="false">IF('Движение товаров'!C2235=Магазин!$A$4, 1, 0) +  IF('Движение товаров'!C2235=Магазин!$A$6, 1, 0) +  IF('Движение товаров'!C2235=Магазин!$A$9, 1, 0) +  IF('Движение товаров'!C2235=Магазин!$A$14, 1, 0) + IF('Движение товаров'!C2235=Магазин!$A$15, 1, 0) + IF('Движение товаров'!C2235=Магазин!$A$18, 1, 0)</f>
        <v>0</v>
      </c>
      <c r="B2234" s="2" t="n">
        <f aca="false">'Движение товаров'!B2234</f>
        <v>44355</v>
      </c>
      <c r="C2234" s="0" t="n">
        <f aca="false">IF('Движение товаров'!F2234='Движение товаров'!$F$2, 1, 0)</f>
        <v>1</v>
      </c>
      <c r="D2234" s="0" t="n">
        <f aca="false">IF('Движение товаров'!D2234=Товар!$A$16, 1, 0)</f>
        <v>0</v>
      </c>
      <c r="E2234" s="0" t="n">
        <f aca="false">A2234*C2234*D2234*'Движение товаров'!G2234*'Движение товаров'!E2234</f>
        <v>0</v>
      </c>
    </row>
    <row r="2235" customFormat="false" ht="13.8" hidden="false" customHeight="false" outlineLevel="0" collapsed="false">
      <c r="A2235" s="0" t="n">
        <f aca="false">IF('Движение товаров'!C2236=Магазин!$A$4, 1, 0) +  IF('Движение товаров'!C2236=Магазин!$A$6, 1, 0) +  IF('Движение товаров'!C2236=Магазин!$A$9, 1, 0) +  IF('Движение товаров'!C2236=Магазин!$A$14, 1, 0) + IF('Движение товаров'!C2236=Магазин!$A$15, 1, 0) + IF('Движение товаров'!C2236=Магазин!$A$18, 1, 0)</f>
        <v>0</v>
      </c>
      <c r="B2235" s="2" t="n">
        <f aca="false">'Движение товаров'!B2235</f>
        <v>44355</v>
      </c>
      <c r="C2235" s="0" t="n">
        <f aca="false">IF('Движение товаров'!F2235='Движение товаров'!$F$2, 1, 0)</f>
        <v>0</v>
      </c>
      <c r="D2235" s="0" t="n">
        <f aca="false">IF('Движение товаров'!D2235=Товар!$A$16, 1, 0)</f>
        <v>0</v>
      </c>
      <c r="E2235" s="0" t="n">
        <f aca="false">A2235*C2235*D2235*'Движение товаров'!G2235*'Движение товаров'!E2235</f>
        <v>0</v>
      </c>
    </row>
    <row r="2236" customFormat="false" ht="13.8" hidden="false" customHeight="false" outlineLevel="0" collapsed="false">
      <c r="A2236" s="0" t="n">
        <f aca="false">IF('Движение товаров'!C2237=Магазин!$A$4, 1, 0) +  IF('Движение товаров'!C2237=Магазин!$A$6, 1, 0) +  IF('Движение товаров'!C2237=Магазин!$A$9, 1, 0) +  IF('Движение товаров'!C2237=Магазин!$A$14, 1, 0) + IF('Движение товаров'!C2237=Магазин!$A$15, 1, 0) + IF('Движение товаров'!C2237=Магазин!$A$18, 1, 0)</f>
        <v>0</v>
      </c>
      <c r="B2236" s="2" t="n">
        <f aca="false">'Движение товаров'!B2236</f>
        <v>44355</v>
      </c>
      <c r="C2236" s="0" t="n">
        <f aca="false">IF('Движение товаров'!F2236='Движение товаров'!$F$2, 1, 0)</f>
        <v>1</v>
      </c>
      <c r="D2236" s="0" t="n">
        <f aca="false">IF('Движение товаров'!D2236=Товар!$A$16, 1, 0)</f>
        <v>0</v>
      </c>
      <c r="E2236" s="0" t="n">
        <f aca="false">A2236*C2236*D2236*'Движение товаров'!G2236*'Движение товаров'!E2236</f>
        <v>0</v>
      </c>
    </row>
    <row r="2237" customFormat="false" ht="13.8" hidden="false" customHeight="false" outlineLevel="0" collapsed="false">
      <c r="A2237" s="0" t="n">
        <f aca="false">IF('Движение товаров'!C2238=Магазин!$A$4, 1, 0) +  IF('Движение товаров'!C2238=Магазин!$A$6, 1, 0) +  IF('Движение товаров'!C2238=Магазин!$A$9, 1, 0) +  IF('Движение товаров'!C2238=Магазин!$A$14, 1, 0) + IF('Движение товаров'!C2238=Магазин!$A$15, 1, 0) + IF('Движение товаров'!C2238=Магазин!$A$18, 1, 0)</f>
        <v>0</v>
      </c>
      <c r="B2237" s="2" t="n">
        <f aca="false">'Движение товаров'!B2237</f>
        <v>44355</v>
      </c>
      <c r="C2237" s="0" t="n">
        <f aca="false">IF('Движение товаров'!F2237='Движение товаров'!$F$2, 1, 0)</f>
        <v>0</v>
      </c>
      <c r="D2237" s="0" t="n">
        <f aca="false">IF('Движение товаров'!D2237=Товар!$A$16, 1, 0)</f>
        <v>0</v>
      </c>
      <c r="E2237" s="0" t="n">
        <f aca="false">A2237*C2237*D2237*'Движение товаров'!G2237*'Движение товаров'!E2237</f>
        <v>0</v>
      </c>
    </row>
    <row r="2238" customFormat="false" ht="13.8" hidden="false" customHeight="false" outlineLevel="0" collapsed="false">
      <c r="A2238" s="0" t="n">
        <f aca="false">IF('Движение товаров'!C2239=Магазин!$A$4, 1, 0) +  IF('Движение товаров'!C2239=Магазин!$A$6, 1, 0) +  IF('Движение товаров'!C2239=Магазин!$A$9, 1, 0) +  IF('Движение товаров'!C2239=Магазин!$A$14, 1, 0) + IF('Движение товаров'!C2239=Магазин!$A$15, 1, 0) + IF('Движение товаров'!C2239=Магазин!$A$18, 1, 0)</f>
        <v>0</v>
      </c>
      <c r="B2238" s="2" t="n">
        <f aca="false">'Движение товаров'!B2238</f>
        <v>44355</v>
      </c>
      <c r="C2238" s="0" t="n">
        <f aca="false">IF('Движение товаров'!F2238='Движение товаров'!$F$2, 1, 0)</f>
        <v>1</v>
      </c>
      <c r="D2238" s="0" t="n">
        <f aca="false">IF('Движение товаров'!D2238=Товар!$A$16, 1, 0)</f>
        <v>0</v>
      </c>
      <c r="E2238" s="0" t="n">
        <f aca="false">A2238*C2238*D2238*'Движение товаров'!G2238*'Движение товаров'!E2238</f>
        <v>0</v>
      </c>
    </row>
    <row r="2239" customFormat="false" ht="13.8" hidden="false" customHeight="false" outlineLevel="0" collapsed="false">
      <c r="A2239" s="0" t="n">
        <f aca="false">IF('Движение товаров'!C2240=Магазин!$A$4, 1, 0) +  IF('Движение товаров'!C2240=Магазин!$A$6, 1, 0) +  IF('Движение товаров'!C2240=Магазин!$A$9, 1, 0) +  IF('Движение товаров'!C2240=Магазин!$A$14, 1, 0) + IF('Движение товаров'!C2240=Магазин!$A$15, 1, 0) + IF('Движение товаров'!C2240=Магазин!$A$18, 1, 0)</f>
        <v>0</v>
      </c>
      <c r="B2239" s="2" t="n">
        <f aca="false">'Движение товаров'!B2239</f>
        <v>44355</v>
      </c>
      <c r="C2239" s="0" t="n">
        <f aca="false">IF('Движение товаров'!F2239='Движение товаров'!$F$2, 1, 0)</f>
        <v>0</v>
      </c>
      <c r="D2239" s="0" t="n">
        <f aca="false">IF('Движение товаров'!D2239=Товар!$A$16, 1, 0)</f>
        <v>0</v>
      </c>
      <c r="E2239" s="0" t="n">
        <f aca="false">A2239*C2239*D2239*'Движение товаров'!G2239*'Движение товаров'!E2239</f>
        <v>0</v>
      </c>
    </row>
    <row r="2240" customFormat="false" ht="13.8" hidden="false" customHeight="false" outlineLevel="0" collapsed="false">
      <c r="A2240" s="0" t="n">
        <f aca="false">IF('Движение товаров'!C2241=Магазин!$A$4, 1, 0) +  IF('Движение товаров'!C2241=Магазин!$A$6, 1, 0) +  IF('Движение товаров'!C2241=Магазин!$A$9, 1, 0) +  IF('Движение товаров'!C2241=Магазин!$A$14, 1, 0) + IF('Движение товаров'!C2241=Магазин!$A$15, 1, 0) + IF('Движение товаров'!C2241=Магазин!$A$18, 1, 0)</f>
        <v>0</v>
      </c>
      <c r="B2240" s="2" t="n">
        <f aca="false">'Движение товаров'!B2240</f>
        <v>44355</v>
      </c>
      <c r="C2240" s="0" t="n">
        <f aca="false">IF('Движение товаров'!F2240='Движение товаров'!$F$2, 1, 0)</f>
        <v>1</v>
      </c>
      <c r="D2240" s="0" t="n">
        <f aca="false">IF('Движение товаров'!D2240=Товар!$A$16, 1, 0)</f>
        <v>0</v>
      </c>
      <c r="E2240" s="0" t="n">
        <f aca="false">A2240*C2240*D2240*'Движение товаров'!G2240*'Движение товаров'!E2240</f>
        <v>0</v>
      </c>
    </row>
    <row r="2241" customFormat="false" ht="13.8" hidden="false" customHeight="false" outlineLevel="0" collapsed="false">
      <c r="A2241" s="0" t="n">
        <f aca="false">IF('Движение товаров'!C2242=Магазин!$A$4, 1, 0) +  IF('Движение товаров'!C2242=Магазин!$A$6, 1, 0) +  IF('Движение товаров'!C2242=Магазин!$A$9, 1, 0) +  IF('Движение товаров'!C2242=Магазин!$A$14, 1, 0) + IF('Движение товаров'!C2242=Магазин!$A$15, 1, 0) + IF('Движение товаров'!C2242=Магазин!$A$18, 1, 0)</f>
        <v>0</v>
      </c>
      <c r="B2241" s="2" t="n">
        <f aca="false">'Движение товаров'!B2241</f>
        <v>44355</v>
      </c>
      <c r="C2241" s="0" t="n">
        <f aca="false">IF('Движение товаров'!F2241='Движение товаров'!$F$2, 1, 0)</f>
        <v>0</v>
      </c>
      <c r="D2241" s="0" t="n">
        <f aca="false">IF('Движение товаров'!D2241=Товар!$A$16, 1, 0)</f>
        <v>0</v>
      </c>
      <c r="E2241" s="0" t="n">
        <f aca="false">A2241*C2241*D2241*'Движение товаров'!G2241*'Движение товаров'!E2241</f>
        <v>0</v>
      </c>
    </row>
    <row r="2242" customFormat="false" ht="13.8" hidden="false" customHeight="false" outlineLevel="0" collapsed="false">
      <c r="A2242" s="0" t="n">
        <f aca="false">IF('Движение товаров'!C2243=Магазин!$A$4, 1, 0) +  IF('Движение товаров'!C2243=Магазин!$A$6, 1, 0) +  IF('Движение товаров'!C2243=Магазин!$A$9, 1, 0) +  IF('Движение товаров'!C2243=Магазин!$A$14, 1, 0) + IF('Движение товаров'!C2243=Магазин!$A$15, 1, 0) + IF('Движение товаров'!C2243=Магазин!$A$18, 1, 0)</f>
        <v>0</v>
      </c>
      <c r="B2242" s="2" t="n">
        <f aca="false">'Движение товаров'!B2242</f>
        <v>44355</v>
      </c>
      <c r="C2242" s="0" t="n">
        <f aca="false">IF('Движение товаров'!F2242='Движение товаров'!$F$2, 1, 0)</f>
        <v>1</v>
      </c>
      <c r="D2242" s="0" t="n">
        <f aca="false">IF('Движение товаров'!D2242=Товар!$A$16, 1, 0)</f>
        <v>0</v>
      </c>
      <c r="E2242" s="0" t="n">
        <f aca="false">A2242*C2242*D2242*'Движение товаров'!G2242*'Движение товаров'!E2242</f>
        <v>0</v>
      </c>
    </row>
    <row r="2243" customFormat="false" ht="13.8" hidden="false" customHeight="false" outlineLevel="0" collapsed="false">
      <c r="A2243" s="0" t="n">
        <f aca="false">IF('Движение товаров'!C2244=Магазин!$A$4, 1, 0) +  IF('Движение товаров'!C2244=Магазин!$A$6, 1, 0) +  IF('Движение товаров'!C2244=Магазин!$A$9, 1, 0) +  IF('Движение товаров'!C2244=Магазин!$A$14, 1, 0) + IF('Движение товаров'!C2244=Магазин!$A$15, 1, 0) + IF('Движение товаров'!C2244=Магазин!$A$18, 1, 0)</f>
        <v>0</v>
      </c>
      <c r="B2243" s="2" t="n">
        <f aca="false">'Движение товаров'!B2243</f>
        <v>44355</v>
      </c>
      <c r="C2243" s="0" t="n">
        <f aca="false">IF('Движение товаров'!F2243='Движение товаров'!$F$2, 1, 0)</f>
        <v>0</v>
      </c>
      <c r="D2243" s="0" t="n">
        <f aca="false">IF('Движение товаров'!D2243=Товар!$A$16, 1, 0)</f>
        <v>0</v>
      </c>
      <c r="E2243" s="0" t="n">
        <f aca="false">A2243*C2243*D2243*'Движение товаров'!G2243*'Движение товаров'!E2243</f>
        <v>0</v>
      </c>
    </row>
    <row r="2244" customFormat="false" ht="13.8" hidden="false" customHeight="false" outlineLevel="0" collapsed="false">
      <c r="A2244" s="0" t="n">
        <f aca="false">IF('Движение товаров'!C2245=Магазин!$A$4, 1, 0) +  IF('Движение товаров'!C2245=Магазин!$A$6, 1, 0) +  IF('Движение товаров'!C2245=Магазин!$A$9, 1, 0) +  IF('Движение товаров'!C2245=Магазин!$A$14, 1, 0) + IF('Движение товаров'!C2245=Магазин!$A$15, 1, 0) + IF('Движение товаров'!C2245=Магазин!$A$18, 1, 0)</f>
        <v>0</v>
      </c>
      <c r="B2244" s="2" t="n">
        <f aca="false">'Движение товаров'!B2244</f>
        <v>44355</v>
      </c>
      <c r="C2244" s="0" t="n">
        <f aca="false">IF('Движение товаров'!F2244='Движение товаров'!$F$2, 1, 0)</f>
        <v>1</v>
      </c>
      <c r="D2244" s="0" t="n">
        <f aca="false">IF('Движение товаров'!D2244=Товар!$A$16, 1, 0)</f>
        <v>1</v>
      </c>
      <c r="E2244" s="0" t="n">
        <f aca="false">A2244*C2244*D2244*'Движение товаров'!G2244*'Движение товаров'!E2244</f>
        <v>0</v>
      </c>
    </row>
    <row r="2245" customFormat="false" ht="13.8" hidden="false" customHeight="false" outlineLevel="0" collapsed="false">
      <c r="A2245" s="0" t="n">
        <f aca="false">IF('Движение товаров'!C2246=Магазин!$A$4, 1, 0) +  IF('Движение товаров'!C2246=Магазин!$A$6, 1, 0) +  IF('Движение товаров'!C2246=Магазин!$A$9, 1, 0) +  IF('Движение товаров'!C2246=Магазин!$A$14, 1, 0) + IF('Движение товаров'!C2246=Магазин!$A$15, 1, 0) + IF('Движение товаров'!C2246=Магазин!$A$18, 1, 0)</f>
        <v>1</v>
      </c>
      <c r="B2245" s="2" t="n">
        <f aca="false">'Движение товаров'!B2245</f>
        <v>44355</v>
      </c>
      <c r="C2245" s="0" t="n">
        <f aca="false">IF('Движение товаров'!F2245='Движение товаров'!$F$2, 1, 0)</f>
        <v>0</v>
      </c>
      <c r="D2245" s="0" t="n">
        <f aca="false">IF('Движение товаров'!D2245=Товар!$A$16, 1, 0)</f>
        <v>1</v>
      </c>
      <c r="E2245" s="0" t="n">
        <f aca="false">A2245*C2245*D2245*'Движение товаров'!G2245*'Движение товаров'!E2245</f>
        <v>0</v>
      </c>
    </row>
    <row r="2246" customFormat="false" ht="13.8" hidden="false" customHeight="false" outlineLevel="0" collapsed="false">
      <c r="A2246" s="0" t="n">
        <f aca="false">IF('Движение товаров'!C2247=Магазин!$A$4, 1, 0) +  IF('Движение товаров'!C2247=Магазин!$A$6, 1, 0) +  IF('Движение товаров'!C2247=Магазин!$A$9, 1, 0) +  IF('Движение товаров'!C2247=Магазин!$A$14, 1, 0) + IF('Движение товаров'!C2247=Магазин!$A$15, 1, 0) + IF('Движение товаров'!C2247=Магазин!$A$18, 1, 0)</f>
        <v>1</v>
      </c>
      <c r="B2246" s="2" t="n">
        <f aca="false">'Движение товаров'!B2246</f>
        <v>44355</v>
      </c>
      <c r="C2246" s="0" t="n">
        <f aca="false">IF('Движение товаров'!F2246='Движение товаров'!$F$2, 1, 0)</f>
        <v>1</v>
      </c>
      <c r="D2246" s="0" t="n">
        <f aca="false">IF('Движение товаров'!D2246=Товар!$A$16, 1, 0)</f>
        <v>0</v>
      </c>
      <c r="E2246" s="0" t="n">
        <f aca="false">A2246*C2246*D2246*'Движение товаров'!G2246*'Движение товаров'!E2246</f>
        <v>0</v>
      </c>
    </row>
    <row r="2247" customFormat="false" ht="13.8" hidden="false" customHeight="false" outlineLevel="0" collapsed="false">
      <c r="A2247" s="0" t="n">
        <f aca="false">IF('Движение товаров'!C2248=Магазин!$A$4, 1, 0) +  IF('Движение товаров'!C2248=Магазин!$A$6, 1, 0) +  IF('Движение товаров'!C2248=Магазин!$A$9, 1, 0) +  IF('Движение товаров'!C2248=Магазин!$A$14, 1, 0) + IF('Движение товаров'!C2248=Магазин!$A$15, 1, 0) + IF('Движение товаров'!C2248=Магазин!$A$18, 1, 0)</f>
        <v>1</v>
      </c>
      <c r="B2247" s="2" t="n">
        <f aca="false">'Движение товаров'!B2247</f>
        <v>44355</v>
      </c>
      <c r="C2247" s="0" t="n">
        <f aca="false">IF('Движение товаров'!F2247='Движение товаров'!$F$2, 1, 0)</f>
        <v>0</v>
      </c>
      <c r="D2247" s="0" t="n">
        <f aca="false">IF('Движение товаров'!D2247=Товар!$A$16, 1, 0)</f>
        <v>0</v>
      </c>
      <c r="E2247" s="0" t="n">
        <f aca="false">A2247*C2247*D2247*'Движение товаров'!G2247*'Движение товаров'!E2247</f>
        <v>0</v>
      </c>
    </row>
    <row r="2248" customFormat="false" ht="13.8" hidden="false" customHeight="false" outlineLevel="0" collapsed="false">
      <c r="A2248" s="0" t="n">
        <f aca="false">IF('Движение товаров'!C2249=Магазин!$A$4, 1, 0) +  IF('Движение товаров'!C2249=Магазин!$A$6, 1, 0) +  IF('Движение товаров'!C2249=Магазин!$A$9, 1, 0) +  IF('Движение товаров'!C2249=Магазин!$A$14, 1, 0) + IF('Движение товаров'!C2249=Магазин!$A$15, 1, 0) + IF('Движение товаров'!C2249=Магазин!$A$18, 1, 0)</f>
        <v>1</v>
      </c>
      <c r="B2248" s="2" t="n">
        <f aca="false">'Движение товаров'!B2248</f>
        <v>44355</v>
      </c>
      <c r="C2248" s="0" t="n">
        <f aca="false">IF('Движение товаров'!F2248='Движение товаров'!$F$2, 1, 0)</f>
        <v>1</v>
      </c>
      <c r="D2248" s="0" t="n">
        <f aca="false">IF('Движение товаров'!D2248=Товар!$A$16, 1, 0)</f>
        <v>0</v>
      </c>
      <c r="E2248" s="0" t="n">
        <f aca="false">A2248*C2248*D2248*'Движение товаров'!G2248*'Движение товаров'!E2248</f>
        <v>0</v>
      </c>
    </row>
    <row r="2249" customFormat="false" ht="13.8" hidden="false" customHeight="false" outlineLevel="0" collapsed="false">
      <c r="A2249" s="0" t="n">
        <f aca="false">IF('Движение товаров'!C2250=Магазин!$A$4, 1, 0) +  IF('Движение товаров'!C2250=Магазин!$A$6, 1, 0) +  IF('Движение товаров'!C2250=Магазин!$A$9, 1, 0) +  IF('Движение товаров'!C2250=Магазин!$A$14, 1, 0) + IF('Движение товаров'!C2250=Магазин!$A$15, 1, 0) + IF('Движение товаров'!C2250=Магазин!$A$18, 1, 0)</f>
        <v>1</v>
      </c>
      <c r="B2249" s="2" t="n">
        <f aca="false">'Движение товаров'!B2249</f>
        <v>44355</v>
      </c>
      <c r="C2249" s="0" t="n">
        <f aca="false">IF('Движение товаров'!F2249='Движение товаров'!$F$2, 1, 0)</f>
        <v>0</v>
      </c>
      <c r="D2249" s="0" t="n">
        <f aca="false">IF('Движение товаров'!D2249=Товар!$A$16, 1, 0)</f>
        <v>0</v>
      </c>
      <c r="E2249" s="0" t="n">
        <f aca="false">A2249*C2249*D2249*'Движение товаров'!G2249*'Движение товаров'!E2249</f>
        <v>0</v>
      </c>
    </row>
    <row r="2250" customFormat="false" ht="13.8" hidden="false" customHeight="false" outlineLevel="0" collapsed="false">
      <c r="A2250" s="0" t="n">
        <f aca="false">IF('Движение товаров'!C2251=Магазин!$A$4, 1, 0) +  IF('Движение товаров'!C2251=Магазин!$A$6, 1, 0) +  IF('Движение товаров'!C2251=Магазин!$A$9, 1, 0) +  IF('Движение товаров'!C2251=Магазин!$A$14, 1, 0) + IF('Движение товаров'!C2251=Магазин!$A$15, 1, 0) + IF('Движение товаров'!C2251=Магазин!$A$18, 1, 0)</f>
        <v>1</v>
      </c>
      <c r="B2250" s="2" t="n">
        <f aca="false">'Движение товаров'!B2250</f>
        <v>44355</v>
      </c>
      <c r="C2250" s="0" t="n">
        <f aca="false">IF('Движение товаров'!F2250='Движение товаров'!$F$2, 1, 0)</f>
        <v>1</v>
      </c>
      <c r="D2250" s="0" t="n">
        <f aca="false">IF('Движение товаров'!D2250=Товар!$A$16, 1, 0)</f>
        <v>0</v>
      </c>
      <c r="E2250" s="0" t="n">
        <f aca="false">A2250*C2250*D2250*'Движение товаров'!G2250*'Движение товаров'!E2250</f>
        <v>0</v>
      </c>
    </row>
    <row r="2251" customFormat="false" ht="13.8" hidden="false" customHeight="false" outlineLevel="0" collapsed="false">
      <c r="A2251" s="0" t="n">
        <f aca="false">IF('Движение товаров'!C2252=Магазин!$A$4, 1, 0) +  IF('Движение товаров'!C2252=Магазин!$A$6, 1, 0) +  IF('Движение товаров'!C2252=Магазин!$A$9, 1, 0) +  IF('Движение товаров'!C2252=Магазин!$A$14, 1, 0) + IF('Движение товаров'!C2252=Магазин!$A$15, 1, 0) + IF('Движение товаров'!C2252=Магазин!$A$18, 1, 0)</f>
        <v>1</v>
      </c>
      <c r="B2251" s="2" t="n">
        <f aca="false">'Движение товаров'!B2251</f>
        <v>44355</v>
      </c>
      <c r="C2251" s="0" t="n">
        <f aca="false">IF('Движение товаров'!F2251='Движение товаров'!$F$2, 1, 0)</f>
        <v>0</v>
      </c>
      <c r="D2251" s="0" t="n">
        <f aca="false">IF('Движение товаров'!D2251=Товар!$A$16, 1, 0)</f>
        <v>0</v>
      </c>
      <c r="E2251" s="0" t="n">
        <f aca="false">A2251*C2251*D2251*'Движение товаров'!G2251*'Движение товаров'!E2251</f>
        <v>0</v>
      </c>
    </row>
    <row r="2252" customFormat="false" ht="13.8" hidden="false" customHeight="false" outlineLevel="0" collapsed="false">
      <c r="A2252" s="0" t="n">
        <f aca="false">IF('Движение товаров'!C2253=Магазин!$A$4, 1, 0) +  IF('Движение товаров'!C2253=Магазин!$A$6, 1, 0) +  IF('Движение товаров'!C2253=Магазин!$A$9, 1, 0) +  IF('Движение товаров'!C2253=Магазин!$A$14, 1, 0) + IF('Движение товаров'!C2253=Магазин!$A$15, 1, 0) + IF('Движение товаров'!C2253=Магазин!$A$18, 1, 0)</f>
        <v>1</v>
      </c>
      <c r="B2252" s="2" t="n">
        <f aca="false">'Движение товаров'!B2252</f>
        <v>44355</v>
      </c>
      <c r="C2252" s="0" t="n">
        <f aca="false">IF('Движение товаров'!F2252='Движение товаров'!$F$2, 1, 0)</f>
        <v>1</v>
      </c>
      <c r="D2252" s="0" t="n">
        <f aca="false">IF('Движение товаров'!D2252=Товар!$A$16, 1, 0)</f>
        <v>0</v>
      </c>
      <c r="E2252" s="0" t="n">
        <f aca="false">A2252*C2252*D2252*'Движение товаров'!G2252*'Движение товаров'!E2252</f>
        <v>0</v>
      </c>
    </row>
    <row r="2253" customFormat="false" ht="13.8" hidden="false" customHeight="false" outlineLevel="0" collapsed="false">
      <c r="A2253" s="0" t="n">
        <f aca="false">IF('Движение товаров'!C2254=Магазин!$A$4, 1, 0) +  IF('Движение товаров'!C2254=Магазин!$A$6, 1, 0) +  IF('Движение товаров'!C2254=Магазин!$A$9, 1, 0) +  IF('Движение товаров'!C2254=Магазин!$A$14, 1, 0) + IF('Движение товаров'!C2254=Магазин!$A$15, 1, 0) + IF('Движение товаров'!C2254=Магазин!$A$18, 1, 0)</f>
        <v>1</v>
      </c>
      <c r="B2253" s="2" t="n">
        <f aca="false">'Движение товаров'!B2253</f>
        <v>44355</v>
      </c>
      <c r="C2253" s="0" t="n">
        <f aca="false">IF('Движение товаров'!F2253='Движение товаров'!$F$2, 1, 0)</f>
        <v>0</v>
      </c>
      <c r="D2253" s="0" t="n">
        <f aca="false">IF('Движение товаров'!D2253=Товар!$A$16, 1, 0)</f>
        <v>0</v>
      </c>
      <c r="E2253" s="0" t="n">
        <f aca="false">A2253*C2253*D2253*'Движение товаров'!G2253*'Движение товаров'!E2253</f>
        <v>0</v>
      </c>
    </row>
    <row r="2254" customFormat="false" ht="13.8" hidden="false" customHeight="false" outlineLevel="0" collapsed="false">
      <c r="A2254" s="0" t="n">
        <f aca="false">IF('Движение товаров'!C2255=Магазин!$A$4, 1, 0) +  IF('Движение товаров'!C2255=Магазин!$A$6, 1, 0) +  IF('Движение товаров'!C2255=Магазин!$A$9, 1, 0) +  IF('Движение товаров'!C2255=Магазин!$A$14, 1, 0) + IF('Движение товаров'!C2255=Магазин!$A$15, 1, 0) + IF('Движение товаров'!C2255=Магазин!$A$18, 1, 0)</f>
        <v>1</v>
      </c>
      <c r="B2254" s="2" t="n">
        <f aca="false">'Движение товаров'!B2254</f>
        <v>44355</v>
      </c>
      <c r="C2254" s="0" t="n">
        <f aca="false">IF('Движение товаров'!F2254='Движение товаров'!$F$2, 1, 0)</f>
        <v>1</v>
      </c>
      <c r="D2254" s="0" t="n">
        <f aca="false">IF('Движение товаров'!D2254=Товар!$A$16, 1, 0)</f>
        <v>0</v>
      </c>
      <c r="E2254" s="0" t="n">
        <f aca="false">A2254*C2254*D2254*'Движение товаров'!G2254*'Движение товаров'!E2254</f>
        <v>0</v>
      </c>
    </row>
    <row r="2255" customFormat="false" ht="13.8" hidden="false" customHeight="false" outlineLevel="0" collapsed="false">
      <c r="A2255" s="0" t="n">
        <f aca="false">IF('Движение товаров'!C2256=Магазин!$A$4, 1, 0) +  IF('Движение товаров'!C2256=Магазин!$A$6, 1, 0) +  IF('Движение товаров'!C2256=Магазин!$A$9, 1, 0) +  IF('Движение товаров'!C2256=Магазин!$A$14, 1, 0) + IF('Движение товаров'!C2256=Магазин!$A$15, 1, 0) + IF('Движение товаров'!C2256=Магазин!$A$18, 1, 0)</f>
        <v>1</v>
      </c>
      <c r="B2255" s="2" t="n">
        <f aca="false">'Движение товаров'!B2255</f>
        <v>44355</v>
      </c>
      <c r="C2255" s="0" t="n">
        <f aca="false">IF('Движение товаров'!F2255='Движение товаров'!$F$2, 1, 0)</f>
        <v>0</v>
      </c>
      <c r="D2255" s="0" t="n">
        <f aca="false">IF('Движение товаров'!D2255=Товар!$A$16, 1, 0)</f>
        <v>0</v>
      </c>
      <c r="E2255" s="0" t="n">
        <f aca="false">A2255*C2255*D2255*'Движение товаров'!G2255*'Движение товаров'!E2255</f>
        <v>0</v>
      </c>
    </row>
    <row r="2256" customFormat="false" ht="13.8" hidden="false" customHeight="false" outlineLevel="0" collapsed="false">
      <c r="A2256" s="0" t="n">
        <f aca="false">IF('Движение товаров'!C2257=Магазин!$A$4, 1, 0) +  IF('Движение товаров'!C2257=Магазин!$A$6, 1, 0) +  IF('Движение товаров'!C2257=Магазин!$A$9, 1, 0) +  IF('Движение товаров'!C2257=Магазин!$A$14, 1, 0) + IF('Движение товаров'!C2257=Магазин!$A$15, 1, 0) + IF('Движение товаров'!C2257=Магазин!$A$18, 1, 0)</f>
        <v>1</v>
      </c>
      <c r="B2256" s="2" t="n">
        <f aca="false">'Движение товаров'!B2256</f>
        <v>44355</v>
      </c>
      <c r="C2256" s="0" t="n">
        <f aca="false">IF('Движение товаров'!F2256='Движение товаров'!$F$2, 1, 0)</f>
        <v>1</v>
      </c>
      <c r="D2256" s="0" t="n">
        <f aca="false">IF('Движение товаров'!D2256=Товар!$A$16, 1, 0)</f>
        <v>0</v>
      </c>
      <c r="E2256" s="0" t="n">
        <f aca="false">A2256*C2256*D2256*'Движение товаров'!G2256*'Движение товаров'!E2256</f>
        <v>0</v>
      </c>
    </row>
    <row r="2257" customFormat="false" ht="13.8" hidden="false" customHeight="false" outlineLevel="0" collapsed="false">
      <c r="A2257" s="0" t="n">
        <f aca="false">IF('Движение товаров'!C2258=Магазин!$A$4, 1, 0) +  IF('Движение товаров'!C2258=Магазин!$A$6, 1, 0) +  IF('Движение товаров'!C2258=Магазин!$A$9, 1, 0) +  IF('Движение товаров'!C2258=Магазин!$A$14, 1, 0) + IF('Движение товаров'!C2258=Магазин!$A$15, 1, 0) + IF('Движение товаров'!C2258=Магазин!$A$18, 1, 0)</f>
        <v>1</v>
      </c>
      <c r="B2257" s="2" t="n">
        <f aca="false">'Движение товаров'!B2257</f>
        <v>44355</v>
      </c>
      <c r="C2257" s="0" t="n">
        <f aca="false">IF('Движение товаров'!F2257='Движение товаров'!$F$2, 1, 0)</f>
        <v>0</v>
      </c>
      <c r="D2257" s="0" t="n">
        <f aca="false">IF('Движение товаров'!D2257=Товар!$A$16, 1, 0)</f>
        <v>0</v>
      </c>
      <c r="E2257" s="0" t="n">
        <f aca="false">A2257*C2257*D2257*'Движение товаров'!G2257*'Движение товаров'!E2257</f>
        <v>0</v>
      </c>
    </row>
    <row r="2258" customFormat="false" ht="13.8" hidden="false" customHeight="false" outlineLevel="0" collapsed="false">
      <c r="A2258" s="0" t="n">
        <f aca="false">IF('Движение товаров'!C2259=Магазин!$A$4, 1, 0) +  IF('Движение товаров'!C2259=Магазин!$A$6, 1, 0) +  IF('Движение товаров'!C2259=Магазин!$A$9, 1, 0) +  IF('Движение товаров'!C2259=Магазин!$A$14, 1, 0) + IF('Движение товаров'!C2259=Магазин!$A$15, 1, 0) + IF('Движение товаров'!C2259=Магазин!$A$18, 1, 0)</f>
        <v>1</v>
      </c>
      <c r="B2258" s="2" t="n">
        <f aca="false">'Движение товаров'!B2258</f>
        <v>44355</v>
      </c>
      <c r="C2258" s="0" t="n">
        <f aca="false">IF('Движение товаров'!F2258='Движение товаров'!$F$2, 1, 0)</f>
        <v>1</v>
      </c>
      <c r="D2258" s="0" t="n">
        <f aca="false">IF('Движение товаров'!D2258=Товар!$A$16, 1, 0)</f>
        <v>1</v>
      </c>
      <c r="E2258" s="0" t="n">
        <f aca="false">A2258*C2258*D2258*'Движение товаров'!G2258*'Движение товаров'!E2258</f>
        <v>11900</v>
      </c>
    </row>
    <row r="2259" customFormat="false" ht="13.8" hidden="false" customHeight="false" outlineLevel="0" collapsed="false">
      <c r="A2259" s="0" t="n">
        <f aca="false">IF('Движение товаров'!C2260=Магазин!$A$4, 1, 0) +  IF('Движение товаров'!C2260=Магазин!$A$6, 1, 0) +  IF('Движение товаров'!C2260=Магазин!$A$9, 1, 0) +  IF('Движение товаров'!C2260=Магазин!$A$14, 1, 0) + IF('Движение товаров'!C2260=Магазин!$A$15, 1, 0) + IF('Движение товаров'!C2260=Магазин!$A$18, 1, 0)</f>
        <v>0</v>
      </c>
      <c r="B2259" s="2" t="n">
        <f aca="false">'Движение товаров'!B2259</f>
        <v>44355</v>
      </c>
      <c r="C2259" s="0" t="n">
        <f aca="false">IF('Движение товаров'!F2259='Движение товаров'!$F$2, 1, 0)</f>
        <v>0</v>
      </c>
      <c r="D2259" s="0" t="n">
        <f aca="false">IF('Движение товаров'!D2259=Товар!$A$16, 1, 0)</f>
        <v>1</v>
      </c>
      <c r="E2259" s="0" t="n">
        <f aca="false">A2259*C2259*D2259*'Движение товаров'!G2259*'Движение товаров'!E2259</f>
        <v>0</v>
      </c>
    </row>
    <row r="2260" customFormat="false" ht="13.8" hidden="false" customHeight="false" outlineLevel="0" collapsed="false">
      <c r="A2260" s="0" t="n">
        <f aca="false">IF('Движение товаров'!C2261=Магазин!$A$4, 1, 0) +  IF('Движение товаров'!C2261=Магазин!$A$6, 1, 0) +  IF('Движение товаров'!C2261=Магазин!$A$9, 1, 0) +  IF('Движение товаров'!C2261=Магазин!$A$14, 1, 0) + IF('Движение товаров'!C2261=Магазин!$A$15, 1, 0) + IF('Движение товаров'!C2261=Магазин!$A$18, 1, 0)</f>
        <v>0</v>
      </c>
      <c r="B2260" s="2" t="n">
        <f aca="false">'Движение товаров'!B2260</f>
        <v>44355</v>
      </c>
      <c r="C2260" s="0" t="n">
        <f aca="false">IF('Движение товаров'!F2260='Движение товаров'!$F$2, 1, 0)</f>
        <v>1</v>
      </c>
      <c r="D2260" s="0" t="n">
        <f aca="false">IF('Движение товаров'!D2260=Товар!$A$16, 1, 0)</f>
        <v>0</v>
      </c>
      <c r="E2260" s="0" t="n">
        <f aca="false">A2260*C2260*D2260*'Движение товаров'!G2260*'Движение товаров'!E2260</f>
        <v>0</v>
      </c>
    </row>
    <row r="2261" customFormat="false" ht="13.8" hidden="false" customHeight="false" outlineLevel="0" collapsed="false">
      <c r="A2261" s="0" t="n">
        <f aca="false">IF('Движение товаров'!C2262=Магазин!$A$4, 1, 0) +  IF('Движение товаров'!C2262=Магазин!$A$6, 1, 0) +  IF('Движение товаров'!C2262=Магазин!$A$9, 1, 0) +  IF('Движение товаров'!C2262=Магазин!$A$14, 1, 0) + IF('Движение товаров'!C2262=Магазин!$A$15, 1, 0) + IF('Движение товаров'!C2262=Магазин!$A$18, 1, 0)</f>
        <v>0</v>
      </c>
      <c r="B2261" s="2" t="n">
        <f aca="false">'Движение товаров'!B2261</f>
        <v>44355</v>
      </c>
      <c r="C2261" s="0" t="n">
        <f aca="false">IF('Движение товаров'!F2261='Движение товаров'!$F$2, 1, 0)</f>
        <v>0</v>
      </c>
      <c r="D2261" s="0" t="n">
        <f aca="false">IF('Движение товаров'!D2261=Товар!$A$16, 1, 0)</f>
        <v>0</v>
      </c>
      <c r="E2261" s="0" t="n">
        <f aca="false">A2261*C2261*D2261*'Движение товаров'!G2261*'Движение товаров'!E2261</f>
        <v>0</v>
      </c>
    </row>
    <row r="2262" customFormat="false" ht="13.8" hidden="false" customHeight="false" outlineLevel="0" collapsed="false">
      <c r="A2262" s="0" t="n">
        <f aca="false">IF('Движение товаров'!C2263=Магазин!$A$4, 1, 0) +  IF('Движение товаров'!C2263=Магазин!$A$6, 1, 0) +  IF('Движение товаров'!C2263=Магазин!$A$9, 1, 0) +  IF('Движение товаров'!C2263=Магазин!$A$14, 1, 0) + IF('Движение товаров'!C2263=Магазин!$A$15, 1, 0) + IF('Движение товаров'!C2263=Магазин!$A$18, 1, 0)</f>
        <v>0</v>
      </c>
      <c r="B2262" s="2" t="n">
        <f aca="false">'Движение товаров'!B2262</f>
        <v>44355</v>
      </c>
      <c r="C2262" s="0" t="n">
        <f aca="false">IF('Движение товаров'!F2262='Движение товаров'!$F$2, 1, 0)</f>
        <v>1</v>
      </c>
      <c r="D2262" s="0" t="n">
        <f aca="false">IF('Движение товаров'!D2262=Товар!$A$16, 1, 0)</f>
        <v>0</v>
      </c>
      <c r="E2262" s="0" t="n">
        <f aca="false">A2262*C2262*D2262*'Движение товаров'!G2262*'Движение товаров'!E2262</f>
        <v>0</v>
      </c>
    </row>
    <row r="2263" customFormat="false" ht="13.8" hidden="false" customHeight="false" outlineLevel="0" collapsed="false">
      <c r="A2263" s="0" t="n">
        <f aca="false">IF('Движение товаров'!C2264=Магазин!$A$4, 1, 0) +  IF('Движение товаров'!C2264=Магазин!$A$6, 1, 0) +  IF('Движение товаров'!C2264=Магазин!$A$9, 1, 0) +  IF('Движение товаров'!C2264=Магазин!$A$14, 1, 0) + IF('Движение товаров'!C2264=Магазин!$A$15, 1, 0) + IF('Движение товаров'!C2264=Магазин!$A$18, 1, 0)</f>
        <v>0</v>
      </c>
      <c r="B2263" s="2" t="n">
        <f aca="false">'Движение товаров'!B2263</f>
        <v>44355</v>
      </c>
      <c r="C2263" s="0" t="n">
        <f aca="false">IF('Движение товаров'!F2263='Движение товаров'!$F$2, 1, 0)</f>
        <v>0</v>
      </c>
      <c r="D2263" s="0" t="n">
        <f aca="false">IF('Движение товаров'!D2263=Товар!$A$16, 1, 0)</f>
        <v>0</v>
      </c>
      <c r="E2263" s="0" t="n">
        <f aca="false">A2263*C2263*D2263*'Движение товаров'!G2263*'Движение товаров'!E2263</f>
        <v>0</v>
      </c>
    </row>
    <row r="2264" customFormat="false" ht="13.8" hidden="false" customHeight="false" outlineLevel="0" collapsed="false">
      <c r="A2264" s="0" t="n">
        <f aca="false">IF('Движение товаров'!C2265=Магазин!$A$4, 1, 0) +  IF('Движение товаров'!C2265=Магазин!$A$6, 1, 0) +  IF('Движение товаров'!C2265=Магазин!$A$9, 1, 0) +  IF('Движение товаров'!C2265=Магазин!$A$14, 1, 0) + IF('Движение товаров'!C2265=Магазин!$A$15, 1, 0) + IF('Движение товаров'!C2265=Магазин!$A$18, 1, 0)</f>
        <v>0</v>
      </c>
      <c r="B2264" s="2" t="n">
        <f aca="false">'Движение товаров'!B2264</f>
        <v>44355</v>
      </c>
      <c r="C2264" s="0" t="n">
        <f aca="false">IF('Движение товаров'!F2264='Движение товаров'!$F$2, 1, 0)</f>
        <v>1</v>
      </c>
      <c r="D2264" s="0" t="n">
        <f aca="false">IF('Движение товаров'!D2264=Товар!$A$16, 1, 0)</f>
        <v>0</v>
      </c>
      <c r="E2264" s="0" t="n">
        <f aca="false">A2264*C2264*D2264*'Движение товаров'!G2264*'Движение товаров'!E2264</f>
        <v>0</v>
      </c>
    </row>
    <row r="2265" customFormat="false" ht="13.8" hidden="false" customHeight="false" outlineLevel="0" collapsed="false">
      <c r="A2265" s="0" t="n">
        <f aca="false">IF('Движение товаров'!C2266=Магазин!$A$4, 1, 0) +  IF('Движение товаров'!C2266=Магазин!$A$6, 1, 0) +  IF('Движение товаров'!C2266=Магазин!$A$9, 1, 0) +  IF('Движение товаров'!C2266=Магазин!$A$14, 1, 0) + IF('Движение товаров'!C2266=Магазин!$A$15, 1, 0) + IF('Движение товаров'!C2266=Магазин!$A$18, 1, 0)</f>
        <v>0</v>
      </c>
      <c r="B2265" s="2" t="n">
        <f aca="false">'Движение товаров'!B2265</f>
        <v>44355</v>
      </c>
      <c r="C2265" s="0" t="n">
        <f aca="false">IF('Движение товаров'!F2265='Движение товаров'!$F$2, 1, 0)</f>
        <v>0</v>
      </c>
      <c r="D2265" s="0" t="n">
        <f aca="false">IF('Движение товаров'!D2265=Товар!$A$16, 1, 0)</f>
        <v>0</v>
      </c>
      <c r="E2265" s="0" t="n">
        <f aca="false">A2265*C2265*D2265*'Движение товаров'!G2265*'Движение товаров'!E2265</f>
        <v>0</v>
      </c>
    </row>
    <row r="2266" customFormat="false" ht="13.8" hidden="false" customHeight="false" outlineLevel="0" collapsed="false">
      <c r="A2266" s="0" t="n">
        <f aca="false">IF('Движение товаров'!C2267=Магазин!$A$4, 1, 0) +  IF('Движение товаров'!C2267=Магазин!$A$6, 1, 0) +  IF('Движение товаров'!C2267=Магазин!$A$9, 1, 0) +  IF('Движение товаров'!C2267=Магазин!$A$14, 1, 0) + IF('Движение товаров'!C2267=Магазин!$A$15, 1, 0) + IF('Движение товаров'!C2267=Магазин!$A$18, 1, 0)</f>
        <v>0</v>
      </c>
      <c r="B2266" s="2" t="n">
        <f aca="false">'Движение товаров'!B2266</f>
        <v>44355</v>
      </c>
      <c r="C2266" s="0" t="n">
        <f aca="false">IF('Движение товаров'!F2266='Движение товаров'!$F$2, 1, 0)</f>
        <v>1</v>
      </c>
      <c r="D2266" s="0" t="n">
        <f aca="false">IF('Движение товаров'!D2266=Товар!$A$16, 1, 0)</f>
        <v>0</v>
      </c>
      <c r="E2266" s="0" t="n">
        <f aca="false">A2266*C2266*D2266*'Движение товаров'!G2266*'Движение товаров'!E2266</f>
        <v>0</v>
      </c>
    </row>
    <row r="2267" customFormat="false" ht="13.8" hidden="false" customHeight="false" outlineLevel="0" collapsed="false">
      <c r="A2267" s="0" t="n">
        <f aca="false">IF('Движение товаров'!C2268=Магазин!$A$4, 1, 0) +  IF('Движение товаров'!C2268=Магазин!$A$6, 1, 0) +  IF('Движение товаров'!C2268=Магазин!$A$9, 1, 0) +  IF('Движение товаров'!C2268=Магазин!$A$14, 1, 0) + IF('Движение товаров'!C2268=Магазин!$A$15, 1, 0) + IF('Движение товаров'!C2268=Магазин!$A$18, 1, 0)</f>
        <v>0</v>
      </c>
      <c r="B2267" s="2" t="n">
        <f aca="false">'Движение товаров'!B2267</f>
        <v>44355</v>
      </c>
      <c r="C2267" s="0" t="n">
        <f aca="false">IF('Движение товаров'!F2267='Движение товаров'!$F$2, 1, 0)</f>
        <v>0</v>
      </c>
      <c r="D2267" s="0" t="n">
        <f aca="false">IF('Движение товаров'!D2267=Товар!$A$16, 1, 0)</f>
        <v>0</v>
      </c>
      <c r="E2267" s="0" t="n">
        <f aca="false">A2267*C2267*D2267*'Движение товаров'!G2267*'Движение товаров'!E2267</f>
        <v>0</v>
      </c>
    </row>
    <row r="2268" customFormat="false" ht="13.8" hidden="false" customHeight="false" outlineLevel="0" collapsed="false">
      <c r="A2268" s="0" t="n">
        <f aca="false">IF('Движение товаров'!C2269=Магазин!$A$4, 1, 0) +  IF('Движение товаров'!C2269=Магазин!$A$6, 1, 0) +  IF('Движение товаров'!C2269=Магазин!$A$9, 1, 0) +  IF('Движение товаров'!C2269=Магазин!$A$14, 1, 0) + IF('Движение товаров'!C2269=Магазин!$A$15, 1, 0) + IF('Движение товаров'!C2269=Магазин!$A$18, 1, 0)</f>
        <v>0</v>
      </c>
      <c r="B2268" s="2" t="n">
        <f aca="false">'Движение товаров'!B2268</f>
        <v>44355</v>
      </c>
      <c r="C2268" s="0" t="n">
        <f aca="false">IF('Движение товаров'!F2268='Движение товаров'!$F$2, 1, 0)</f>
        <v>1</v>
      </c>
      <c r="D2268" s="0" t="n">
        <f aca="false">IF('Движение товаров'!D2268=Товар!$A$16, 1, 0)</f>
        <v>0</v>
      </c>
      <c r="E2268" s="0" t="n">
        <f aca="false">A2268*C2268*D2268*'Движение товаров'!G2268*'Движение товаров'!E2268</f>
        <v>0</v>
      </c>
    </row>
    <row r="2269" customFormat="false" ht="13.8" hidden="false" customHeight="false" outlineLevel="0" collapsed="false">
      <c r="A2269" s="0" t="n">
        <f aca="false">IF('Движение товаров'!C2270=Магазин!$A$4, 1, 0) +  IF('Движение товаров'!C2270=Магазин!$A$6, 1, 0) +  IF('Движение товаров'!C2270=Магазин!$A$9, 1, 0) +  IF('Движение товаров'!C2270=Магазин!$A$14, 1, 0) + IF('Движение товаров'!C2270=Магазин!$A$15, 1, 0) + IF('Движение товаров'!C2270=Магазин!$A$18, 1, 0)</f>
        <v>0</v>
      </c>
      <c r="B2269" s="2" t="n">
        <f aca="false">'Движение товаров'!B2269</f>
        <v>44355</v>
      </c>
      <c r="C2269" s="0" t="n">
        <f aca="false">IF('Движение товаров'!F2269='Движение товаров'!$F$2, 1, 0)</f>
        <v>0</v>
      </c>
      <c r="D2269" s="0" t="n">
        <f aca="false">IF('Движение товаров'!D2269=Товар!$A$16, 1, 0)</f>
        <v>0</v>
      </c>
      <c r="E2269" s="0" t="n">
        <f aca="false">A2269*C2269*D2269*'Движение товаров'!G2269*'Движение товаров'!E2269</f>
        <v>0</v>
      </c>
    </row>
    <row r="2270" customFormat="false" ht="13.8" hidden="false" customHeight="false" outlineLevel="0" collapsed="false">
      <c r="A2270" s="0" t="n">
        <f aca="false">IF('Движение товаров'!C2271=Магазин!$A$4, 1, 0) +  IF('Движение товаров'!C2271=Магазин!$A$6, 1, 0) +  IF('Движение товаров'!C2271=Магазин!$A$9, 1, 0) +  IF('Движение товаров'!C2271=Магазин!$A$14, 1, 0) + IF('Движение товаров'!C2271=Магазин!$A$15, 1, 0) + IF('Движение товаров'!C2271=Магазин!$A$18, 1, 0)</f>
        <v>0</v>
      </c>
      <c r="B2270" s="2" t="n">
        <f aca="false">'Движение товаров'!B2270</f>
        <v>44355</v>
      </c>
      <c r="C2270" s="0" t="n">
        <f aca="false">IF('Движение товаров'!F2270='Движение товаров'!$F$2, 1, 0)</f>
        <v>1</v>
      </c>
      <c r="D2270" s="0" t="n">
        <f aca="false">IF('Движение товаров'!D2270=Товар!$A$16, 1, 0)</f>
        <v>0</v>
      </c>
      <c r="E2270" s="0" t="n">
        <f aca="false">A2270*C2270*D2270*'Движение товаров'!G2270*'Движение товаров'!E2270</f>
        <v>0</v>
      </c>
    </row>
    <row r="2271" customFormat="false" ht="13.8" hidden="false" customHeight="false" outlineLevel="0" collapsed="false">
      <c r="A2271" s="0" t="n">
        <f aca="false">IF('Движение товаров'!C2272=Магазин!$A$4, 1, 0) +  IF('Движение товаров'!C2272=Магазин!$A$6, 1, 0) +  IF('Движение товаров'!C2272=Магазин!$A$9, 1, 0) +  IF('Движение товаров'!C2272=Магазин!$A$14, 1, 0) + IF('Движение товаров'!C2272=Магазин!$A$15, 1, 0) + IF('Движение товаров'!C2272=Магазин!$A$18, 1, 0)</f>
        <v>0</v>
      </c>
      <c r="B2271" s="2" t="n">
        <f aca="false">'Движение товаров'!B2271</f>
        <v>44355</v>
      </c>
      <c r="C2271" s="0" t="n">
        <f aca="false">IF('Движение товаров'!F2271='Движение товаров'!$F$2, 1, 0)</f>
        <v>0</v>
      </c>
      <c r="D2271" s="0" t="n">
        <f aca="false">IF('Движение товаров'!D2271=Товар!$A$16, 1, 0)</f>
        <v>0</v>
      </c>
      <c r="E2271" s="0" t="n">
        <f aca="false">A2271*C2271*D2271*'Движение товаров'!G2271*'Движение товаров'!E2271</f>
        <v>0</v>
      </c>
    </row>
    <row r="2272" customFormat="false" ht="13.8" hidden="false" customHeight="false" outlineLevel="0" collapsed="false">
      <c r="A2272" s="0" t="n">
        <f aca="false">IF('Движение товаров'!C2273=Магазин!$A$4, 1, 0) +  IF('Движение товаров'!C2273=Магазин!$A$6, 1, 0) +  IF('Движение товаров'!C2273=Магазин!$A$9, 1, 0) +  IF('Движение товаров'!C2273=Магазин!$A$14, 1, 0) + IF('Движение товаров'!C2273=Магазин!$A$15, 1, 0) + IF('Движение товаров'!C2273=Магазин!$A$18, 1, 0)</f>
        <v>0</v>
      </c>
      <c r="B2272" s="2" t="n">
        <f aca="false">'Движение товаров'!B2272</f>
        <v>44355</v>
      </c>
      <c r="C2272" s="0" t="n">
        <f aca="false">IF('Движение товаров'!F2272='Движение товаров'!$F$2, 1, 0)</f>
        <v>1</v>
      </c>
      <c r="D2272" s="0" t="n">
        <f aca="false">IF('Движение товаров'!D2272=Товар!$A$16, 1, 0)</f>
        <v>1</v>
      </c>
      <c r="E2272" s="0" t="n">
        <f aca="false">A2272*C2272*D2272*'Движение товаров'!G2272*'Движение товаров'!E2272</f>
        <v>0</v>
      </c>
    </row>
    <row r="2273" customFormat="false" ht="13.8" hidden="false" customHeight="false" outlineLevel="0" collapsed="false">
      <c r="A2273" s="0" t="n">
        <f aca="false">IF('Движение товаров'!C2274=Магазин!$A$4, 1, 0) +  IF('Движение товаров'!C2274=Магазин!$A$6, 1, 0) +  IF('Движение товаров'!C2274=Магазин!$A$9, 1, 0) +  IF('Движение товаров'!C2274=Магазин!$A$14, 1, 0) + IF('Движение товаров'!C2274=Магазин!$A$15, 1, 0) + IF('Движение товаров'!C2274=Магазин!$A$18, 1, 0)</f>
        <v>1</v>
      </c>
      <c r="B2273" s="2" t="n">
        <f aca="false">'Движение товаров'!B2273</f>
        <v>44355</v>
      </c>
      <c r="C2273" s="0" t="n">
        <f aca="false">IF('Движение товаров'!F2273='Движение товаров'!$F$2, 1, 0)</f>
        <v>0</v>
      </c>
      <c r="D2273" s="0" t="n">
        <f aca="false">IF('Движение товаров'!D2273=Товар!$A$16, 1, 0)</f>
        <v>1</v>
      </c>
      <c r="E2273" s="0" t="n">
        <f aca="false">A2273*C2273*D2273*'Движение товаров'!G2273*'Движение товаров'!E2273</f>
        <v>0</v>
      </c>
    </row>
    <row r="2274" customFormat="false" ht="13.8" hidden="false" customHeight="false" outlineLevel="0" collapsed="false">
      <c r="A2274" s="0" t="n">
        <f aca="false">IF('Движение товаров'!C2275=Магазин!$A$4, 1, 0) +  IF('Движение товаров'!C2275=Магазин!$A$6, 1, 0) +  IF('Движение товаров'!C2275=Магазин!$A$9, 1, 0) +  IF('Движение товаров'!C2275=Магазин!$A$14, 1, 0) + IF('Движение товаров'!C2275=Магазин!$A$15, 1, 0) + IF('Движение товаров'!C2275=Магазин!$A$18, 1, 0)</f>
        <v>1</v>
      </c>
      <c r="B2274" s="2" t="n">
        <f aca="false">'Движение товаров'!B2274</f>
        <v>0</v>
      </c>
      <c r="C2274" s="0" t="n">
        <f aca="false">IF('Движение товаров'!F2274='Движение товаров'!$F$2, 1, 0)</f>
        <v>0</v>
      </c>
      <c r="D2274" s="0" t="n">
        <f aca="false">IF('Движение товаров'!D2274=Товар!$A$16, 1, 0)</f>
        <v>0</v>
      </c>
      <c r="E2274" s="0" t="n">
        <f aca="false">A2274*C2274*D2274*'Движение товаров'!G2274*'Движение товаров'!E2274</f>
        <v>0</v>
      </c>
    </row>
    <row r="2275" customFormat="false" ht="13.8" hidden="false" customHeight="false" outlineLevel="0" collapsed="false">
      <c r="A2275" s="0" t="n">
        <f aca="false">IF('Движение товаров'!C2276=Магазин!$A$4, 1, 0) +  IF('Движение товаров'!C2276=Магазин!$A$6, 1, 0) +  IF('Движение товаров'!C2276=Магазин!$A$9, 1, 0) +  IF('Движение товаров'!C2276=Магазин!$A$14, 1, 0) + IF('Движение товаров'!C2276=Магазин!$A$15, 1, 0) + IF('Движение товаров'!C2276=Магазин!$A$18, 1, 0)</f>
        <v>1</v>
      </c>
      <c r="B2275" s="2" t="n">
        <f aca="false">'Движение товаров'!B2275</f>
        <v>0</v>
      </c>
      <c r="C2275" s="0" t="n">
        <f aca="false">IF('Движение товаров'!F2275='Движение товаров'!$F$2, 1, 0)</f>
        <v>0</v>
      </c>
      <c r="D2275" s="0" t="n">
        <f aca="false">IF('Движение товаров'!D2275=Товар!$A$16, 1, 0)</f>
        <v>0</v>
      </c>
      <c r="E2275" s="0" t="n">
        <f aca="false">A2275*C2275*D2275*'Движение товаров'!G2275*'Движение товаров'!E2275</f>
        <v>0</v>
      </c>
    </row>
    <row r="2276" customFormat="false" ht="13.8" hidden="false" customHeight="false" outlineLevel="0" collapsed="false">
      <c r="A2276" s="0" t="n">
        <f aca="false">IF('Движение товаров'!C2277=Магазин!$A$4, 1, 0) +  IF('Движение товаров'!C2277=Магазин!$A$6, 1, 0) +  IF('Движение товаров'!C2277=Магазин!$A$9, 1, 0) +  IF('Движение товаров'!C2277=Магазин!$A$14, 1, 0) + IF('Движение товаров'!C2277=Магазин!$A$15, 1, 0) + IF('Движение товаров'!C2277=Магазин!$A$18, 1, 0)</f>
        <v>1</v>
      </c>
      <c r="B2276" s="2" t="n">
        <f aca="false">'Движение товаров'!B2276</f>
        <v>0</v>
      </c>
      <c r="C2276" s="0" t="n">
        <f aca="false">IF('Движение товаров'!F2276='Движение товаров'!$F$2, 1, 0)</f>
        <v>0</v>
      </c>
      <c r="D2276" s="0" t="n">
        <f aca="false">IF('Движение товаров'!D2276=Товар!$A$16, 1, 0)</f>
        <v>0</v>
      </c>
      <c r="E2276" s="0" t="n">
        <f aca="false">A2276*C2276*D2276*'Движение товаров'!G2276*'Движение товаров'!E2276</f>
        <v>0</v>
      </c>
    </row>
    <row r="2277" customFormat="false" ht="13.8" hidden="false" customHeight="false" outlineLevel="0" collapsed="false">
      <c r="A2277" s="0" t="n">
        <f aca="false">IF('Движение товаров'!C2278=Магазин!$A$4, 1, 0) +  IF('Движение товаров'!C2278=Магазин!$A$6, 1, 0) +  IF('Движение товаров'!C2278=Магазин!$A$9, 1, 0) +  IF('Движение товаров'!C2278=Магазин!$A$14, 1, 0) + IF('Движение товаров'!C2278=Магазин!$A$15, 1, 0) + IF('Движение товаров'!C2278=Магазин!$A$18, 1, 0)</f>
        <v>1</v>
      </c>
      <c r="B2277" s="2" t="n">
        <f aca="false">'Движение товаров'!B2277</f>
        <v>0</v>
      </c>
      <c r="C2277" s="0" t="n">
        <f aca="false">IF('Движение товаров'!F2277='Движение товаров'!$F$2, 1, 0)</f>
        <v>0</v>
      </c>
      <c r="D2277" s="0" t="n">
        <f aca="false">IF('Движение товаров'!D2277=Товар!$A$16, 1, 0)</f>
        <v>0</v>
      </c>
      <c r="E2277" s="0" t="n">
        <f aca="false">A2277*C2277*D2277*'Движение товаров'!G2277*'Движение товаров'!E2277</f>
        <v>0</v>
      </c>
    </row>
    <row r="2278" customFormat="false" ht="13.8" hidden="false" customHeight="false" outlineLevel="0" collapsed="false">
      <c r="A2278" s="0" t="n">
        <f aca="false">IF('Движение товаров'!C2279=Магазин!$A$4, 1, 0) +  IF('Движение товаров'!C2279=Магазин!$A$6, 1, 0) +  IF('Движение товаров'!C2279=Магазин!$A$9, 1, 0) +  IF('Движение товаров'!C2279=Магазин!$A$14, 1, 0) + IF('Движение товаров'!C2279=Магазин!$A$15, 1, 0) + IF('Движение товаров'!C2279=Магазин!$A$18, 1, 0)</f>
        <v>1</v>
      </c>
      <c r="B2278" s="2" t="n">
        <f aca="false">'Движение товаров'!B2278</f>
        <v>0</v>
      </c>
      <c r="C2278" s="0" t="n">
        <f aca="false">IF('Движение товаров'!F2278='Движение товаров'!$F$2, 1, 0)</f>
        <v>0</v>
      </c>
      <c r="D2278" s="0" t="n">
        <f aca="false">IF('Движение товаров'!D2278=Товар!$A$16, 1, 0)</f>
        <v>0</v>
      </c>
      <c r="E2278" s="0" t="n">
        <f aca="false">A2278*C2278*D2278*'Движение товаров'!G2278*'Движение товаров'!E2278</f>
        <v>0</v>
      </c>
    </row>
    <row r="2279" customFormat="false" ht="13.8" hidden="false" customHeight="false" outlineLevel="0" collapsed="false">
      <c r="A2279" s="0" t="n">
        <f aca="false">IF('Движение товаров'!C2280=Магазин!$A$4, 1, 0) +  IF('Движение товаров'!C2280=Магазин!$A$6, 1, 0) +  IF('Движение товаров'!C2280=Магазин!$A$9, 1, 0) +  IF('Движение товаров'!C2280=Магазин!$A$14, 1, 0) + IF('Движение товаров'!C2280=Магазин!$A$15, 1, 0) + IF('Движение товаров'!C2280=Магазин!$A$18, 1, 0)</f>
        <v>1</v>
      </c>
      <c r="B2279" s="2" t="n">
        <f aca="false">'Движение товаров'!B2279</f>
        <v>0</v>
      </c>
      <c r="C2279" s="0" t="n">
        <f aca="false">IF('Движение товаров'!F2279='Движение товаров'!$F$2, 1, 0)</f>
        <v>0</v>
      </c>
      <c r="D2279" s="0" t="n">
        <f aca="false">IF('Движение товаров'!D2279=Товар!$A$16, 1, 0)</f>
        <v>0</v>
      </c>
      <c r="E2279" s="0" t="n">
        <f aca="false">A2279*C2279*D2279*'Движение товаров'!G2279*'Движение товаров'!E2279</f>
        <v>0</v>
      </c>
    </row>
    <row r="2280" customFormat="false" ht="13.8" hidden="false" customHeight="false" outlineLevel="0" collapsed="false">
      <c r="A2280" s="0" t="n">
        <f aca="false">IF('Движение товаров'!C2281=Магазин!$A$4, 1, 0) +  IF('Движение товаров'!C2281=Магазин!$A$6, 1, 0) +  IF('Движение товаров'!C2281=Магазин!$A$9, 1, 0) +  IF('Движение товаров'!C2281=Магазин!$A$14, 1, 0) + IF('Движение товаров'!C2281=Магазин!$A$15, 1, 0) + IF('Движение товаров'!C2281=Магазин!$A$18, 1, 0)</f>
        <v>1</v>
      </c>
      <c r="B2280" s="2" t="n">
        <f aca="false">'Движение товаров'!B2280</f>
        <v>0</v>
      </c>
      <c r="C2280" s="0" t="n">
        <f aca="false">IF('Движение товаров'!F2280='Движение товаров'!$F$2, 1, 0)</f>
        <v>0</v>
      </c>
      <c r="D2280" s="0" t="n">
        <f aca="false">IF('Движение товаров'!D2280=Товар!$A$16, 1, 0)</f>
        <v>0</v>
      </c>
      <c r="E2280" s="0" t="n">
        <f aca="false">A2280*C2280*D2280*'Движение товаров'!G2280*'Движение товаров'!E2280</f>
        <v>0</v>
      </c>
    </row>
    <row r="2281" customFormat="false" ht="13.8" hidden="false" customHeight="false" outlineLevel="0" collapsed="false">
      <c r="A2281" s="0" t="n">
        <f aca="false">IF('Движение товаров'!C2282=Магазин!$A$4, 1, 0) +  IF('Движение товаров'!C2282=Магазин!$A$6, 1, 0) +  IF('Движение товаров'!C2282=Магазин!$A$9, 1, 0) +  IF('Движение товаров'!C2282=Магазин!$A$14, 1, 0) + IF('Движение товаров'!C2282=Магазин!$A$15, 1, 0) + IF('Движение товаров'!C2282=Магазин!$A$18, 1, 0)</f>
        <v>1</v>
      </c>
      <c r="B2281" s="2" t="n">
        <f aca="false">'Движение товаров'!B2281</f>
        <v>0</v>
      </c>
      <c r="C2281" s="0" t="n">
        <f aca="false">IF('Движение товаров'!F2281='Движение товаров'!$F$2, 1, 0)</f>
        <v>0</v>
      </c>
      <c r="D2281" s="0" t="n">
        <f aca="false">IF('Движение товаров'!D2281=Товар!$A$16, 1, 0)</f>
        <v>0</v>
      </c>
      <c r="E2281" s="0" t="n">
        <f aca="false">A2281*C2281*D2281*'Движение товаров'!G2281*'Движение товаров'!E2281</f>
        <v>0</v>
      </c>
    </row>
    <row r="2282" customFormat="false" ht="13.8" hidden="false" customHeight="false" outlineLevel="0" collapsed="false">
      <c r="A2282" s="0" t="n">
        <f aca="false">IF('Движение товаров'!C2283=Магазин!$A$4, 1, 0) +  IF('Движение товаров'!C2283=Магазин!$A$6, 1, 0) +  IF('Движение товаров'!C2283=Магазин!$A$9, 1, 0) +  IF('Движение товаров'!C2283=Магазин!$A$14, 1, 0) + IF('Движение товаров'!C2283=Магазин!$A$15, 1, 0) + IF('Движение товаров'!C2283=Магазин!$A$18, 1, 0)</f>
        <v>1</v>
      </c>
      <c r="B2282" s="2" t="n">
        <f aca="false">'Движение товаров'!B2282</f>
        <v>0</v>
      </c>
      <c r="C2282" s="0" t="n">
        <f aca="false">IF('Движение товаров'!F2282='Движение товаров'!$F$2, 1, 0)</f>
        <v>0</v>
      </c>
      <c r="D2282" s="0" t="n">
        <f aca="false">IF('Движение товаров'!D2282=Товар!$A$16, 1, 0)</f>
        <v>0</v>
      </c>
      <c r="E2282" s="0" t="n">
        <f aca="false">A2282*C2282*D2282*'Движение товаров'!G2282*'Движение товаров'!E2282</f>
        <v>0</v>
      </c>
    </row>
    <row r="2283" customFormat="false" ht="13.8" hidden="false" customHeight="false" outlineLevel="0" collapsed="false">
      <c r="A2283" s="0" t="n">
        <f aca="false">IF('Движение товаров'!C2284=Магазин!$A$4, 1, 0) +  IF('Движение товаров'!C2284=Магазин!$A$6, 1, 0) +  IF('Движение товаров'!C2284=Магазин!$A$9, 1, 0) +  IF('Движение товаров'!C2284=Магазин!$A$14, 1, 0) + IF('Движение товаров'!C2284=Магазин!$A$15, 1, 0) + IF('Движение товаров'!C2284=Магазин!$A$18, 1, 0)</f>
        <v>1</v>
      </c>
      <c r="B2283" s="2" t="n">
        <f aca="false">'Движение товаров'!B2283</f>
        <v>0</v>
      </c>
      <c r="C2283" s="0" t="n">
        <f aca="false">IF('Движение товаров'!F2283='Движение товаров'!$F$2, 1, 0)</f>
        <v>0</v>
      </c>
      <c r="D2283" s="0" t="n">
        <f aca="false">IF('Движение товаров'!D2283=Товар!$A$16, 1, 0)</f>
        <v>0</v>
      </c>
      <c r="E2283" s="0" t="n">
        <f aca="false">A2283*C2283*D2283*'Движение товаров'!G2283*'Движение товаров'!E2283</f>
        <v>0</v>
      </c>
    </row>
    <row r="2284" customFormat="false" ht="13.8" hidden="false" customHeight="false" outlineLevel="0" collapsed="false">
      <c r="A2284" s="0" t="n">
        <f aca="false">IF('Движение товаров'!C2285=Магазин!$A$4, 1, 0) +  IF('Движение товаров'!C2285=Магазин!$A$6, 1, 0) +  IF('Движение товаров'!C2285=Магазин!$A$9, 1, 0) +  IF('Движение товаров'!C2285=Магазин!$A$14, 1, 0) + IF('Движение товаров'!C2285=Магазин!$A$15, 1, 0) + IF('Движение товаров'!C2285=Магазин!$A$18, 1, 0)</f>
        <v>1</v>
      </c>
      <c r="B2284" s="2" t="n">
        <f aca="false">'Движение товаров'!B2284</f>
        <v>0</v>
      </c>
      <c r="C2284" s="0" t="n">
        <f aca="false">IF('Движение товаров'!F2284='Движение товаров'!$F$2, 1, 0)</f>
        <v>0</v>
      </c>
      <c r="D2284" s="0" t="n">
        <f aca="false">IF('Движение товаров'!D2284=Товар!$A$16, 1, 0)</f>
        <v>0</v>
      </c>
      <c r="E2284" s="0" t="n">
        <f aca="false">A2284*C2284*D2284*'Движение товаров'!G2284*'Движение товаров'!E2284</f>
        <v>0</v>
      </c>
    </row>
    <row r="2285" customFormat="false" ht="13.8" hidden="false" customHeight="false" outlineLevel="0" collapsed="false">
      <c r="A2285" s="0" t="n">
        <f aca="false">IF('Движение товаров'!C2286=Магазин!$A$4, 1, 0) +  IF('Движение товаров'!C2286=Магазин!$A$6, 1, 0) +  IF('Движение товаров'!C2286=Магазин!$A$9, 1, 0) +  IF('Движение товаров'!C2286=Магазин!$A$14, 1, 0) + IF('Движение товаров'!C2286=Магазин!$A$15, 1, 0) + IF('Движение товаров'!C2286=Магазин!$A$18, 1, 0)</f>
        <v>1</v>
      </c>
      <c r="B2285" s="2" t="n">
        <f aca="false">'Движение товаров'!B2285</f>
        <v>0</v>
      </c>
      <c r="C2285" s="0" t="n">
        <f aca="false">IF('Движение товаров'!F2285='Движение товаров'!$F$2, 1, 0)</f>
        <v>0</v>
      </c>
      <c r="D2285" s="0" t="n">
        <f aca="false">IF('Движение товаров'!D2285=Товар!$A$16, 1, 0)</f>
        <v>0</v>
      </c>
      <c r="E2285" s="0" t="n">
        <f aca="false">A2285*C2285*D2285*'Движение товаров'!G2285*'Движение товаров'!E2285</f>
        <v>0</v>
      </c>
    </row>
    <row r="2286" customFormat="false" ht="13.8" hidden="false" customHeight="false" outlineLevel="0" collapsed="false">
      <c r="A2286" s="0" t="n">
        <f aca="false">IF('Движение товаров'!C2287=Магазин!$A$4, 1, 0) +  IF('Движение товаров'!C2287=Магазин!$A$6, 1, 0) +  IF('Движение товаров'!C2287=Магазин!$A$9, 1, 0) +  IF('Движение товаров'!C2287=Магазин!$A$14, 1, 0) + IF('Движение товаров'!C2287=Магазин!$A$15, 1, 0) + IF('Движение товаров'!C2287=Магазин!$A$18, 1, 0)</f>
        <v>1</v>
      </c>
      <c r="B2286" s="2" t="n">
        <f aca="false">'Движение товаров'!B2286</f>
        <v>0</v>
      </c>
      <c r="C2286" s="0" t="n">
        <f aca="false">IF('Движение товаров'!F2286='Движение товаров'!$F$2, 1, 0)</f>
        <v>0</v>
      </c>
      <c r="D2286" s="0" t="n">
        <f aca="false">IF('Движение товаров'!D2286=Товар!$A$16, 1, 0)</f>
        <v>0</v>
      </c>
      <c r="E2286" s="0" t="n">
        <f aca="false">A2286*C2286*D2286*'Движение товаров'!G2286*'Движение товаров'!E2286</f>
        <v>0</v>
      </c>
    </row>
    <row r="2287" customFormat="false" ht="13.8" hidden="false" customHeight="false" outlineLevel="0" collapsed="false">
      <c r="A2287" s="0" t="n">
        <f aca="false">IF('Движение товаров'!C2288=Магазин!$A$4, 1, 0) +  IF('Движение товаров'!C2288=Магазин!$A$6, 1, 0) +  IF('Движение товаров'!C2288=Магазин!$A$9, 1, 0) +  IF('Движение товаров'!C2288=Магазин!$A$14, 1, 0) + IF('Движение товаров'!C2288=Магазин!$A$15, 1, 0) + IF('Движение товаров'!C2288=Магазин!$A$18, 1, 0)</f>
        <v>1</v>
      </c>
      <c r="B2287" s="2" t="n">
        <f aca="false">'Движение товаров'!B2287</f>
        <v>0</v>
      </c>
      <c r="C2287" s="0" t="n">
        <f aca="false">IF('Движение товаров'!F2287='Движение товаров'!$F$2, 1, 0)</f>
        <v>0</v>
      </c>
      <c r="D2287" s="0" t="n">
        <f aca="false">IF('Движение товаров'!D2287=Товар!$A$16, 1, 0)</f>
        <v>0</v>
      </c>
      <c r="E2287" s="0" t="n">
        <f aca="false">A2287*C2287*D2287*'Движение товаров'!G2287*'Движение товаров'!E2287</f>
        <v>0</v>
      </c>
    </row>
    <row r="2288" customFormat="false" ht="13.8" hidden="false" customHeight="false" outlineLevel="0" collapsed="false">
      <c r="A2288" s="0" t="n">
        <f aca="false">IF('Движение товаров'!C2289=Магазин!$A$4, 1, 0) +  IF('Движение товаров'!C2289=Магазин!$A$6, 1, 0) +  IF('Движение товаров'!C2289=Магазин!$A$9, 1, 0) +  IF('Движение товаров'!C2289=Магазин!$A$14, 1, 0) + IF('Движение товаров'!C2289=Магазин!$A$15, 1, 0) + IF('Движение товаров'!C2289=Магазин!$A$18, 1, 0)</f>
        <v>1</v>
      </c>
      <c r="B2288" s="2" t="n">
        <f aca="false">'Движение товаров'!B2288</f>
        <v>0</v>
      </c>
      <c r="C2288" s="0" t="n">
        <f aca="false">IF('Движение товаров'!F2288='Движение товаров'!$F$2, 1, 0)</f>
        <v>0</v>
      </c>
      <c r="D2288" s="0" t="n">
        <f aca="false">IF('Движение товаров'!D2288=Товар!$A$16, 1, 0)</f>
        <v>0</v>
      </c>
      <c r="E2288" s="0" t="n">
        <f aca="false">A2288*C2288*D2288*'Движение товаров'!G2288*'Движение товаров'!E2288</f>
        <v>0</v>
      </c>
    </row>
    <row r="2289" customFormat="false" ht="13.8" hidden="false" customHeight="false" outlineLevel="0" collapsed="false">
      <c r="A2289" s="0" t="n">
        <f aca="false">IF('Движение товаров'!C2290=Магазин!$A$4, 1, 0) +  IF('Движение товаров'!C2290=Магазин!$A$6, 1, 0) +  IF('Движение товаров'!C2290=Магазин!$A$9, 1, 0) +  IF('Движение товаров'!C2290=Магазин!$A$14, 1, 0) + IF('Движение товаров'!C2290=Магазин!$A$15, 1, 0) + IF('Движение товаров'!C2290=Магазин!$A$18, 1, 0)</f>
        <v>1</v>
      </c>
      <c r="B2289" s="2" t="n">
        <f aca="false">'Движение товаров'!B2289</f>
        <v>0</v>
      </c>
      <c r="C2289" s="0" t="n">
        <f aca="false">IF('Движение товаров'!F2289='Движение товаров'!$F$2, 1, 0)</f>
        <v>0</v>
      </c>
      <c r="D2289" s="0" t="n">
        <f aca="false">IF('Движение товаров'!D2289=Товар!$A$16, 1, 0)</f>
        <v>0</v>
      </c>
      <c r="E2289" s="0" t="n">
        <f aca="false">A2289*C2289*D2289*'Движение товаров'!G2289*'Движение товаров'!E2289</f>
        <v>0</v>
      </c>
    </row>
    <row r="2290" customFormat="false" ht="13.8" hidden="false" customHeight="false" outlineLevel="0" collapsed="false">
      <c r="A2290" s="0" t="n">
        <f aca="false">IF('Движение товаров'!C2291=Магазин!$A$4, 1, 0) +  IF('Движение товаров'!C2291=Магазин!$A$6, 1, 0) +  IF('Движение товаров'!C2291=Магазин!$A$9, 1, 0) +  IF('Движение товаров'!C2291=Магазин!$A$14, 1, 0) + IF('Движение товаров'!C2291=Магазин!$A$15, 1, 0) + IF('Движение товаров'!C2291=Магазин!$A$18, 1, 0)</f>
        <v>1</v>
      </c>
      <c r="B2290" s="2" t="n">
        <f aca="false">'Движение товаров'!B2290</f>
        <v>0</v>
      </c>
      <c r="C2290" s="0" t="n">
        <f aca="false">IF('Движение товаров'!F2290='Движение товаров'!$F$2, 1, 0)</f>
        <v>0</v>
      </c>
      <c r="D2290" s="0" t="n">
        <f aca="false">IF('Движение товаров'!D2290=Товар!$A$16, 1, 0)</f>
        <v>0</v>
      </c>
      <c r="E2290" s="0" t="n">
        <f aca="false">A2290*C2290*D2290*'Движение товаров'!G2290*'Движение товаров'!E2290</f>
        <v>0</v>
      </c>
    </row>
    <row r="2291" customFormat="false" ht="13.8" hidden="false" customHeight="false" outlineLevel="0" collapsed="false">
      <c r="A2291" s="0" t="n">
        <f aca="false">IF('Движение товаров'!C2292=Магазин!$A$4, 1, 0) +  IF('Движение товаров'!C2292=Магазин!$A$6, 1, 0) +  IF('Движение товаров'!C2292=Магазин!$A$9, 1, 0) +  IF('Движение товаров'!C2292=Магазин!$A$14, 1, 0) + IF('Движение товаров'!C2292=Магазин!$A$15, 1, 0) + IF('Движение товаров'!C2292=Магазин!$A$18, 1, 0)</f>
        <v>1</v>
      </c>
      <c r="B2291" s="2" t="n">
        <f aca="false">'Движение товаров'!B2291</f>
        <v>0</v>
      </c>
      <c r="C2291" s="0" t="n">
        <f aca="false">IF('Движение товаров'!F2291='Движение товаров'!$F$2, 1, 0)</f>
        <v>0</v>
      </c>
      <c r="D2291" s="0" t="n">
        <f aca="false">IF('Движение товаров'!D2291=Товар!$A$16, 1, 0)</f>
        <v>0</v>
      </c>
      <c r="E2291" s="0" t="n">
        <f aca="false">A2291*C2291*D2291*'Движение товаров'!G2291*'Движение товаров'!E2291</f>
        <v>0</v>
      </c>
    </row>
    <row r="2292" customFormat="false" ht="13.8" hidden="false" customHeight="false" outlineLevel="0" collapsed="false">
      <c r="A2292" s="0" t="n">
        <f aca="false">IF('Движение товаров'!C2293=Магазин!$A$4, 1, 0) +  IF('Движение товаров'!C2293=Магазин!$A$6, 1, 0) +  IF('Движение товаров'!C2293=Магазин!$A$9, 1, 0) +  IF('Движение товаров'!C2293=Магазин!$A$14, 1, 0) + IF('Движение товаров'!C2293=Магазин!$A$15, 1, 0) + IF('Движение товаров'!C2293=Магазин!$A$18, 1, 0)</f>
        <v>1</v>
      </c>
      <c r="B2292" s="2" t="n">
        <f aca="false">'Движение товаров'!B2292</f>
        <v>0</v>
      </c>
      <c r="C2292" s="0" t="n">
        <f aca="false">IF('Движение товаров'!F2292='Движение товаров'!$F$2, 1, 0)</f>
        <v>0</v>
      </c>
      <c r="D2292" s="0" t="n">
        <f aca="false">IF('Движение товаров'!D2292=Товар!$A$16, 1, 0)</f>
        <v>0</v>
      </c>
      <c r="E2292" s="0" t="n">
        <f aca="false">A2292*C2292*D2292*'Движение товаров'!G2292*'Движение товаров'!E2292</f>
        <v>0</v>
      </c>
    </row>
    <row r="2293" customFormat="false" ht="13.8" hidden="false" customHeight="false" outlineLevel="0" collapsed="false">
      <c r="A2293" s="0" t="n">
        <f aca="false">IF('Движение товаров'!C2294=Магазин!$A$4, 1, 0) +  IF('Движение товаров'!C2294=Магазин!$A$6, 1, 0) +  IF('Движение товаров'!C2294=Магазин!$A$9, 1, 0) +  IF('Движение товаров'!C2294=Магазин!$A$14, 1, 0) + IF('Движение товаров'!C2294=Магазин!$A$15, 1, 0) + IF('Движение товаров'!C2294=Магазин!$A$18, 1, 0)</f>
        <v>1</v>
      </c>
      <c r="B2293" s="2" t="n">
        <f aca="false">'Движение товаров'!B2293</f>
        <v>0</v>
      </c>
      <c r="C2293" s="0" t="n">
        <f aca="false">IF('Движение товаров'!F2293='Движение товаров'!$F$2, 1, 0)</f>
        <v>0</v>
      </c>
      <c r="D2293" s="0" t="n">
        <f aca="false">IF('Движение товаров'!D2293=Товар!$A$16, 1, 0)</f>
        <v>0</v>
      </c>
      <c r="E2293" s="0" t="n">
        <f aca="false">A2293*C2293*D2293*'Движение товаров'!G2293*'Движение товаров'!E2293</f>
        <v>0</v>
      </c>
    </row>
    <row r="2294" customFormat="false" ht="13.8" hidden="false" customHeight="false" outlineLevel="0" collapsed="false">
      <c r="A2294" s="0" t="n">
        <f aca="false">IF('Движение товаров'!C2295=Магазин!$A$4, 1, 0) +  IF('Движение товаров'!C2295=Магазин!$A$6, 1, 0) +  IF('Движение товаров'!C2295=Магазин!$A$9, 1, 0) +  IF('Движение товаров'!C2295=Магазин!$A$14, 1, 0) + IF('Движение товаров'!C2295=Магазин!$A$15, 1, 0) + IF('Движение товаров'!C2295=Магазин!$A$18, 1, 0)</f>
        <v>1</v>
      </c>
      <c r="B2294" s="2" t="n">
        <f aca="false">'Движение товаров'!B2294</f>
        <v>0</v>
      </c>
      <c r="C2294" s="0" t="n">
        <f aca="false">IF('Движение товаров'!F2294='Движение товаров'!$F$2, 1, 0)</f>
        <v>0</v>
      </c>
      <c r="D2294" s="0" t="n">
        <f aca="false">IF('Движение товаров'!D2294=Товар!$A$16, 1, 0)</f>
        <v>0</v>
      </c>
      <c r="E2294" s="0" t="n">
        <f aca="false">A2294*C2294*D2294*'Движение товаров'!G2294*'Движение товаров'!E2294</f>
        <v>0</v>
      </c>
    </row>
    <row r="2295" customFormat="false" ht="13.8" hidden="false" customHeight="false" outlineLevel="0" collapsed="false">
      <c r="A2295" s="0" t="n">
        <f aca="false">IF('Движение товаров'!C2296=Магазин!$A$4, 1, 0) +  IF('Движение товаров'!C2296=Магазин!$A$6, 1, 0) +  IF('Движение товаров'!C2296=Магазин!$A$9, 1, 0) +  IF('Движение товаров'!C2296=Магазин!$A$14, 1, 0) + IF('Движение товаров'!C2296=Магазин!$A$15, 1, 0) + IF('Движение товаров'!C2296=Магазин!$A$18, 1, 0)</f>
        <v>1</v>
      </c>
      <c r="B2295" s="2" t="n">
        <f aca="false">'Движение товаров'!B2295</f>
        <v>0</v>
      </c>
      <c r="C2295" s="0" t="n">
        <f aca="false">IF('Движение товаров'!F2295='Движение товаров'!$F$2, 1, 0)</f>
        <v>0</v>
      </c>
      <c r="D2295" s="0" t="n">
        <f aca="false">IF('Движение товаров'!D2295=Товар!$A$16, 1, 0)</f>
        <v>0</v>
      </c>
      <c r="E2295" s="0" t="n">
        <f aca="false">A2295*C2295*D2295*'Движение товаров'!G2295*'Движение товаров'!E2295</f>
        <v>0</v>
      </c>
    </row>
    <row r="2296" customFormat="false" ht="13.8" hidden="false" customHeight="false" outlineLevel="0" collapsed="false">
      <c r="A2296" s="0" t="n">
        <f aca="false">IF('Движение товаров'!C2297=Магазин!$A$4, 1, 0) +  IF('Движение товаров'!C2297=Магазин!$A$6, 1, 0) +  IF('Движение товаров'!C2297=Магазин!$A$9, 1, 0) +  IF('Движение товаров'!C2297=Магазин!$A$14, 1, 0) + IF('Движение товаров'!C2297=Магазин!$A$15, 1, 0) + IF('Движение товаров'!C2297=Магазин!$A$18, 1, 0)</f>
        <v>1</v>
      </c>
      <c r="B2296" s="2" t="n">
        <f aca="false">'Движение товаров'!B2296</f>
        <v>0</v>
      </c>
      <c r="C2296" s="0" t="n">
        <f aca="false">IF('Движение товаров'!F2296='Движение товаров'!$F$2, 1, 0)</f>
        <v>0</v>
      </c>
      <c r="D2296" s="0" t="n">
        <f aca="false">IF('Движение товаров'!D2296=Товар!$A$16, 1, 0)</f>
        <v>0</v>
      </c>
      <c r="E2296" s="0" t="n">
        <f aca="false">A2296*C2296*D2296*'Движение товаров'!G2296*'Движение товаров'!E2296</f>
        <v>0</v>
      </c>
    </row>
    <row r="2297" customFormat="false" ht="13.8" hidden="false" customHeight="false" outlineLevel="0" collapsed="false">
      <c r="A2297" s="0" t="n">
        <f aca="false">IF('Движение товаров'!C2298=Магазин!$A$4, 1, 0) +  IF('Движение товаров'!C2298=Магазин!$A$6, 1, 0) +  IF('Движение товаров'!C2298=Магазин!$A$9, 1, 0) +  IF('Движение товаров'!C2298=Магазин!$A$14, 1, 0) + IF('Движение товаров'!C2298=Магазин!$A$15, 1, 0) + IF('Движение товаров'!C2298=Магазин!$A$18, 1, 0)</f>
        <v>1</v>
      </c>
      <c r="B2297" s="2" t="n">
        <f aca="false">'Движение товаров'!B2297</f>
        <v>0</v>
      </c>
      <c r="C2297" s="0" t="n">
        <f aca="false">IF('Движение товаров'!F2297='Движение товаров'!$F$2, 1, 0)</f>
        <v>0</v>
      </c>
      <c r="D2297" s="0" t="n">
        <f aca="false">IF('Движение товаров'!D2297=Товар!$A$16, 1, 0)</f>
        <v>0</v>
      </c>
      <c r="E2297" s="0" t="n">
        <f aca="false">A2297*C2297*D2297*'Движение товаров'!G2297*'Движение товаров'!E2297</f>
        <v>0</v>
      </c>
    </row>
    <row r="2298" customFormat="false" ht="13.8" hidden="false" customHeight="false" outlineLevel="0" collapsed="false">
      <c r="A2298" s="0" t="n">
        <f aca="false">IF('Движение товаров'!C2299=Магазин!$A$4, 1, 0) +  IF('Движение товаров'!C2299=Магазин!$A$6, 1, 0) +  IF('Движение товаров'!C2299=Магазин!$A$9, 1, 0) +  IF('Движение товаров'!C2299=Магазин!$A$14, 1, 0) + IF('Движение товаров'!C2299=Магазин!$A$15, 1, 0) + IF('Движение товаров'!C2299=Магазин!$A$18, 1, 0)</f>
        <v>1</v>
      </c>
      <c r="B2298" s="2" t="n">
        <f aca="false">'Движение товаров'!B2298</f>
        <v>0</v>
      </c>
      <c r="C2298" s="0" t="n">
        <f aca="false">IF('Движение товаров'!F2298='Движение товаров'!$F$2, 1, 0)</f>
        <v>0</v>
      </c>
      <c r="D2298" s="0" t="n">
        <f aca="false">IF('Движение товаров'!D2298=Товар!$A$16, 1, 0)</f>
        <v>0</v>
      </c>
      <c r="E2298" s="0" t="n">
        <f aca="false">A2298*C2298*D2298*'Движение товаров'!G2298*'Движение товаров'!E2298</f>
        <v>0</v>
      </c>
    </row>
    <row r="2299" customFormat="false" ht="13.8" hidden="false" customHeight="false" outlineLevel="0" collapsed="false">
      <c r="A2299" s="0" t="n">
        <f aca="false">IF('Движение товаров'!C2300=Магазин!$A$4, 1, 0) +  IF('Движение товаров'!C2300=Магазин!$A$6, 1, 0) +  IF('Движение товаров'!C2300=Магазин!$A$9, 1, 0) +  IF('Движение товаров'!C2300=Магазин!$A$14, 1, 0) + IF('Движение товаров'!C2300=Магазин!$A$15, 1, 0) + IF('Движение товаров'!C2300=Магазин!$A$18, 1, 0)</f>
        <v>1</v>
      </c>
      <c r="B2299" s="2" t="n">
        <f aca="false">'Движение товаров'!B2299</f>
        <v>0</v>
      </c>
      <c r="C2299" s="0" t="n">
        <f aca="false">IF('Движение товаров'!F2299='Движение товаров'!$F$2, 1, 0)</f>
        <v>0</v>
      </c>
      <c r="D2299" s="0" t="n">
        <f aca="false">IF('Движение товаров'!D2299=Товар!$A$16, 1, 0)</f>
        <v>0</v>
      </c>
      <c r="E2299" s="0" t="n">
        <f aca="false">A2299*C2299*D2299*'Движение товаров'!G2299*'Движение товаров'!E2299</f>
        <v>0</v>
      </c>
    </row>
    <row r="2300" customFormat="false" ht="13.8" hidden="false" customHeight="false" outlineLevel="0" collapsed="false">
      <c r="A2300" s="0" t="n">
        <f aca="false">IF('Движение товаров'!C2301=Магазин!$A$4, 1, 0) +  IF('Движение товаров'!C2301=Магазин!$A$6, 1, 0) +  IF('Движение товаров'!C2301=Магазин!$A$9, 1, 0) +  IF('Движение товаров'!C2301=Магазин!$A$14, 1, 0) + IF('Движение товаров'!C2301=Магазин!$A$15, 1, 0) + IF('Движение товаров'!C2301=Магазин!$A$18, 1, 0)</f>
        <v>1</v>
      </c>
      <c r="B2300" s="2" t="n">
        <f aca="false">'Движение товаров'!B2300</f>
        <v>0</v>
      </c>
      <c r="C2300" s="0" t="n">
        <f aca="false">IF('Движение товаров'!F2300='Движение товаров'!$F$2, 1, 0)</f>
        <v>0</v>
      </c>
      <c r="D2300" s="0" t="n">
        <f aca="false">IF('Движение товаров'!D2300=Товар!$A$16, 1, 0)</f>
        <v>0</v>
      </c>
      <c r="E2300" s="0" t="n">
        <f aca="false">A2300*C2300*D2300*'Движение товаров'!G2300*'Движение товаров'!E2300</f>
        <v>0</v>
      </c>
    </row>
    <row r="2301" customFormat="false" ht="13.8" hidden="false" customHeight="false" outlineLevel="0" collapsed="false">
      <c r="A2301" s="0" t="n">
        <f aca="false">IF('Движение товаров'!C2302=Магазин!$A$4, 1, 0) +  IF('Движение товаров'!C2302=Магазин!$A$6, 1, 0) +  IF('Движение товаров'!C2302=Магазин!$A$9, 1, 0) +  IF('Движение товаров'!C2302=Магазин!$A$14, 1, 0) + IF('Движение товаров'!C2302=Магазин!$A$15, 1, 0) + IF('Движение товаров'!C2302=Магазин!$A$18, 1, 0)</f>
        <v>1</v>
      </c>
      <c r="B2301" s="2" t="n">
        <f aca="false">'Движение товаров'!B2301</f>
        <v>0</v>
      </c>
      <c r="C2301" s="0" t="n">
        <f aca="false">IF('Движение товаров'!F2301='Движение товаров'!$F$2, 1, 0)</f>
        <v>0</v>
      </c>
      <c r="D2301" s="0" t="n">
        <f aca="false">IF('Движение товаров'!D2301=Товар!$A$16, 1, 0)</f>
        <v>0</v>
      </c>
      <c r="E2301" s="0" t="n">
        <f aca="false">A2301*C2301*D2301*'Движение товаров'!G2301*'Движение товаров'!E2301</f>
        <v>0</v>
      </c>
    </row>
    <row r="2302" customFormat="false" ht="13.8" hidden="false" customHeight="false" outlineLevel="0" collapsed="false">
      <c r="A2302" s="0" t="n">
        <f aca="false">IF('Движение товаров'!C2303=Магазин!$A$4, 1, 0) +  IF('Движение товаров'!C2303=Магазин!$A$6, 1, 0) +  IF('Движение товаров'!C2303=Магазин!$A$9, 1, 0) +  IF('Движение товаров'!C2303=Магазин!$A$14, 1, 0) + IF('Движение товаров'!C2303=Магазин!$A$15, 1, 0) + IF('Движение товаров'!C2303=Магазин!$A$18, 1, 0)</f>
        <v>1</v>
      </c>
      <c r="B2302" s="2" t="n">
        <f aca="false">'Движение товаров'!B2302</f>
        <v>0</v>
      </c>
      <c r="C2302" s="0" t="n">
        <f aca="false">IF('Движение товаров'!F2302='Движение товаров'!$F$2, 1, 0)</f>
        <v>0</v>
      </c>
      <c r="D2302" s="0" t="n">
        <f aca="false">IF('Движение товаров'!D2302=Товар!$A$16, 1, 0)</f>
        <v>0</v>
      </c>
      <c r="E2302" s="0" t="n">
        <f aca="false">A2302*C2302*D2302*'Движение товаров'!G2302*'Движение товаров'!E2302</f>
        <v>0</v>
      </c>
    </row>
    <row r="2303" customFormat="false" ht="13.8" hidden="false" customHeight="false" outlineLevel="0" collapsed="false">
      <c r="A2303" s="0" t="n">
        <f aca="false">IF('Движение товаров'!C2304=Магазин!$A$4, 1, 0) +  IF('Движение товаров'!C2304=Магазин!$A$6, 1, 0) +  IF('Движение товаров'!C2304=Магазин!$A$9, 1, 0) +  IF('Движение товаров'!C2304=Магазин!$A$14, 1, 0) + IF('Движение товаров'!C2304=Магазин!$A$15, 1, 0) + IF('Движение товаров'!C2304=Магазин!$A$18, 1, 0)</f>
        <v>1</v>
      </c>
      <c r="B2303" s="2" t="n">
        <f aca="false">'Движение товаров'!B2303</f>
        <v>0</v>
      </c>
      <c r="C2303" s="0" t="n">
        <f aca="false">IF('Движение товаров'!F2303='Движение товаров'!$F$2, 1, 0)</f>
        <v>0</v>
      </c>
      <c r="D2303" s="0" t="n">
        <f aca="false">IF('Движение товаров'!D2303=Товар!$A$16, 1, 0)</f>
        <v>0</v>
      </c>
      <c r="E2303" s="0" t="n">
        <f aca="false">A2303*C2303*D2303*'Движение товаров'!G2303*'Движение товаров'!E2303</f>
        <v>0</v>
      </c>
    </row>
    <row r="2304" customFormat="false" ht="13.8" hidden="false" customHeight="false" outlineLevel="0" collapsed="false">
      <c r="A2304" s="0" t="n">
        <f aca="false">IF('Движение товаров'!C2305=Магазин!$A$4, 1, 0) +  IF('Движение товаров'!C2305=Магазин!$A$6, 1, 0) +  IF('Движение товаров'!C2305=Магазин!$A$9, 1, 0) +  IF('Движение товаров'!C2305=Магазин!$A$14, 1, 0) + IF('Движение товаров'!C2305=Магазин!$A$15, 1, 0) + IF('Движение товаров'!C2305=Магазин!$A$18, 1, 0)</f>
        <v>1</v>
      </c>
      <c r="B2304" s="2" t="n">
        <f aca="false">'Движение товаров'!B2304</f>
        <v>0</v>
      </c>
      <c r="C2304" s="0" t="n">
        <f aca="false">IF('Движение товаров'!F2304='Движение товаров'!$F$2, 1, 0)</f>
        <v>0</v>
      </c>
      <c r="D2304" s="0" t="n">
        <f aca="false">IF('Движение товаров'!D2304=Товар!$A$16, 1, 0)</f>
        <v>0</v>
      </c>
      <c r="E2304" s="0" t="n">
        <f aca="false">A2304*C2304*D2304*'Движение товаров'!G2304*'Движение товаров'!E2304</f>
        <v>0</v>
      </c>
    </row>
    <row r="2305" customFormat="false" ht="13.8" hidden="false" customHeight="false" outlineLevel="0" collapsed="false">
      <c r="A2305" s="0" t="n">
        <f aca="false">IF('Движение товаров'!C2306=Магазин!$A$4, 1, 0) +  IF('Движение товаров'!C2306=Магазин!$A$6, 1, 0) +  IF('Движение товаров'!C2306=Магазин!$A$9, 1, 0) +  IF('Движение товаров'!C2306=Магазин!$A$14, 1, 0) + IF('Движение товаров'!C2306=Магазин!$A$15, 1, 0) + IF('Движение товаров'!C2306=Магазин!$A$18, 1, 0)</f>
        <v>1</v>
      </c>
      <c r="B2305" s="2" t="n">
        <f aca="false">'Движение товаров'!B2305</f>
        <v>0</v>
      </c>
      <c r="C2305" s="0" t="n">
        <f aca="false">IF('Движение товаров'!F2305='Движение товаров'!$F$2, 1, 0)</f>
        <v>0</v>
      </c>
      <c r="D2305" s="0" t="n">
        <f aca="false">IF('Движение товаров'!D2305=Товар!$A$16, 1, 0)</f>
        <v>0</v>
      </c>
      <c r="E2305" s="0" t="n">
        <f aca="false">A2305*C2305*D2305*'Движение товаров'!G2305*'Движение товаров'!E2305</f>
        <v>0</v>
      </c>
    </row>
    <row r="2306" customFormat="false" ht="13.8" hidden="false" customHeight="false" outlineLevel="0" collapsed="false">
      <c r="A2306" s="0" t="n">
        <f aca="false">IF('Движение товаров'!C2307=Магазин!$A$4, 1, 0) +  IF('Движение товаров'!C2307=Магазин!$A$6, 1, 0) +  IF('Движение товаров'!C2307=Магазин!$A$9, 1, 0) +  IF('Движение товаров'!C2307=Магазин!$A$14, 1, 0) + IF('Движение товаров'!C2307=Магазин!$A$15, 1, 0) + IF('Движение товаров'!C2307=Магазин!$A$18, 1, 0)</f>
        <v>1</v>
      </c>
      <c r="B2306" s="2" t="n">
        <f aca="false">'Движение товаров'!B2306</f>
        <v>0</v>
      </c>
      <c r="C2306" s="0" t="n">
        <f aca="false">IF('Движение товаров'!F2306='Движение товаров'!$F$2, 1, 0)</f>
        <v>0</v>
      </c>
      <c r="D2306" s="0" t="n">
        <f aca="false">IF('Движение товаров'!D2306=Товар!$A$16, 1, 0)</f>
        <v>0</v>
      </c>
      <c r="E2306" s="0" t="n">
        <f aca="false">A2306*C2306*D2306*'Движение товаров'!G2306*'Движение товаров'!E2306</f>
        <v>0</v>
      </c>
    </row>
    <row r="2307" customFormat="false" ht="13.8" hidden="false" customHeight="false" outlineLevel="0" collapsed="false">
      <c r="A2307" s="0" t="n">
        <f aca="false">IF('Движение товаров'!C2308=Магазин!$A$4, 1, 0) +  IF('Движение товаров'!C2308=Магазин!$A$6, 1, 0) +  IF('Движение товаров'!C2308=Магазин!$A$9, 1, 0) +  IF('Движение товаров'!C2308=Магазин!$A$14, 1, 0) + IF('Движение товаров'!C2308=Магазин!$A$15, 1, 0) + IF('Движение товаров'!C2308=Магазин!$A$18, 1, 0)</f>
        <v>1</v>
      </c>
      <c r="B2307" s="2" t="n">
        <f aca="false">'Движение товаров'!B2307</f>
        <v>0</v>
      </c>
      <c r="C2307" s="0" t="n">
        <f aca="false">IF('Движение товаров'!F2307='Движение товаров'!$F$2, 1, 0)</f>
        <v>0</v>
      </c>
      <c r="D2307" s="0" t="n">
        <f aca="false">IF('Движение товаров'!D2307=Товар!$A$16, 1, 0)</f>
        <v>0</v>
      </c>
      <c r="E2307" s="0" t="n">
        <f aca="false">A2307*C2307*D2307*'Движение товаров'!G2307*'Движение товаров'!E2307</f>
        <v>0</v>
      </c>
    </row>
    <row r="2308" customFormat="false" ht="13.8" hidden="false" customHeight="false" outlineLevel="0" collapsed="false">
      <c r="A2308" s="0" t="n">
        <f aca="false">IF('Движение товаров'!C2309=Магазин!$A$4, 1, 0) +  IF('Движение товаров'!C2309=Магазин!$A$6, 1, 0) +  IF('Движение товаров'!C2309=Магазин!$A$9, 1, 0) +  IF('Движение товаров'!C2309=Магазин!$A$14, 1, 0) + IF('Движение товаров'!C2309=Магазин!$A$15, 1, 0) + IF('Движение товаров'!C2309=Магазин!$A$18, 1, 0)</f>
        <v>1</v>
      </c>
      <c r="B2308" s="2" t="n">
        <f aca="false">'Движение товаров'!B2308</f>
        <v>0</v>
      </c>
      <c r="C2308" s="0" t="n">
        <f aca="false">IF('Движение товаров'!F2308='Движение товаров'!$F$2, 1, 0)</f>
        <v>0</v>
      </c>
      <c r="D2308" s="0" t="n">
        <f aca="false">IF('Движение товаров'!D2308=Товар!$A$16, 1, 0)</f>
        <v>0</v>
      </c>
      <c r="E2308" s="0" t="n">
        <f aca="false">A2308*C2308*D2308*'Движение товаров'!G2308*'Движение товаров'!E2308</f>
        <v>0</v>
      </c>
    </row>
    <row r="2309" customFormat="false" ht="13.8" hidden="false" customHeight="false" outlineLevel="0" collapsed="false">
      <c r="A2309" s="0" t="n">
        <f aca="false">IF('Движение товаров'!C2310=Магазин!$A$4, 1, 0) +  IF('Движение товаров'!C2310=Магазин!$A$6, 1, 0) +  IF('Движение товаров'!C2310=Магазин!$A$9, 1, 0) +  IF('Движение товаров'!C2310=Магазин!$A$14, 1, 0) + IF('Движение товаров'!C2310=Магазин!$A$15, 1, 0) + IF('Движение товаров'!C2310=Магазин!$A$18, 1, 0)</f>
        <v>1</v>
      </c>
      <c r="B2309" s="2" t="n">
        <f aca="false">'Движение товаров'!B2309</f>
        <v>0</v>
      </c>
      <c r="C2309" s="0" t="n">
        <f aca="false">IF('Движение товаров'!F2309='Движение товаров'!$F$2, 1, 0)</f>
        <v>0</v>
      </c>
      <c r="D2309" s="0" t="n">
        <f aca="false">IF('Движение товаров'!D2309=Товар!$A$16, 1, 0)</f>
        <v>0</v>
      </c>
      <c r="E2309" s="0" t="n">
        <f aca="false">A2309*C2309*D2309*'Движение товаров'!G2309*'Движение товаров'!E2309</f>
        <v>0</v>
      </c>
    </row>
    <row r="2310" customFormat="false" ht="13.8" hidden="false" customHeight="false" outlineLevel="0" collapsed="false">
      <c r="A2310" s="0" t="n">
        <f aca="false">IF('Движение товаров'!C2311=Магазин!$A$4, 1, 0) +  IF('Движение товаров'!C2311=Магазин!$A$6, 1, 0) +  IF('Движение товаров'!C2311=Магазин!$A$9, 1, 0) +  IF('Движение товаров'!C2311=Магазин!$A$14, 1, 0) + IF('Движение товаров'!C2311=Магазин!$A$15, 1, 0) + IF('Движение товаров'!C2311=Магазин!$A$18, 1, 0)</f>
        <v>1</v>
      </c>
      <c r="B2310" s="2" t="n">
        <f aca="false">'Движение товаров'!B2310</f>
        <v>0</v>
      </c>
      <c r="C2310" s="0" t="n">
        <f aca="false">IF('Движение товаров'!F2310='Движение товаров'!$F$2, 1, 0)</f>
        <v>0</v>
      </c>
      <c r="D2310" s="0" t="n">
        <f aca="false">IF('Движение товаров'!D2310=Товар!$A$16, 1, 0)</f>
        <v>0</v>
      </c>
      <c r="E2310" s="0" t="n">
        <f aca="false">A2310*C2310*D2310*'Движение товаров'!G2310*'Движение товаров'!E2310</f>
        <v>0</v>
      </c>
    </row>
    <row r="2311" customFormat="false" ht="13.8" hidden="false" customHeight="false" outlineLevel="0" collapsed="false">
      <c r="A2311" s="0" t="n">
        <f aca="false">IF('Движение товаров'!C2312=Магазин!$A$4, 1, 0) +  IF('Движение товаров'!C2312=Магазин!$A$6, 1, 0) +  IF('Движение товаров'!C2312=Магазин!$A$9, 1, 0) +  IF('Движение товаров'!C2312=Магазин!$A$14, 1, 0) + IF('Движение товаров'!C2312=Магазин!$A$15, 1, 0) + IF('Движение товаров'!C2312=Магазин!$A$18, 1, 0)</f>
        <v>1</v>
      </c>
      <c r="B2311" s="2" t="n">
        <f aca="false">'Движение товаров'!B2311</f>
        <v>0</v>
      </c>
      <c r="C2311" s="0" t="n">
        <f aca="false">IF('Движение товаров'!F2311='Движение товаров'!$F$2, 1, 0)</f>
        <v>0</v>
      </c>
      <c r="D2311" s="0" t="n">
        <f aca="false">IF('Движение товаров'!D2311=Товар!$A$16, 1, 0)</f>
        <v>0</v>
      </c>
      <c r="E2311" s="0" t="n">
        <f aca="false">A2311*C2311*D2311*'Движение товаров'!G2311*'Движение товаров'!E2311</f>
        <v>0</v>
      </c>
    </row>
    <row r="2312" customFormat="false" ht="13.8" hidden="false" customHeight="false" outlineLevel="0" collapsed="false">
      <c r="A2312" s="0" t="n">
        <f aca="false">IF('Движение товаров'!C2313=Магазин!$A$4, 1, 0) +  IF('Движение товаров'!C2313=Магазин!$A$6, 1, 0) +  IF('Движение товаров'!C2313=Магазин!$A$9, 1, 0) +  IF('Движение товаров'!C2313=Магазин!$A$14, 1, 0) + IF('Движение товаров'!C2313=Магазин!$A$15, 1, 0) + IF('Движение товаров'!C2313=Магазин!$A$18, 1, 0)</f>
        <v>1</v>
      </c>
      <c r="B2312" s="2" t="n">
        <f aca="false">'Движение товаров'!B2312</f>
        <v>0</v>
      </c>
      <c r="C2312" s="0" t="n">
        <f aca="false">IF('Движение товаров'!F2312='Движение товаров'!$F$2, 1, 0)</f>
        <v>0</v>
      </c>
      <c r="D2312" s="0" t="n">
        <f aca="false">IF('Движение товаров'!D2312=Товар!$A$16, 1, 0)</f>
        <v>0</v>
      </c>
      <c r="E2312" s="0" t="n">
        <f aca="false">A2312*C2312*D2312*'Движение товаров'!G2312*'Движение товаров'!E2312</f>
        <v>0</v>
      </c>
    </row>
    <row r="2313" customFormat="false" ht="13.8" hidden="false" customHeight="false" outlineLevel="0" collapsed="false">
      <c r="A2313" s="0" t="n">
        <f aca="false">IF('Движение товаров'!C2314=Магазин!$A$4, 1, 0) +  IF('Движение товаров'!C2314=Магазин!$A$6, 1, 0) +  IF('Движение товаров'!C2314=Магазин!$A$9, 1, 0) +  IF('Движение товаров'!C2314=Магазин!$A$14, 1, 0) + IF('Движение товаров'!C2314=Магазин!$A$15, 1, 0) + IF('Движение товаров'!C2314=Магазин!$A$18, 1, 0)</f>
        <v>1</v>
      </c>
      <c r="B2313" s="2" t="n">
        <f aca="false">'Движение товаров'!B2313</f>
        <v>0</v>
      </c>
      <c r="C2313" s="0" t="n">
        <f aca="false">IF('Движение товаров'!F2313='Движение товаров'!$F$2, 1, 0)</f>
        <v>0</v>
      </c>
      <c r="D2313" s="0" t="n">
        <f aca="false">IF('Движение товаров'!D2313=Товар!$A$16, 1, 0)</f>
        <v>0</v>
      </c>
      <c r="E2313" s="0" t="n">
        <f aca="false">A2313*C2313*D2313*'Движение товаров'!G2313*'Движение товаров'!E2313</f>
        <v>0</v>
      </c>
    </row>
    <row r="2314" customFormat="false" ht="13.8" hidden="false" customHeight="false" outlineLevel="0" collapsed="false">
      <c r="A2314" s="0" t="n">
        <f aca="false">IF('Движение товаров'!C2315=Магазин!$A$4, 1, 0) +  IF('Движение товаров'!C2315=Магазин!$A$6, 1, 0) +  IF('Движение товаров'!C2315=Магазин!$A$9, 1, 0) +  IF('Движение товаров'!C2315=Магазин!$A$14, 1, 0) + IF('Движение товаров'!C2315=Магазин!$A$15, 1, 0) + IF('Движение товаров'!C2315=Магазин!$A$18, 1, 0)</f>
        <v>1</v>
      </c>
      <c r="B2314" s="2" t="n">
        <f aca="false">'Движение товаров'!B2314</f>
        <v>0</v>
      </c>
      <c r="C2314" s="0" t="n">
        <f aca="false">IF('Движение товаров'!F2314='Движение товаров'!$F$2, 1, 0)</f>
        <v>0</v>
      </c>
      <c r="D2314" s="0" t="n">
        <f aca="false">IF('Движение товаров'!D2314=Товар!$A$16, 1, 0)</f>
        <v>0</v>
      </c>
      <c r="E2314" s="0" t="n">
        <f aca="false">A2314*C2314*D2314*'Движение товаров'!G2314*'Движение товаров'!E2314</f>
        <v>0</v>
      </c>
    </row>
    <row r="2315" customFormat="false" ht="13.8" hidden="false" customHeight="false" outlineLevel="0" collapsed="false">
      <c r="A2315" s="0" t="n">
        <f aca="false">IF('Движение товаров'!C2316=Магазин!$A$4, 1, 0) +  IF('Движение товаров'!C2316=Магазин!$A$6, 1, 0) +  IF('Движение товаров'!C2316=Магазин!$A$9, 1, 0) +  IF('Движение товаров'!C2316=Магазин!$A$14, 1, 0) + IF('Движение товаров'!C2316=Магазин!$A$15, 1, 0) + IF('Движение товаров'!C2316=Магазин!$A$18, 1, 0)</f>
        <v>1</v>
      </c>
      <c r="B2315" s="2" t="n">
        <f aca="false">'Движение товаров'!B2315</f>
        <v>0</v>
      </c>
      <c r="C2315" s="0" t="n">
        <f aca="false">IF('Движение товаров'!F2315='Движение товаров'!$F$2, 1, 0)</f>
        <v>0</v>
      </c>
      <c r="D2315" s="0" t="n">
        <f aca="false">IF('Движение товаров'!D2315=Товар!$A$16, 1, 0)</f>
        <v>0</v>
      </c>
      <c r="E2315" s="0" t="n">
        <f aca="false">A2315*C2315*D2315*'Движение товаров'!G2315*'Движение товаров'!E2315</f>
        <v>0</v>
      </c>
    </row>
    <row r="2316" customFormat="false" ht="13.8" hidden="false" customHeight="false" outlineLevel="0" collapsed="false">
      <c r="A2316" s="0" t="n">
        <f aca="false">IF('Движение товаров'!C2317=Магазин!$A$4, 1, 0) +  IF('Движение товаров'!C2317=Магазин!$A$6, 1, 0) +  IF('Движение товаров'!C2317=Магазин!$A$9, 1, 0) +  IF('Движение товаров'!C2317=Магазин!$A$14, 1, 0) + IF('Движение товаров'!C2317=Магазин!$A$15, 1, 0) + IF('Движение товаров'!C2317=Магазин!$A$18, 1, 0)</f>
        <v>1</v>
      </c>
      <c r="B2316" s="2" t="n">
        <f aca="false">'Движение товаров'!B2316</f>
        <v>0</v>
      </c>
      <c r="C2316" s="0" t="n">
        <f aca="false">IF('Движение товаров'!F2316='Движение товаров'!$F$2, 1, 0)</f>
        <v>0</v>
      </c>
      <c r="D2316" s="0" t="n">
        <f aca="false">IF('Движение товаров'!D2316=Товар!$A$16, 1, 0)</f>
        <v>0</v>
      </c>
      <c r="E2316" s="0" t="n">
        <f aca="false">A2316*C2316*D2316*'Движение товаров'!G2316*'Движение товаров'!E2316</f>
        <v>0</v>
      </c>
    </row>
    <row r="2317" customFormat="false" ht="13.8" hidden="false" customHeight="false" outlineLevel="0" collapsed="false">
      <c r="A2317" s="0" t="n">
        <f aca="false">IF('Движение товаров'!C2318=Магазин!$A$4, 1, 0) +  IF('Движение товаров'!C2318=Магазин!$A$6, 1, 0) +  IF('Движение товаров'!C2318=Магазин!$A$9, 1, 0) +  IF('Движение товаров'!C2318=Магазин!$A$14, 1, 0) + IF('Движение товаров'!C2318=Магазин!$A$15, 1, 0) + IF('Движение товаров'!C2318=Магазин!$A$18, 1, 0)</f>
        <v>1</v>
      </c>
      <c r="B2317" s="2" t="n">
        <f aca="false">'Движение товаров'!B2317</f>
        <v>0</v>
      </c>
      <c r="C2317" s="0" t="n">
        <f aca="false">IF('Движение товаров'!F2317='Движение товаров'!$F$2, 1, 0)</f>
        <v>0</v>
      </c>
      <c r="D2317" s="0" t="n">
        <f aca="false">IF('Движение товаров'!D2317=Товар!$A$16, 1, 0)</f>
        <v>0</v>
      </c>
      <c r="E2317" s="0" t="n">
        <f aca="false">A2317*C2317*D2317*'Движение товаров'!G2317*'Движение товаров'!E2317</f>
        <v>0</v>
      </c>
    </row>
    <row r="2318" customFormat="false" ht="13.8" hidden="false" customHeight="false" outlineLevel="0" collapsed="false">
      <c r="A2318" s="0" t="n">
        <f aca="false">IF('Движение товаров'!C2319=Магазин!$A$4, 1, 0) +  IF('Движение товаров'!C2319=Магазин!$A$6, 1, 0) +  IF('Движение товаров'!C2319=Магазин!$A$9, 1, 0) +  IF('Движение товаров'!C2319=Магазин!$A$14, 1, 0) + IF('Движение товаров'!C2319=Магазин!$A$15, 1, 0) + IF('Движение товаров'!C2319=Магазин!$A$18, 1, 0)</f>
        <v>1</v>
      </c>
      <c r="B2318" s="2" t="n">
        <f aca="false">'Движение товаров'!B2318</f>
        <v>0</v>
      </c>
      <c r="C2318" s="0" t="n">
        <f aca="false">IF('Движение товаров'!F2318='Движение товаров'!$F$2, 1, 0)</f>
        <v>0</v>
      </c>
      <c r="D2318" s="0" t="n">
        <f aca="false">IF('Движение товаров'!D2318=Товар!$A$16, 1, 0)</f>
        <v>0</v>
      </c>
      <c r="E2318" s="0" t="n">
        <f aca="false">A2318*C2318*D2318*'Движение товаров'!G2318*'Движение товаров'!E2318</f>
        <v>0</v>
      </c>
    </row>
    <row r="2319" customFormat="false" ht="13.8" hidden="false" customHeight="false" outlineLevel="0" collapsed="false">
      <c r="A2319" s="0" t="n">
        <f aca="false">IF('Движение товаров'!C2320=Магазин!$A$4, 1, 0) +  IF('Движение товаров'!C2320=Магазин!$A$6, 1, 0) +  IF('Движение товаров'!C2320=Магазин!$A$9, 1, 0) +  IF('Движение товаров'!C2320=Магазин!$A$14, 1, 0) + IF('Движение товаров'!C2320=Магазин!$A$15, 1, 0) + IF('Движение товаров'!C2320=Магазин!$A$18, 1, 0)</f>
        <v>1</v>
      </c>
      <c r="B2319" s="2" t="n">
        <f aca="false">'Движение товаров'!B2319</f>
        <v>0</v>
      </c>
      <c r="C2319" s="0" t="n">
        <f aca="false">IF('Движение товаров'!F2319='Движение товаров'!$F$2, 1, 0)</f>
        <v>0</v>
      </c>
      <c r="D2319" s="0" t="n">
        <f aca="false">IF('Движение товаров'!D2319=Товар!$A$16, 1, 0)</f>
        <v>0</v>
      </c>
      <c r="E2319" s="0" t="n">
        <f aca="false">A2319*C2319*D2319*'Движение товаров'!G2319*'Движение товаров'!E2319</f>
        <v>0</v>
      </c>
    </row>
    <row r="2320" customFormat="false" ht="13.8" hidden="false" customHeight="false" outlineLevel="0" collapsed="false">
      <c r="A2320" s="0" t="n">
        <f aca="false">IF('Движение товаров'!C2321=Магазин!$A$4, 1, 0) +  IF('Движение товаров'!C2321=Магазин!$A$6, 1, 0) +  IF('Движение товаров'!C2321=Магазин!$A$9, 1, 0) +  IF('Движение товаров'!C2321=Магазин!$A$14, 1, 0) + IF('Движение товаров'!C2321=Магазин!$A$15, 1, 0) + IF('Движение товаров'!C2321=Магазин!$A$18, 1, 0)</f>
        <v>1</v>
      </c>
      <c r="B2320" s="2" t="n">
        <f aca="false">'Движение товаров'!B2320</f>
        <v>0</v>
      </c>
      <c r="C2320" s="0" t="n">
        <f aca="false">IF('Движение товаров'!F2320='Движение товаров'!$F$2, 1, 0)</f>
        <v>0</v>
      </c>
      <c r="D2320" s="0" t="n">
        <f aca="false">IF('Движение товаров'!D2320=Товар!$A$16, 1, 0)</f>
        <v>0</v>
      </c>
      <c r="E2320" s="0" t="n">
        <f aca="false">A2320*C2320*D2320*'Движение товаров'!G2320*'Движение товаров'!E2320</f>
        <v>0</v>
      </c>
    </row>
    <row r="2321" customFormat="false" ht="13.8" hidden="false" customHeight="false" outlineLevel="0" collapsed="false">
      <c r="A2321" s="0" t="n">
        <f aca="false">IF('Движение товаров'!C2322=Магазин!$A$4, 1, 0) +  IF('Движение товаров'!C2322=Магазин!$A$6, 1, 0) +  IF('Движение товаров'!C2322=Магазин!$A$9, 1, 0) +  IF('Движение товаров'!C2322=Магазин!$A$14, 1, 0) + IF('Движение товаров'!C2322=Магазин!$A$15, 1, 0) + IF('Движение товаров'!C2322=Магазин!$A$18, 1, 0)</f>
        <v>1</v>
      </c>
      <c r="B2321" s="2" t="n">
        <f aca="false">'Движение товаров'!B2321</f>
        <v>0</v>
      </c>
      <c r="C2321" s="0" t="n">
        <f aca="false">IF('Движение товаров'!F2321='Движение товаров'!$F$2, 1, 0)</f>
        <v>0</v>
      </c>
      <c r="D2321" s="0" t="n">
        <f aca="false">IF('Движение товаров'!D2321=Товар!$A$16, 1, 0)</f>
        <v>0</v>
      </c>
      <c r="E2321" s="0" t="n">
        <f aca="false">A2321*C2321*D2321*'Движение товаров'!G2321*'Движение товаров'!E2321</f>
        <v>0</v>
      </c>
    </row>
    <row r="2322" customFormat="false" ht="13.8" hidden="false" customHeight="false" outlineLevel="0" collapsed="false">
      <c r="A2322" s="0" t="n">
        <f aca="false">IF('Движение товаров'!C2323=Магазин!$A$4, 1, 0) +  IF('Движение товаров'!C2323=Магазин!$A$6, 1, 0) +  IF('Движение товаров'!C2323=Магазин!$A$9, 1, 0) +  IF('Движение товаров'!C2323=Магазин!$A$14, 1, 0) + IF('Движение товаров'!C2323=Магазин!$A$15, 1, 0) + IF('Движение товаров'!C2323=Магазин!$A$18, 1, 0)</f>
        <v>1</v>
      </c>
      <c r="B2322" s="2" t="n">
        <f aca="false">'Движение товаров'!B2322</f>
        <v>0</v>
      </c>
      <c r="C2322" s="0" t="n">
        <f aca="false">IF('Движение товаров'!F2322='Движение товаров'!$F$2, 1, 0)</f>
        <v>0</v>
      </c>
      <c r="D2322" s="0" t="n">
        <f aca="false">IF('Движение товаров'!D2322=Товар!$A$16, 1, 0)</f>
        <v>0</v>
      </c>
      <c r="E2322" s="0" t="n">
        <f aca="false">A2322*C2322*D2322*'Движение товаров'!G2322*'Движение товаров'!E2322</f>
        <v>0</v>
      </c>
    </row>
    <row r="2323" customFormat="false" ht="13.8" hidden="false" customHeight="false" outlineLevel="0" collapsed="false">
      <c r="A2323" s="0" t="n">
        <f aca="false">IF('Движение товаров'!C2324=Магазин!$A$4, 1, 0) +  IF('Движение товаров'!C2324=Магазин!$A$6, 1, 0) +  IF('Движение товаров'!C2324=Магазин!$A$9, 1, 0) +  IF('Движение товаров'!C2324=Магазин!$A$14, 1, 0) + IF('Движение товаров'!C2324=Магазин!$A$15, 1, 0) + IF('Движение товаров'!C2324=Магазин!$A$18, 1, 0)</f>
        <v>1</v>
      </c>
      <c r="B2323" s="2" t="n">
        <f aca="false">'Движение товаров'!B2323</f>
        <v>0</v>
      </c>
      <c r="C2323" s="0" t="n">
        <f aca="false">IF('Движение товаров'!F2323='Движение товаров'!$F$2, 1, 0)</f>
        <v>0</v>
      </c>
      <c r="D2323" s="0" t="n">
        <f aca="false">IF('Движение товаров'!D2323=Товар!$A$16, 1, 0)</f>
        <v>0</v>
      </c>
      <c r="E2323" s="0" t="n">
        <f aca="false">A2323*C2323*D2323*'Движение товаров'!G2323*'Движение товаров'!E2323</f>
        <v>0</v>
      </c>
    </row>
    <row r="2324" customFormat="false" ht="13.8" hidden="false" customHeight="false" outlineLevel="0" collapsed="false">
      <c r="A2324" s="0" t="n">
        <f aca="false">IF('Движение товаров'!C2325=Магазин!$A$4, 1, 0) +  IF('Движение товаров'!C2325=Магазин!$A$6, 1, 0) +  IF('Движение товаров'!C2325=Магазин!$A$9, 1, 0) +  IF('Движение товаров'!C2325=Магазин!$A$14, 1, 0) + IF('Движение товаров'!C2325=Магазин!$A$15, 1, 0) + IF('Движение товаров'!C2325=Магазин!$A$18, 1, 0)</f>
        <v>1</v>
      </c>
      <c r="B2324" s="2" t="n">
        <f aca="false">'Движение товаров'!B2324</f>
        <v>0</v>
      </c>
      <c r="C2324" s="0" t="n">
        <f aca="false">IF('Движение товаров'!F2324='Движение товаров'!$F$2, 1, 0)</f>
        <v>0</v>
      </c>
      <c r="D2324" s="0" t="n">
        <f aca="false">IF('Движение товаров'!D2324=Товар!$A$16, 1, 0)</f>
        <v>0</v>
      </c>
      <c r="E2324" s="0" t="n">
        <f aca="false">A2324*C2324*D2324*'Движение товаров'!G2324*'Движение товаров'!E2324</f>
        <v>0</v>
      </c>
    </row>
    <row r="2325" customFormat="false" ht="13.8" hidden="false" customHeight="false" outlineLevel="0" collapsed="false">
      <c r="A2325" s="0" t="n">
        <f aca="false">IF('Движение товаров'!C2326=Магазин!$A$4, 1, 0) +  IF('Движение товаров'!C2326=Магазин!$A$6, 1, 0) +  IF('Движение товаров'!C2326=Магазин!$A$9, 1, 0) +  IF('Движение товаров'!C2326=Магазин!$A$14, 1, 0) + IF('Движение товаров'!C2326=Магазин!$A$15, 1, 0) + IF('Движение товаров'!C2326=Магазин!$A$18, 1, 0)</f>
        <v>1</v>
      </c>
      <c r="B2325" s="2" t="n">
        <f aca="false">'Движение товаров'!B2325</f>
        <v>0</v>
      </c>
      <c r="C2325" s="0" t="n">
        <f aca="false">IF('Движение товаров'!F2325='Движение товаров'!$F$2, 1, 0)</f>
        <v>0</v>
      </c>
      <c r="D2325" s="0" t="n">
        <f aca="false">IF('Движение товаров'!D2325=Товар!$A$16, 1, 0)</f>
        <v>0</v>
      </c>
      <c r="E2325" s="0" t="n">
        <f aca="false">A2325*C2325*D2325*'Движение товаров'!G2325*'Движение товаров'!E2325</f>
        <v>0</v>
      </c>
    </row>
    <row r="2326" customFormat="false" ht="13.8" hidden="false" customHeight="false" outlineLevel="0" collapsed="false">
      <c r="A2326" s="0" t="n">
        <f aca="false">IF('Движение товаров'!C2327=Магазин!$A$4, 1, 0) +  IF('Движение товаров'!C2327=Магазин!$A$6, 1, 0) +  IF('Движение товаров'!C2327=Магазин!$A$9, 1, 0) +  IF('Движение товаров'!C2327=Магазин!$A$14, 1, 0) + IF('Движение товаров'!C2327=Магазин!$A$15, 1, 0) + IF('Движение товаров'!C2327=Магазин!$A$18, 1, 0)</f>
        <v>1</v>
      </c>
      <c r="B2326" s="2" t="n">
        <f aca="false">'Движение товаров'!B2326</f>
        <v>0</v>
      </c>
      <c r="C2326" s="0" t="n">
        <f aca="false">IF('Движение товаров'!F2326='Движение товаров'!$F$2, 1, 0)</f>
        <v>0</v>
      </c>
      <c r="D2326" s="0" t="n">
        <f aca="false">IF('Движение товаров'!D2326=Товар!$A$16, 1, 0)</f>
        <v>0</v>
      </c>
      <c r="E2326" s="0" t="n">
        <f aca="false">A2326*C2326*D2326*'Движение товаров'!G2326*'Движение товаров'!E2326</f>
        <v>0</v>
      </c>
    </row>
    <row r="2327" customFormat="false" ht="13.8" hidden="false" customHeight="false" outlineLevel="0" collapsed="false">
      <c r="A2327" s="0" t="n">
        <f aca="false">IF('Движение товаров'!C2328=Магазин!$A$4, 1, 0) +  IF('Движение товаров'!C2328=Магазин!$A$6, 1, 0) +  IF('Движение товаров'!C2328=Магазин!$A$9, 1, 0) +  IF('Движение товаров'!C2328=Магазин!$A$14, 1, 0) + IF('Движение товаров'!C2328=Магазин!$A$15, 1, 0) + IF('Движение товаров'!C2328=Магазин!$A$18, 1, 0)</f>
        <v>1</v>
      </c>
      <c r="B2327" s="2" t="n">
        <f aca="false">'Движение товаров'!B2327</f>
        <v>0</v>
      </c>
      <c r="C2327" s="0" t="n">
        <f aca="false">IF('Движение товаров'!F2327='Движение товаров'!$F$2, 1, 0)</f>
        <v>0</v>
      </c>
      <c r="D2327" s="0" t="n">
        <f aca="false">IF('Движение товаров'!D2327=Товар!$A$16, 1, 0)</f>
        <v>0</v>
      </c>
      <c r="E2327" s="0" t="n">
        <f aca="false">A2327*C2327*D2327*'Движение товаров'!G2327*'Движение товаров'!E2327</f>
        <v>0</v>
      </c>
    </row>
    <row r="2328" customFormat="false" ht="13.8" hidden="false" customHeight="false" outlineLevel="0" collapsed="false">
      <c r="A2328" s="0" t="n">
        <f aca="false">IF('Движение товаров'!C2329=Магазин!$A$4, 1, 0) +  IF('Движение товаров'!C2329=Магазин!$A$6, 1, 0) +  IF('Движение товаров'!C2329=Магазин!$A$9, 1, 0) +  IF('Движение товаров'!C2329=Магазин!$A$14, 1, 0) + IF('Движение товаров'!C2329=Магазин!$A$15, 1, 0) + IF('Движение товаров'!C2329=Магазин!$A$18, 1, 0)</f>
        <v>1</v>
      </c>
      <c r="B2328" s="2" t="n">
        <f aca="false">'Движение товаров'!B2328</f>
        <v>0</v>
      </c>
      <c r="C2328" s="0" t="n">
        <f aca="false">IF('Движение товаров'!F2328='Движение товаров'!$F$2, 1, 0)</f>
        <v>0</v>
      </c>
      <c r="D2328" s="0" t="n">
        <f aca="false">IF('Движение товаров'!D2328=Товар!$A$16, 1, 0)</f>
        <v>0</v>
      </c>
      <c r="E2328" s="0" t="n">
        <f aca="false">A2328*C2328*D2328*'Движение товаров'!G2328*'Движение товаров'!E2328</f>
        <v>0</v>
      </c>
    </row>
    <row r="2329" customFormat="false" ht="13.8" hidden="false" customHeight="false" outlineLevel="0" collapsed="false">
      <c r="A2329" s="0" t="n">
        <f aca="false">IF('Движение товаров'!C2330=Магазин!$A$4, 1, 0) +  IF('Движение товаров'!C2330=Магазин!$A$6, 1, 0) +  IF('Движение товаров'!C2330=Магазин!$A$9, 1, 0) +  IF('Движение товаров'!C2330=Магазин!$A$14, 1, 0) + IF('Движение товаров'!C2330=Магазин!$A$15, 1, 0) + IF('Движение товаров'!C2330=Магазин!$A$18, 1, 0)</f>
        <v>1</v>
      </c>
      <c r="B2329" s="2" t="n">
        <f aca="false">'Движение товаров'!B2329</f>
        <v>0</v>
      </c>
      <c r="C2329" s="0" t="n">
        <f aca="false">IF('Движение товаров'!F2329='Движение товаров'!$F$2, 1, 0)</f>
        <v>0</v>
      </c>
      <c r="D2329" s="0" t="n">
        <f aca="false">IF('Движение товаров'!D2329=Товар!$A$16, 1, 0)</f>
        <v>0</v>
      </c>
      <c r="E2329" s="0" t="n">
        <f aca="false">A2329*C2329*D2329*'Движение товаров'!G2329*'Движение товаров'!E2329</f>
        <v>0</v>
      </c>
    </row>
    <row r="2330" customFormat="false" ht="13.8" hidden="false" customHeight="false" outlineLevel="0" collapsed="false">
      <c r="A2330" s="0" t="n">
        <f aca="false">IF('Движение товаров'!C2331=Магазин!$A$4, 1, 0) +  IF('Движение товаров'!C2331=Магазин!$A$6, 1, 0) +  IF('Движение товаров'!C2331=Магазин!$A$9, 1, 0) +  IF('Движение товаров'!C2331=Магазин!$A$14, 1, 0) + IF('Движение товаров'!C2331=Магазин!$A$15, 1, 0) + IF('Движение товаров'!C2331=Магазин!$A$18, 1, 0)</f>
        <v>1</v>
      </c>
      <c r="B2330" s="2" t="n">
        <f aca="false">'Движение товаров'!B2330</f>
        <v>0</v>
      </c>
      <c r="C2330" s="0" t="n">
        <f aca="false">IF('Движение товаров'!F2330='Движение товаров'!$F$2, 1, 0)</f>
        <v>0</v>
      </c>
      <c r="D2330" s="0" t="n">
        <f aca="false">IF('Движение товаров'!D2330=Товар!$A$16, 1, 0)</f>
        <v>0</v>
      </c>
      <c r="E2330" s="0" t="n">
        <f aca="false">A2330*C2330*D2330*'Движение товаров'!G2330*'Движение товаров'!E2330</f>
        <v>0</v>
      </c>
    </row>
    <row r="2331" customFormat="false" ht="13.8" hidden="false" customHeight="false" outlineLevel="0" collapsed="false">
      <c r="A2331" s="0" t="n">
        <f aca="false">IF('Движение товаров'!C2332=Магазин!$A$4, 1, 0) +  IF('Движение товаров'!C2332=Магазин!$A$6, 1, 0) +  IF('Движение товаров'!C2332=Магазин!$A$9, 1, 0) +  IF('Движение товаров'!C2332=Магазин!$A$14, 1, 0) + IF('Движение товаров'!C2332=Магазин!$A$15, 1, 0) + IF('Движение товаров'!C2332=Магазин!$A$18, 1, 0)</f>
        <v>1</v>
      </c>
      <c r="B2331" s="2" t="n">
        <f aca="false">'Движение товаров'!B2331</f>
        <v>0</v>
      </c>
      <c r="C2331" s="0" t="n">
        <f aca="false">IF('Движение товаров'!F2331='Движение товаров'!$F$2, 1, 0)</f>
        <v>0</v>
      </c>
      <c r="D2331" s="0" t="n">
        <f aca="false">IF('Движение товаров'!D2331=Товар!$A$16, 1, 0)</f>
        <v>0</v>
      </c>
      <c r="E2331" s="0" t="n">
        <f aca="false">A2331*C2331*D2331*'Движение товаров'!G2331*'Движение товаров'!E2331</f>
        <v>0</v>
      </c>
    </row>
    <row r="2332" customFormat="false" ht="13.8" hidden="false" customHeight="false" outlineLevel="0" collapsed="false">
      <c r="A2332" s="0" t="n">
        <f aca="false">IF('Движение товаров'!C2333=Магазин!$A$4, 1, 0) +  IF('Движение товаров'!C2333=Магазин!$A$6, 1, 0) +  IF('Движение товаров'!C2333=Магазин!$A$9, 1, 0) +  IF('Движение товаров'!C2333=Магазин!$A$14, 1, 0) + IF('Движение товаров'!C2333=Магазин!$A$15, 1, 0) + IF('Движение товаров'!C2333=Магазин!$A$18, 1, 0)</f>
        <v>1</v>
      </c>
      <c r="B2332" s="2" t="n">
        <f aca="false">'Движение товаров'!B2332</f>
        <v>0</v>
      </c>
      <c r="C2332" s="0" t="n">
        <f aca="false">IF('Движение товаров'!F2332='Движение товаров'!$F$2, 1, 0)</f>
        <v>0</v>
      </c>
      <c r="D2332" s="0" t="n">
        <f aca="false">IF('Движение товаров'!D2332=Товар!$A$16, 1, 0)</f>
        <v>0</v>
      </c>
      <c r="E2332" s="0" t="n">
        <f aca="false">A2332*C2332*D2332*'Движение товаров'!G2332*'Движение товаров'!E2332</f>
        <v>0</v>
      </c>
    </row>
    <row r="2333" customFormat="false" ht="13.8" hidden="false" customHeight="false" outlineLevel="0" collapsed="false">
      <c r="A2333" s="0" t="n">
        <f aca="false">IF('Движение товаров'!C2334=Магазин!$A$4, 1, 0) +  IF('Движение товаров'!C2334=Магазин!$A$6, 1, 0) +  IF('Движение товаров'!C2334=Магазин!$A$9, 1, 0) +  IF('Движение товаров'!C2334=Магазин!$A$14, 1, 0) + IF('Движение товаров'!C2334=Магазин!$A$15, 1, 0) + IF('Движение товаров'!C2334=Магазин!$A$18, 1, 0)</f>
        <v>1</v>
      </c>
      <c r="B2333" s="2" t="n">
        <f aca="false">'Движение товаров'!B2333</f>
        <v>0</v>
      </c>
      <c r="C2333" s="0" t="n">
        <f aca="false">IF('Движение товаров'!F2333='Движение товаров'!$F$2, 1, 0)</f>
        <v>0</v>
      </c>
      <c r="D2333" s="0" t="n">
        <f aca="false">IF('Движение товаров'!D2333=Товар!$A$16, 1, 0)</f>
        <v>0</v>
      </c>
      <c r="E2333" s="0" t="n">
        <f aca="false">A2333*C2333*D2333*'Движение товаров'!G2333*'Движение товаров'!E2333</f>
        <v>0</v>
      </c>
    </row>
    <row r="2334" customFormat="false" ht="13.8" hidden="false" customHeight="false" outlineLevel="0" collapsed="false">
      <c r="A2334" s="0" t="n">
        <f aca="false">IF('Движение товаров'!C2335=Магазин!$A$4, 1, 0) +  IF('Движение товаров'!C2335=Магазин!$A$6, 1, 0) +  IF('Движение товаров'!C2335=Магазин!$A$9, 1, 0) +  IF('Движение товаров'!C2335=Магазин!$A$14, 1, 0) + IF('Движение товаров'!C2335=Магазин!$A$15, 1, 0) + IF('Движение товаров'!C2335=Магазин!$A$18, 1, 0)</f>
        <v>1</v>
      </c>
      <c r="B2334" s="2" t="n">
        <f aca="false">'Движение товаров'!B2334</f>
        <v>0</v>
      </c>
      <c r="C2334" s="0" t="n">
        <f aca="false">IF('Движение товаров'!F2334='Движение товаров'!$F$2, 1, 0)</f>
        <v>0</v>
      </c>
      <c r="D2334" s="0" t="n">
        <f aca="false">IF('Движение товаров'!D2334=Товар!$A$16, 1, 0)</f>
        <v>0</v>
      </c>
      <c r="E2334" s="0" t="n">
        <f aca="false">A2334*C2334*D2334*'Движение товаров'!G2334*'Движение товаров'!E2334</f>
        <v>0</v>
      </c>
    </row>
    <row r="2335" customFormat="false" ht="13.8" hidden="false" customHeight="false" outlineLevel="0" collapsed="false">
      <c r="A2335" s="0" t="n">
        <f aca="false">IF('Движение товаров'!C2336=Магазин!$A$4, 1, 0) +  IF('Движение товаров'!C2336=Магазин!$A$6, 1, 0) +  IF('Движение товаров'!C2336=Магазин!$A$9, 1, 0) +  IF('Движение товаров'!C2336=Магазин!$A$14, 1, 0) + IF('Движение товаров'!C2336=Магазин!$A$15, 1, 0) + IF('Движение товаров'!C2336=Магазин!$A$18, 1, 0)</f>
        <v>1</v>
      </c>
      <c r="B2335" s="2" t="n">
        <f aca="false">'Движение товаров'!B2335</f>
        <v>0</v>
      </c>
      <c r="C2335" s="0" t="n">
        <f aca="false">IF('Движение товаров'!F2335='Движение товаров'!$F$2, 1, 0)</f>
        <v>0</v>
      </c>
      <c r="D2335" s="0" t="n">
        <f aca="false">IF('Движение товаров'!D2335=Товар!$A$16, 1, 0)</f>
        <v>0</v>
      </c>
      <c r="E2335" s="0" t="n">
        <f aca="false">A2335*C2335*D2335*'Движение товаров'!G2335*'Движение товаров'!E2335</f>
        <v>0</v>
      </c>
    </row>
    <row r="2336" customFormat="false" ht="13.8" hidden="false" customHeight="false" outlineLevel="0" collapsed="false">
      <c r="A2336" s="0" t="n">
        <f aca="false">IF('Движение товаров'!C2337=Магазин!$A$4, 1, 0) +  IF('Движение товаров'!C2337=Магазин!$A$6, 1, 0) +  IF('Движение товаров'!C2337=Магазин!$A$9, 1, 0) +  IF('Движение товаров'!C2337=Магазин!$A$14, 1, 0) + IF('Движение товаров'!C2337=Магазин!$A$15, 1, 0) + IF('Движение товаров'!C2337=Магазин!$A$18, 1, 0)</f>
        <v>1</v>
      </c>
      <c r="B2336" s="2" t="n">
        <f aca="false">'Движение товаров'!B2336</f>
        <v>0</v>
      </c>
      <c r="C2336" s="0" t="n">
        <f aca="false">IF('Движение товаров'!F2336='Движение товаров'!$F$2, 1, 0)</f>
        <v>0</v>
      </c>
      <c r="D2336" s="0" t="n">
        <f aca="false">IF('Движение товаров'!D2336=Товар!$A$16, 1, 0)</f>
        <v>0</v>
      </c>
      <c r="E2336" s="0" t="n">
        <f aca="false">A2336*C2336*D2336*'Движение товаров'!G2336*'Движение товаров'!E2336</f>
        <v>0</v>
      </c>
    </row>
    <row r="2337" customFormat="false" ht="13.8" hidden="false" customHeight="false" outlineLevel="0" collapsed="false">
      <c r="A2337" s="0" t="n">
        <f aca="false">IF('Движение товаров'!C2338=Магазин!$A$4, 1, 0) +  IF('Движение товаров'!C2338=Магазин!$A$6, 1, 0) +  IF('Движение товаров'!C2338=Магазин!$A$9, 1, 0) +  IF('Движение товаров'!C2338=Магазин!$A$14, 1, 0) + IF('Движение товаров'!C2338=Магазин!$A$15, 1, 0) + IF('Движение товаров'!C2338=Магазин!$A$18, 1, 0)</f>
        <v>1</v>
      </c>
      <c r="B2337" s="2" t="n">
        <f aca="false">'Движение товаров'!B2337</f>
        <v>0</v>
      </c>
      <c r="C2337" s="0" t="n">
        <f aca="false">IF('Движение товаров'!F2337='Движение товаров'!$F$2, 1, 0)</f>
        <v>0</v>
      </c>
      <c r="D2337" s="0" t="n">
        <f aca="false">IF('Движение товаров'!D2337=Товар!$A$16, 1, 0)</f>
        <v>0</v>
      </c>
      <c r="E2337" s="0" t="n">
        <f aca="false">A2337*C2337*D2337*'Движение товаров'!G2337*'Движение товаров'!E2337</f>
        <v>0</v>
      </c>
    </row>
    <row r="2338" customFormat="false" ht="13.8" hidden="false" customHeight="false" outlineLevel="0" collapsed="false">
      <c r="A2338" s="0" t="n">
        <f aca="false">IF('Движение товаров'!C2339=Магазин!$A$4, 1, 0) +  IF('Движение товаров'!C2339=Магазин!$A$6, 1, 0) +  IF('Движение товаров'!C2339=Магазин!$A$9, 1, 0) +  IF('Движение товаров'!C2339=Магазин!$A$14, 1, 0) + IF('Движение товаров'!C2339=Магазин!$A$15, 1, 0) + IF('Движение товаров'!C2339=Магазин!$A$18, 1, 0)</f>
        <v>1</v>
      </c>
      <c r="B2338" s="2" t="n">
        <f aca="false">'Движение товаров'!B2338</f>
        <v>0</v>
      </c>
      <c r="C2338" s="0" t="n">
        <f aca="false">IF('Движение товаров'!F2338='Движение товаров'!$F$2, 1, 0)</f>
        <v>0</v>
      </c>
      <c r="D2338" s="0" t="n">
        <f aca="false">IF('Движение товаров'!D2338=Товар!$A$16, 1, 0)</f>
        <v>0</v>
      </c>
      <c r="E2338" s="0" t="n">
        <f aca="false">A2338*C2338*D2338*'Движение товаров'!G2338*'Движение товаров'!E2338</f>
        <v>0</v>
      </c>
    </row>
    <row r="2339" customFormat="false" ht="13.8" hidden="false" customHeight="false" outlineLevel="0" collapsed="false">
      <c r="A2339" s="0" t="n">
        <f aca="false">IF('Движение товаров'!C2340=Магазин!$A$4, 1, 0) +  IF('Движение товаров'!C2340=Магазин!$A$6, 1, 0) +  IF('Движение товаров'!C2340=Магазин!$A$9, 1, 0) +  IF('Движение товаров'!C2340=Магазин!$A$14, 1, 0) + IF('Движение товаров'!C2340=Магазин!$A$15, 1, 0) + IF('Движение товаров'!C2340=Магазин!$A$18, 1, 0)</f>
        <v>1</v>
      </c>
      <c r="B2339" s="2" t="n">
        <f aca="false">'Движение товаров'!B2339</f>
        <v>0</v>
      </c>
      <c r="C2339" s="0" t="n">
        <f aca="false">IF('Движение товаров'!F2339='Движение товаров'!$F$2, 1, 0)</f>
        <v>0</v>
      </c>
      <c r="D2339" s="0" t="n">
        <f aca="false">IF('Движение товаров'!D2339=Товар!$A$16, 1, 0)</f>
        <v>0</v>
      </c>
      <c r="E2339" s="0" t="n">
        <f aca="false">A2339*C2339*D2339*'Движение товаров'!G2339*'Движение товаров'!E2339</f>
        <v>0</v>
      </c>
    </row>
    <row r="2340" customFormat="false" ht="13.8" hidden="false" customHeight="false" outlineLevel="0" collapsed="false">
      <c r="A2340" s="0" t="n">
        <f aca="false">IF('Движение товаров'!C2341=Магазин!$A$4, 1, 0) +  IF('Движение товаров'!C2341=Магазин!$A$6, 1, 0) +  IF('Движение товаров'!C2341=Магазин!$A$9, 1, 0) +  IF('Движение товаров'!C2341=Магазин!$A$14, 1, 0) + IF('Движение товаров'!C2341=Магазин!$A$15, 1, 0) + IF('Движение товаров'!C2341=Магазин!$A$18, 1, 0)</f>
        <v>1</v>
      </c>
      <c r="B2340" s="2" t="n">
        <f aca="false">'Движение товаров'!B2340</f>
        <v>0</v>
      </c>
      <c r="C2340" s="0" t="n">
        <f aca="false">IF('Движение товаров'!F2340='Движение товаров'!$F$2, 1, 0)</f>
        <v>0</v>
      </c>
      <c r="D2340" s="0" t="n">
        <f aca="false">IF('Движение товаров'!D2340=Товар!$A$16, 1, 0)</f>
        <v>0</v>
      </c>
      <c r="E2340" s="0" t="n">
        <f aca="false">A2340*C2340*D2340*'Движение товаров'!G2340*'Движение товаров'!E2340</f>
        <v>0</v>
      </c>
    </row>
    <row r="2341" customFormat="false" ht="13.8" hidden="false" customHeight="false" outlineLevel="0" collapsed="false">
      <c r="A2341" s="0" t="n">
        <f aca="false">IF('Движение товаров'!C2342=Магазин!$A$4, 1, 0) +  IF('Движение товаров'!C2342=Магазин!$A$6, 1, 0) +  IF('Движение товаров'!C2342=Магазин!$A$9, 1, 0) +  IF('Движение товаров'!C2342=Магазин!$A$14, 1, 0) + IF('Движение товаров'!C2342=Магазин!$A$15, 1, 0) + IF('Движение товаров'!C2342=Магазин!$A$18, 1, 0)</f>
        <v>1</v>
      </c>
      <c r="B2341" s="2" t="n">
        <f aca="false">'Движение товаров'!B2341</f>
        <v>0</v>
      </c>
      <c r="C2341" s="0" t="n">
        <f aca="false">IF('Движение товаров'!F2341='Движение товаров'!$F$2, 1, 0)</f>
        <v>0</v>
      </c>
      <c r="D2341" s="0" t="n">
        <f aca="false">IF('Движение товаров'!D2341=Товар!$A$16, 1, 0)</f>
        <v>0</v>
      </c>
      <c r="E2341" s="0" t="n">
        <f aca="false">A2341*C2341*D2341*'Движение товаров'!G2341*'Движение товаров'!E2341</f>
        <v>0</v>
      </c>
    </row>
    <row r="2342" customFormat="false" ht="13.8" hidden="false" customHeight="false" outlineLevel="0" collapsed="false">
      <c r="A2342" s="0" t="n">
        <f aca="false">IF('Движение товаров'!C2343=Магазин!$A$4, 1, 0) +  IF('Движение товаров'!C2343=Магазин!$A$6, 1, 0) +  IF('Движение товаров'!C2343=Магазин!$A$9, 1, 0) +  IF('Движение товаров'!C2343=Магазин!$A$14, 1, 0) + IF('Движение товаров'!C2343=Магазин!$A$15, 1, 0) + IF('Движение товаров'!C2343=Магазин!$A$18, 1, 0)</f>
        <v>1</v>
      </c>
      <c r="B2342" s="2" t="n">
        <f aca="false">'Движение товаров'!B2342</f>
        <v>0</v>
      </c>
      <c r="C2342" s="0" t="n">
        <f aca="false">IF('Движение товаров'!F2342='Движение товаров'!$F$2, 1, 0)</f>
        <v>0</v>
      </c>
      <c r="D2342" s="0" t="n">
        <f aca="false">IF('Движение товаров'!D2342=Товар!$A$16, 1, 0)</f>
        <v>0</v>
      </c>
      <c r="E2342" s="0" t="n">
        <f aca="false">A2342*C2342*D2342*'Движение товаров'!G2342*'Движение товаров'!E2342</f>
        <v>0</v>
      </c>
    </row>
    <row r="2343" customFormat="false" ht="13.8" hidden="false" customHeight="false" outlineLevel="0" collapsed="false">
      <c r="A2343" s="0" t="n">
        <f aca="false">IF('Движение товаров'!C2344=Магазин!$A$4, 1, 0) +  IF('Движение товаров'!C2344=Магазин!$A$6, 1, 0) +  IF('Движение товаров'!C2344=Магазин!$A$9, 1, 0) +  IF('Движение товаров'!C2344=Магазин!$A$14, 1, 0) + IF('Движение товаров'!C2344=Магазин!$A$15, 1, 0) + IF('Движение товаров'!C2344=Магазин!$A$18, 1, 0)</f>
        <v>1</v>
      </c>
      <c r="B2343" s="2" t="n">
        <f aca="false">'Движение товаров'!B2343</f>
        <v>0</v>
      </c>
      <c r="C2343" s="0" t="n">
        <f aca="false">IF('Движение товаров'!F2343='Движение товаров'!$F$2, 1, 0)</f>
        <v>0</v>
      </c>
      <c r="D2343" s="0" t="n">
        <f aca="false">IF('Движение товаров'!D2343=Товар!$A$16, 1, 0)</f>
        <v>0</v>
      </c>
      <c r="E2343" s="0" t="n">
        <f aca="false">A2343*C2343*D2343*'Движение товаров'!G2343*'Движение товаров'!E2343</f>
        <v>0</v>
      </c>
    </row>
    <row r="2344" customFormat="false" ht="13.8" hidden="false" customHeight="false" outlineLevel="0" collapsed="false">
      <c r="A2344" s="0" t="n">
        <f aca="false">IF('Движение товаров'!C2345=Магазин!$A$4, 1, 0) +  IF('Движение товаров'!C2345=Магазин!$A$6, 1, 0) +  IF('Движение товаров'!C2345=Магазин!$A$9, 1, 0) +  IF('Движение товаров'!C2345=Магазин!$A$14, 1, 0) + IF('Движение товаров'!C2345=Магазин!$A$15, 1, 0) + IF('Движение товаров'!C2345=Магазин!$A$18, 1, 0)</f>
        <v>1</v>
      </c>
      <c r="B2344" s="2" t="n">
        <f aca="false">'Движение товаров'!B2344</f>
        <v>0</v>
      </c>
      <c r="C2344" s="0" t="n">
        <f aca="false">IF('Движение товаров'!F2344='Движение товаров'!$F$2, 1, 0)</f>
        <v>0</v>
      </c>
      <c r="D2344" s="0" t="n">
        <f aca="false">IF('Движение товаров'!D2344=Товар!$A$16, 1, 0)</f>
        <v>0</v>
      </c>
      <c r="E2344" s="0" t="n">
        <f aca="false">A2344*C2344*D2344*'Движение товаров'!G2344*'Движение товаров'!E2344</f>
        <v>0</v>
      </c>
    </row>
    <row r="2345" customFormat="false" ht="13.8" hidden="false" customHeight="false" outlineLevel="0" collapsed="false">
      <c r="A2345" s="0" t="n">
        <f aca="false">IF('Движение товаров'!C2346=Магазин!$A$4, 1, 0) +  IF('Движение товаров'!C2346=Магазин!$A$6, 1, 0) +  IF('Движение товаров'!C2346=Магазин!$A$9, 1, 0) +  IF('Движение товаров'!C2346=Магазин!$A$14, 1, 0) + IF('Движение товаров'!C2346=Магазин!$A$15, 1, 0) + IF('Движение товаров'!C2346=Магазин!$A$18, 1, 0)</f>
        <v>1</v>
      </c>
      <c r="B2345" s="2" t="n">
        <f aca="false">'Движение товаров'!B2345</f>
        <v>0</v>
      </c>
      <c r="C2345" s="0" t="n">
        <f aca="false">IF('Движение товаров'!F2345='Движение товаров'!$F$2, 1, 0)</f>
        <v>0</v>
      </c>
      <c r="D2345" s="0" t="n">
        <f aca="false">IF('Движение товаров'!D2345=Товар!$A$16, 1, 0)</f>
        <v>0</v>
      </c>
      <c r="E2345" s="0" t="n">
        <f aca="false">A2345*C2345*D2345*'Движение товаров'!G2345*'Движение товаров'!E2345</f>
        <v>0</v>
      </c>
    </row>
    <row r="2346" customFormat="false" ht="13.8" hidden="false" customHeight="false" outlineLevel="0" collapsed="false">
      <c r="A2346" s="0" t="n">
        <f aca="false">IF('Движение товаров'!C2347=Магазин!$A$4, 1, 0) +  IF('Движение товаров'!C2347=Магазин!$A$6, 1, 0) +  IF('Движение товаров'!C2347=Магазин!$A$9, 1, 0) +  IF('Движение товаров'!C2347=Магазин!$A$14, 1, 0) + IF('Движение товаров'!C2347=Магазин!$A$15, 1, 0) + IF('Движение товаров'!C2347=Магазин!$A$18, 1, 0)</f>
        <v>1</v>
      </c>
      <c r="B2346" s="2" t="n">
        <f aca="false">'Движение товаров'!B2346</f>
        <v>0</v>
      </c>
      <c r="C2346" s="0" t="n">
        <f aca="false">IF('Движение товаров'!F2346='Движение товаров'!$F$2, 1, 0)</f>
        <v>0</v>
      </c>
      <c r="D2346" s="0" t="n">
        <f aca="false">IF('Движение товаров'!D2346=Товар!$A$16, 1, 0)</f>
        <v>0</v>
      </c>
      <c r="E2346" s="0" t="n">
        <f aca="false">A2346*C2346*D2346*'Движение товаров'!G2346*'Движение товаров'!E2346</f>
        <v>0</v>
      </c>
    </row>
    <row r="2347" customFormat="false" ht="13.8" hidden="false" customHeight="false" outlineLevel="0" collapsed="false">
      <c r="A2347" s="0" t="n">
        <f aca="false">IF('Движение товаров'!C2348=Магазин!$A$4, 1, 0) +  IF('Движение товаров'!C2348=Магазин!$A$6, 1, 0) +  IF('Движение товаров'!C2348=Магазин!$A$9, 1, 0) +  IF('Движение товаров'!C2348=Магазин!$A$14, 1, 0) + IF('Движение товаров'!C2348=Магазин!$A$15, 1, 0) + IF('Движение товаров'!C2348=Магазин!$A$18, 1, 0)</f>
        <v>1</v>
      </c>
      <c r="B2347" s="2" t="n">
        <f aca="false">'Движение товаров'!B2347</f>
        <v>0</v>
      </c>
      <c r="C2347" s="0" t="n">
        <f aca="false">IF('Движение товаров'!F2347='Движение товаров'!$F$2, 1, 0)</f>
        <v>0</v>
      </c>
      <c r="D2347" s="0" t="n">
        <f aca="false">IF('Движение товаров'!D2347=Товар!$A$16, 1, 0)</f>
        <v>0</v>
      </c>
      <c r="E2347" s="0" t="n">
        <f aca="false">A2347*C2347*D2347*'Движение товаров'!G2347*'Движение товаров'!E2347</f>
        <v>0</v>
      </c>
    </row>
    <row r="2348" customFormat="false" ht="13.8" hidden="false" customHeight="false" outlineLevel="0" collapsed="false">
      <c r="A2348" s="0" t="n">
        <f aca="false">IF('Движение товаров'!C2349=Магазин!$A$4, 1, 0) +  IF('Движение товаров'!C2349=Магазин!$A$6, 1, 0) +  IF('Движение товаров'!C2349=Магазин!$A$9, 1, 0) +  IF('Движение товаров'!C2349=Магазин!$A$14, 1, 0) + IF('Движение товаров'!C2349=Магазин!$A$15, 1, 0) + IF('Движение товаров'!C2349=Магазин!$A$18, 1, 0)</f>
        <v>1</v>
      </c>
      <c r="B2348" s="2" t="n">
        <f aca="false">'Движение товаров'!B2348</f>
        <v>0</v>
      </c>
      <c r="C2348" s="0" t="n">
        <f aca="false">IF('Движение товаров'!F2348='Движение товаров'!$F$2, 1, 0)</f>
        <v>0</v>
      </c>
      <c r="D2348" s="0" t="n">
        <f aca="false">IF('Движение товаров'!D2348=Товар!$A$16, 1, 0)</f>
        <v>0</v>
      </c>
      <c r="E2348" s="0" t="n">
        <f aca="false">A2348*C2348*D2348*'Движение товаров'!G2348*'Движение товаров'!E2348</f>
        <v>0</v>
      </c>
    </row>
    <row r="2349" customFormat="false" ht="13.8" hidden="false" customHeight="false" outlineLevel="0" collapsed="false">
      <c r="A2349" s="0" t="n">
        <f aca="false">IF('Движение товаров'!C2350=Магазин!$A$4, 1, 0) +  IF('Движение товаров'!C2350=Магазин!$A$6, 1, 0) +  IF('Движение товаров'!C2350=Магазин!$A$9, 1, 0) +  IF('Движение товаров'!C2350=Магазин!$A$14, 1, 0) + IF('Движение товаров'!C2350=Магазин!$A$15, 1, 0) + IF('Движение товаров'!C2350=Магазин!$A$18, 1, 0)</f>
        <v>1</v>
      </c>
      <c r="B2349" s="2" t="n">
        <f aca="false">'Движение товаров'!B2349</f>
        <v>0</v>
      </c>
      <c r="C2349" s="0" t="n">
        <f aca="false">IF('Движение товаров'!F2349='Движение товаров'!$F$2, 1, 0)</f>
        <v>0</v>
      </c>
      <c r="D2349" s="0" t="n">
        <f aca="false">IF('Движение товаров'!D2349=Товар!$A$16, 1, 0)</f>
        <v>0</v>
      </c>
      <c r="E2349" s="0" t="n">
        <f aca="false">A2349*C2349*D2349*'Движение товаров'!G2349*'Движение товаров'!E2349</f>
        <v>0</v>
      </c>
    </row>
    <row r="2350" customFormat="false" ht="13.8" hidden="false" customHeight="false" outlineLevel="0" collapsed="false">
      <c r="A2350" s="0" t="n">
        <f aca="false">IF('Движение товаров'!C2351=Магазин!$A$4, 1, 0) +  IF('Движение товаров'!C2351=Магазин!$A$6, 1, 0) +  IF('Движение товаров'!C2351=Магазин!$A$9, 1, 0) +  IF('Движение товаров'!C2351=Магазин!$A$14, 1, 0) + IF('Движение товаров'!C2351=Магазин!$A$15, 1, 0) + IF('Движение товаров'!C2351=Магазин!$A$18, 1, 0)</f>
        <v>1</v>
      </c>
      <c r="B2350" s="2" t="n">
        <f aca="false">'Движение товаров'!B2350</f>
        <v>0</v>
      </c>
      <c r="C2350" s="0" t="n">
        <f aca="false">IF('Движение товаров'!F2350='Движение товаров'!$F$2, 1, 0)</f>
        <v>0</v>
      </c>
      <c r="D2350" s="0" t="n">
        <f aca="false">IF('Движение товаров'!D2350=Товар!$A$16, 1, 0)</f>
        <v>0</v>
      </c>
      <c r="E2350" s="0" t="n">
        <f aca="false">A2350*C2350*D2350*'Движение товаров'!G2350*'Движение товаров'!E2350</f>
        <v>0</v>
      </c>
    </row>
    <row r="2351" customFormat="false" ht="13.8" hidden="false" customHeight="false" outlineLevel="0" collapsed="false">
      <c r="A2351" s="0" t="n">
        <f aca="false">IF('Движение товаров'!C2352=Магазин!$A$4, 1, 0) +  IF('Движение товаров'!C2352=Магазин!$A$6, 1, 0) +  IF('Движение товаров'!C2352=Магазин!$A$9, 1, 0) +  IF('Движение товаров'!C2352=Магазин!$A$14, 1, 0) + IF('Движение товаров'!C2352=Магазин!$A$15, 1, 0) + IF('Движение товаров'!C2352=Магазин!$A$18, 1, 0)</f>
        <v>1</v>
      </c>
      <c r="B2351" s="2" t="n">
        <f aca="false">'Движение товаров'!B2351</f>
        <v>0</v>
      </c>
      <c r="C2351" s="0" t="n">
        <f aca="false">IF('Движение товаров'!F2351='Движение товаров'!$F$2, 1, 0)</f>
        <v>0</v>
      </c>
      <c r="D2351" s="0" t="n">
        <f aca="false">IF('Движение товаров'!D2351=Товар!$A$16, 1, 0)</f>
        <v>0</v>
      </c>
      <c r="E2351" s="0" t="n">
        <f aca="false">A2351*C2351*D2351*'Движение товаров'!G2351*'Движение товаров'!E2351</f>
        <v>0</v>
      </c>
    </row>
    <row r="2352" customFormat="false" ht="13.8" hidden="false" customHeight="false" outlineLevel="0" collapsed="false">
      <c r="A2352" s="0" t="n">
        <f aca="false">IF('Движение товаров'!C2353=Магазин!$A$4, 1, 0) +  IF('Движение товаров'!C2353=Магазин!$A$6, 1, 0) +  IF('Движение товаров'!C2353=Магазин!$A$9, 1, 0) +  IF('Движение товаров'!C2353=Магазин!$A$14, 1, 0) + IF('Движение товаров'!C2353=Магазин!$A$15, 1, 0) + IF('Движение товаров'!C2353=Магазин!$A$18, 1, 0)</f>
        <v>1</v>
      </c>
      <c r="B2352" s="2" t="n">
        <f aca="false">'Движение товаров'!B2352</f>
        <v>0</v>
      </c>
      <c r="C2352" s="0" t="n">
        <f aca="false">IF('Движение товаров'!F2352='Движение товаров'!$F$2, 1, 0)</f>
        <v>0</v>
      </c>
      <c r="D2352" s="0" t="n">
        <f aca="false">IF('Движение товаров'!D2352=Товар!$A$16, 1, 0)</f>
        <v>0</v>
      </c>
      <c r="E2352" s="0" t="n">
        <f aca="false">A2352*C2352*D2352*'Движение товаров'!G2352*'Движение товаров'!E2352</f>
        <v>0</v>
      </c>
    </row>
    <row r="2353" customFormat="false" ht="13.8" hidden="false" customHeight="false" outlineLevel="0" collapsed="false">
      <c r="A2353" s="0" t="n">
        <f aca="false">IF('Движение товаров'!C2354=Магазин!$A$4, 1, 0) +  IF('Движение товаров'!C2354=Магазин!$A$6, 1, 0) +  IF('Движение товаров'!C2354=Магазин!$A$9, 1, 0) +  IF('Движение товаров'!C2354=Магазин!$A$14, 1, 0) + IF('Движение товаров'!C2354=Магазин!$A$15, 1, 0) + IF('Движение товаров'!C2354=Магазин!$A$18, 1, 0)</f>
        <v>1</v>
      </c>
      <c r="B2353" s="2" t="n">
        <f aca="false">'Движение товаров'!B2353</f>
        <v>0</v>
      </c>
      <c r="C2353" s="0" t="n">
        <f aca="false">IF('Движение товаров'!F2353='Движение товаров'!$F$2, 1, 0)</f>
        <v>0</v>
      </c>
      <c r="D2353" s="0" t="n">
        <f aca="false">IF('Движение товаров'!D2353=Товар!$A$16, 1, 0)</f>
        <v>0</v>
      </c>
      <c r="E2353" s="0" t="n">
        <f aca="false">A2353*C2353*D2353*'Движение товаров'!G2353*'Движение товаров'!E2353</f>
        <v>0</v>
      </c>
    </row>
    <row r="2354" customFormat="false" ht="13.8" hidden="false" customHeight="false" outlineLevel="0" collapsed="false">
      <c r="A2354" s="0" t="n">
        <f aca="false">IF('Движение товаров'!C2355=Магазин!$A$4, 1, 0) +  IF('Движение товаров'!C2355=Магазин!$A$6, 1, 0) +  IF('Движение товаров'!C2355=Магазин!$A$9, 1, 0) +  IF('Движение товаров'!C2355=Магазин!$A$14, 1, 0) + IF('Движение товаров'!C2355=Магазин!$A$15, 1, 0) + IF('Движение товаров'!C2355=Магазин!$A$18, 1, 0)</f>
        <v>1</v>
      </c>
      <c r="B2354" s="2" t="n">
        <f aca="false">'Движение товаров'!B2354</f>
        <v>0</v>
      </c>
      <c r="C2354" s="0" t="n">
        <f aca="false">IF('Движение товаров'!F2354='Движение товаров'!$F$2, 1, 0)</f>
        <v>0</v>
      </c>
      <c r="D2354" s="0" t="n">
        <f aca="false">IF('Движение товаров'!D2354=Товар!$A$16, 1, 0)</f>
        <v>0</v>
      </c>
      <c r="E2354" s="0" t="n">
        <f aca="false">A2354*C2354*D2354*'Движение товаров'!G2354*'Движение товаров'!E2354</f>
        <v>0</v>
      </c>
    </row>
    <row r="2355" customFormat="false" ht="13.8" hidden="false" customHeight="false" outlineLevel="0" collapsed="false">
      <c r="A2355" s="0" t="n">
        <f aca="false">IF('Движение товаров'!C2356=Магазин!$A$4, 1, 0) +  IF('Движение товаров'!C2356=Магазин!$A$6, 1, 0) +  IF('Движение товаров'!C2356=Магазин!$A$9, 1, 0) +  IF('Движение товаров'!C2356=Магазин!$A$14, 1, 0) + IF('Движение товаров'!C2356=Магазин!$A$15, 1, 0) + IF('Движение товаров'!C2356=Магазин!$A$18, 1, 0)</f>
        <v>1</v>
      </c>
      <c r="B2355" s="2" t="n">
        <f aca="false">'Движение товаров'!B2355</f>
        <v>0</v>
      </c>
      <c r="C2355" s="0" t="n">
        <f aca="false">IF('Движение товаров'!F2355='Движение товаров'!$F$2, 1, 0)</f>
        <v>0</v>
      </c>
      <c r="D2355" s="0" t="n">
        <f aca="false">IF('Движение товаров'!D2355=Товар!$A$16, 1, 0)</f>
        <v>0</v>
      </c>
      <c r="E2355" s="0" t="n">
        <f aca="false">A2355*C2355*D2355*'Движение товаров'!G2355*'Движение товаров'!E2355</f>
        <v>0</v>
      </c>
    </row>
    <row r="2356" customFormat="false" ht="13.8" hidden="false" customHeight="false" outlineLevel="0" collapsed="false">
      <c r="A2356" s="0" t="n">
        <f aca="false">IF('Движение товаров'!C2357=Магазин!$A$4, 1, 0) +  IF('Движение товаров'!C2357=Магазин!$A$6, 1, 0) +  IF('Движение товаров'!C2357=Магазин!$A$9, 1, 0) +  IF('Движение товаров'!C2357=Магазин!$A$14, 1, 0) + IF('Движение товаров'!C2357=Магазин!$A$15, 1, 0) + IF('Движение товаров'!C2357=Магазин!$A$18, 1, 0)</f>
        <v>1</v>
      </c>
      <c r="B2356" s="2" t="n">
        <f aca="false">'Движение товаров'!B2356</f>
        <v>0</v>
      </c>
      <c r="C2356" s="0" t="n">
        <f aca="false">IF('Движение товаров'!F2356='Движение товаров'!$F$2, 1, 0)</f>
        <v>0</v>
      </c>
      <c r="D2356" s="0" t="n">
        <f aca="false">IF('Движение товаров'!D2356=Товар!$A$16, 1, 0)</f>
        <v>0</v>
      </c>
      <c r="E2356" s="0" t="n">
        <f aca="false">A2356*C2356*D2356*'Движение товаров'!G2356*'Движение товаров'!E2356</f>
        <v>0</v>
      </c>
    </row>
    <row r="2357" customFormat="false" ht="13.8" hidden="false" customHeight="false" outlineLevel="0" collapsed="false">
      <c r="A2357" s="0" t="n">
        <f aca="false">IF('Движение товаров'!C2358=Магазин!$A$4, 1, 0) +  IF('Движение товаров'!C2358=Магазин!$A$6, 1, 0) +  IF('Движение товаров'!C2358=Магазин!$A$9, 1, 0) +  IF('Движение товаров'!C2358=Магазин!$A$14, 1, 0) + IF('Движение товаров'!C2358=Магазин!$A$15, 1, 0) + IF('Движение товаров'!C2358=Магазин!$A$18, 1, 0)</f>
        <v>1</v>
      </c>
      <c r="B2357" s="2" t="n">
        <f aca="false">'Движение товаров'!B2357</f>
        <v>0</v>
      </c>
      <c r="C2357" s="0" t="n">
        <f aca="false">IF('Движение товаров'!F2357='Движение товаров'!$F$2, 1, 0)</f>
        <v>0</v>
      </c>
      <c r="D2357" s="0" t="n">
        <f aca="false">IF('Движение товаров'!D2357=Товар!$A$16, 1, 0)</f>
        <v>0</v>
      </c>
      <c r="E2357" s="0" t="n">
        <f aca="false">A2357*C2357*D2357*'Движение товаров'!G2357*'Движение товаров'!E2357</f>
        <v>0</v>
      </c>
    </row>
    <row r="2358" customFormat="false" ht="13.8" hidden="false" customHeight="false" outlineLevel="0" collapsed="false">
      <c r="A2358" s="0" t="n">
        <f aca="false">IF('Движение товаров'!C2359=Магазин!$A$4, 1, 0) +  IF('Движение товаров'!C2359=Магазин!$A$6, 1, 0) +  IF('Движение товаров'!C2359=Магазин!$A$9, 1, 0) +  IF('Движение товаров'!C2359=Магазин!$A$14, 1, 0) + IF('Движение товаров'!C2359=Магазин!$A$15, 1, 0) + IF('Движение товаров'!C2359=Магазин!$A$18, 1, 0)</f>
        <v>1</v>
      </c>
      <c r="B2358" s="2" t="n">
        <f aca="false">'Движение товаров'!B2358</f>
        <v>0</v>
      </c>
      <c r="C2358" s="0" t="n">
        <f aca="false">IF('Движение товаров'!F2358='Движение товаров'!$F$2, 1, 0)</f>
        <v>0</v>
      </c>
      <c r="D2358" s="0" t="n">
        <f aca="false">IF('Движение товаров'!D2358=Товар!$A$16, 1, 0)</f>
        <v>0</v>
      </c>
      <c r="E2358" s="0" t="n">
        <f aca="false">A2358*C2358*D2358*'Движение товаров'!G2358*'Движение товаров'!E2358</f>
        <v>0</v>
      </c>
    </row>
    <row r="2359" customFormat="false" ht="13.8" hidden="false" customHeight="false" outlineLevel="0" collapsed="false">
      <c r="A2359" s="0" t="n">
        <f aca="false">IF('Движение товаров'!C2360=Магазин!$A$4, 1, 0) +  IF('Движение товаров'!C2360=Магазин!$A$6, 1, 0) +  IF('Движение товаров'!C2360=Магазин!$A$9, 1, 0) +  IF('Движение товаров'!C2360=Магазин!$A$14, 1, 0) + IF('Движение товаров'!C2360=Магазин!$A$15, 1, 0) + IF('Движение товаров'!C2360=Магазин!$A$18, 1, 0)</f>
        <v>1</v>
      </c>
      <c r="B2359" s="2" t="n">
        <f aca="false">'Движение товаров'!B2359</f>
        <v>0</v>
      </c>
      <c r="C2359" s="0" t="n">
        <f aca="false">IF('Движение товаров'!F2359='Движение товаров'!$F$2, 1, 0)</f>
        <v>0</v>
      </c>
      <c r="D2359" s="0" t="n">
        <f aca="false">IF('Движение товаров'!D2359=Товар!$A$16, 1, 0)</f>
        <v>0</v>
      </c>
      <c r="E2359" s="0" t="n">
        <f aca="false">A2359*C2359*D2359*'Движение товаров'!G2359*'Движение товаров'!E2359</f>
        <v>0</v>
      </c>
    </row>
    <row r="2360" customFormat="false" ht="13.8" hidden="false" customHeight="false" outlineLevel="0" collapsed="false">
      <c r="A2360" s="0" t="n">
        <f aca="false">IF('Движение товаров'!C2361=Магазин!$A$4, 1, 0) +  IF('Движение товаров'!C2361=Магазин!$A$6, 1, 0) +  IF('Движение товаров'!C2361=Магазин!$A$9, 1, 0) +  IF('Движение товаров'!C2361=Магазин!$A$14, 1, 0) + IF('Движение товаров'!C2361=Магазин!$A$15, 1, 0) + IF('Движение товаров'!C2361=Магазин!$A$18, 1, 0)</f>
        <v>1</v>
      </c>
      <c r="B2360" s="2" t="n">
        <f aca="false">'Движение товаров'!B2360</f>
        <v>0</v>
      </c>
      <c r="C2360" s="0" t="n">
        <f aca="false">IF('Движение товаров'!F2360='Движение товаров'!$F$2, 1, 0)</f>
        <v>0</v>
      </c>
      <c r="D2360" s="0" t="n">
        <f aca="false">IF('Движение товаров'!D2360=Товар!$A$16, 1, 0)</f>
        <v>0</v>
      </c>
      <c r="E2360" s="0" t="n">
        <f aca="false">A2360*C2360*D2360*'Движение товаров'!G2360*'Движение товаров'!E2360</f>
        <v>0</v>
      </c>
    </row>
    <row r="2361" customFormat="false" ht="13.8" hidden="false" customHeight="false" outlineLevel="0" collapsed="false">
      <c r="A2361" s="0" t="n">
        <f aca="false">IF('Движение товаров'!C2362=Магазин!$A$4, 1, 0) +  IF('Движение товаров'!C2362=Магазин!$A$6, 1, 0) +  IF('Движение товаров'!C2362=Магазин!$A$9, 1, 0) +  IF('Движение товаров'!C2362=Магазин!$A$14, 1, 0) + IF('Движение товаров'!C2362=Магазин!$A$15, 1, 0) + IF('Движение товаров'!C2362=Магазин!$A$18, 1, 0)</f>
        <v>1</v>
      </c>
      <c r="B2361" s="2" t="n">
        <f aca="false">'Движение товаров'!B2361</f>
        <v>0</v>
      </c>
      <c r="C2361" s="0" t="n">
        <f aca="false">IF('Движение товаров'!F2361='Движение товаров'!$F$2, 1, 0)</f>
        <v>0</v>
      </c>
      <c r="D2361" s="0" t="n">
        <f aca="false">IF('Движение товаров'!D2361=Товар!$A$16, 1, 0)</f>
        <v>0</v>
      </c>
      <c r="E2361" s="0" t="n">
        <f aca="false">A2361*C2361*D2361*'Движение товаров'!G2361*'Движение товаров'!E2361</f>
        <v>0</v>
      </c>
    </row>
    <row r="2362" customFormat="false" ht="13.8" hidden="false" customHeight="false" outlineLevel="0" collapsed="false">
      <c r="A2362" s="0" t="n">
        <f aca="false">IF('Движение товаров'!C2363=Магазин!$A$4, 1, 0) +  IF('Движение товаров'!C2363=Магазин!$A$6, 1, 0) +  IF('Движение товаров'!C2363=Магазин!$A$9, 1, 0) +  IF('Движение товаров'!C2363=Магазин!$A$14, 1, 0) + IF('Движение товаров'!C2363=Магазин!$A$15, 1, 0) + IF('Движение товаров'!C2363=Магазин!$A$18, 1, 0)</f>
        <v>1</v>
      </c>
      <c r="B2362" s="2" t="n">
        <f aca="false">'Движение товаров'!B2362</f>
        <v>0</v>
      </c>
      <c r="C2362" s="0" t="n">
        <f aca="false">IF('Движение товаров'!F2362='Движение товаров'!$F$2, 1, 0)</f>
        <v>0</v>
      </c>
      <c r="D2362" s="0" t="n">
        <f aca="false">IF('Движение товаров'!D2362=Товар!$A$16, 1, 0)</f>
        <v>0</v>
      </c>
      <c r="E2362" s="0" t="n">
        <f aca="false">A2362*C2362*D2362*'Движение товаров'!G2362*'Движение товаров'!E2362</f>
        <v>0</v>
      </c>
    </row>
    <row r="2363" customFormat="false" ht="13.8" hidden="false" customHeight="false" outlineLevel="0" collapsed="false">
      <c r="A2363" s="0" t="n">
        <f aca="false">IF('Движение товаров'!C2364=Магазин!$A$4, 1, 0) +  IF('Движение товаров'!C2364=Магазин!$A$6, 1, 0) +  IF('Движение товаров'!C2364=Магазин!$A$9, 1, 0) +  IF('Движение товаров'!C2364=Магазин!$A$14, 1, 0) + IF('Движение товаров'!C2364=Магазин!$A$15, 1, 0) + IF('Движение товаров'!C2364=Магазин!$A$18, 1, 0)</f>
        <v>1</v>
      </c>
      <c r="B2363" s="2" t="n">
        <f aca="false">'Движение товаров'!B2363</f>
        <v>0</v>
      </c>
      <c r="C2363" s="0" t="n">
        <f aca="false">IF('Движение товаров'!F2363='Движение товаров'!$F$2, 1, 0)</f>
        <v>0</v>
      </c>
      <c r="D2363" s="0" t="n">
        <f aca="false">IF('Движение товаров'!D2363=Товар!$A$16, 1, 0)</f>
        <v>0</v>
      </c>
      <c r="E2363" s="0" t="n">
        <f aca="false">A2363*C2363*D2363*'Движение товаров'!G2363*'Движение товаров'!E2363</f>
        <v>0</v>
      </c>
    </row>
    <row r="2364" customFormat="false" ht="13.8" hidden="false" customHeight="false" outlineLevel="0" collapsed="false">
      <c r="A2364" s="0" t="n">
        <f aca="false">IF('Движение товаров'!C2365=Магазин!$A$4, 1, 0) +  IF('Движение товаров'!C2365=Магазин!$A$6, 1, 0) +  IF('Движение товаров'!C2365=Магазин!$A$9, 1, 0) +  IF('Движение товаров'!C2365=Магазин!$A$14, 1, 0) + IF('Движение товаров'!C2365=Магазин!$A$15, 1, 0) + IF('Движение товаров'!C2365=Магазин!$A$18, 1, 0)</f>
        <v>1</v>
      </c>
      <c r="B2364" s="2" t="n">
        <f aca="false">'Движение товаров'!B2364</f>
        <v>0</v>
      </c>
      <c r="C2364" s="0" t="n">
        <f aca="false">IF('Движение товаров'!F2364='Движение товаров'!$F$2, 1, 0)</f>
        <v>0</v>
      </c>
      <c r="D2364" s="0" t="n">
        <f aca="false">IF('Движение товаров'!D2364=Товар!$A$16, 1, 0)</f>
        <v>0</v>
      </c>
      <c r="E2364" s="0" t="n">
        <f aca="false">A2364*C2364*D2364*'Движение товаров'!G2364*'Движение товаров'!E2364</f>
        <v>0</v>
      </c>
    </row>
    <row r="2365" customFormat="false" ht="13.8" hidden="false" customHeight="false" outlineLevel="0" collapsed="false">
      <c r="A2365" s="0" t="n">
        <f aca="false">IF('Движение товаров'!C2366=Магазин!$A$4, 1, 0) +  IF('Движение товаров'!C2366=Магазин!$A$6, 1, 0) +  IF('Движение товаров'!C2366=Магазин!$A$9, 1, 0) +  IF('Движение товаров'!C2366=Магазин!$A$14, 1, 0) + IF('Движение товаров'!C2366=Магазин!$A$15, 1, 0) + IF('Движение товаров'!C2366=Магазин!$A$18, 1, 0)</f>
        <v>1</v>
      </c>
      <c r="B2365" s="2" t="n">
        <f aca="false">'Движение товаров'!B2365</f>
        <v>0</v>
      </c>
      <c r="C2365" s="0" t="n">
        <f aca="false">IF('Движение товаров'!F2365='Движение товаров'!$F$2, 1, 0)</f>
        <v>0</v>
      </c>
      <c r="D2365" s="0" t="n">
        <f aca="false">IF('Движение товаров'!D2365=Товар!$A$16, 1, 0)</f>
        <v>0</v>
      </c>
      <c r="E2365" s="0" t="n">
        <f aca="false">A2365*C2365*D2365*'Движение товаров'!G2365*'Движение товаров'!E2365</f>
        <v>0</v>
      </c>
    </row>
    <row r="2366" customFormat="false" ht="13.8" hidden="false" customHeight="false" outlineLevel="0" collapsed="false">
      <c r="A2366" s="0" t="n">
        <f aca="false">IF('Движение товаров'!C2367=Магазин!$A$4, 1, 0) +  IF('Движение товаров'!C2367=Магазин!$A$6, 1, 0) +  IF('Движение товаров'!C2367=Магазин!$A$9, 1, 0) +  IF('Движение товаров'!C2367=Магазин!$A$14, 1, 0) + IF('Движение товаров'!C2367=Магазин!$A$15, 1, 0) + IF('Движение товаров'!C2367=Магазин!$A$18, 1, 0)</f>
        <v>1</v>
      </c>
      <c r="B2366" s="2" t="n">
        <f aca="false">'Движение товаров'!B2366</f>
        <v>0</v>
      </c>
      <c r="C2366" s="0" t="n">
        <f aca="false">IF('Движение товаров'!F2366='Движение товаров'!$F$2, 1, 0)</f>
        <v>0</v>
      </c>
      <c r="D2366" s="0" t="n">
        <f aca="false">IF('Движение товаров'!D2366=Товар!$A$16, 1, 0)</f>
        <v>0</v>
      </c>
      <c r="E2366" s="0" t="n">
        <f aca="false">A2366*C2366*D2366*'Движение товаров'!G2366*'Движение товаров'!E2366</f>
        <v>0</v>
      </c>
    </row>
    <row r="2367" customFormat="false" ht="13.8" hidden="false" customHeight="false" outlineLevel="0" collapsed="false">
      <c r="A2367" s="0" t="n">
        <f aca="false">IF('Движение товаров'!C2368=Магазин!$A$4, 1, 0) +  IF('Движение товаров'!C2368=Магазин!$A$6, 1, 0) +  IF('Движение товаров'!C2368=Магазин!$A$9, 1, 0) +  IF('Движение товаров'!C2368=Магазин!$A$14, 1, 0) + IF('Движение товаров'!C2368=Магазин!$A$15, 1, 0) + IF('Движение товаров'!C2368=Магазин!$A$18, 1, 0)</f>
        <v>1</v>
      </c>
      <c r="B2367" s="2" t="n">
        <f aca="false">'Движение товаров'!B2367</f>
        <v>0</v>
      </c>
      <c r="C2367" s="0" t="n">
        <f aca="false">IF('Движение товаров'!F2367='Движение товаров'!$F$2, 1, 0)</f>
        <v>0</v>
      </c>
      <c r="D2367" s="0" t="n">
        <f aca="false">IF('Движение товаров'!D2367=Товар!$A$16, 1, 0)</f>
        <v>0</v>
      </c>
      <c r="E2367" s="0" t="n">
        <f aca="false">A2367*C2367*D2367*'Движение товаров'!G2367*'Движение товаров'!E2367</f>
        <v>0</v>
      </c>
    </row>
    <row r="2368" customFormat="false" ht="13.8" hidden="false" customHeight="false" outlineLevel="0" collapsed="false">
      <c r="A2368" s="0" t="n">
        <f aca="false">IF('Движение товаров'!C2369=Магазин!$A$4, 1, 0) +  IF('Движение товаров'!C2369=Магазин!$A$6, 1, 0) +  IF('Движение товаров'!C2369=Магазин!$A$9, 1, 0) +  IF('Движение товаров'!C2369=Магазин!$A$14, 1, 0) + IF('Движение товаров'!C2369=Магазин!$A$15, 1, 0) + IF('Движение товаров'!C2369=Магазин!$A$18, 1, 0)</f>
        <v>1</v>
      </c>
      <c r="B2368" s="2" t="n">
        <f aca="false">'Движение товаров'!B2368</f>
        <v>0</v>
      </c>
      <c r="C2368" s="0" t="n">
        <f aca="false">IF('Движение товаров'!F2368='Движение товаров'!$F$2, 1, 0)</f>
        <v>0</v>
      </c>
      <c r="D2368" s="0" t="n">
        <f aca="false">IF('Движение товаров'!D2368=Товар!$A$16, 1, 0)</f>
        <v>0</v>
      </c>
      <c r="E2368" s="0" t="n">
        <f aca="false">A2368*C2368*D2368*'Движение товаров'!G2368*'Движение товаров'!E2368</f>
        <v>0</v>
      </c>
    </row>
    <row r="2369" customFormat="false" ht="13.8" hidden="false" customHeight="false" outlineLevel="0" collapsed="false">
      <c r="A2369" s="0" t="n">
        <f aca="false">IF('Движение товаров'!C2370=Магазин!$A$4, 1, 0) +  IF('Движение товаров'!C2370=Магазин!$A$6, 1, 0) +  IF('Движение товаров'!C2370=Магазин!$A$9, 1, 0) +  IF('Движение товаров'!C2370=Магазин!$A$14, 1, 0) + IF('Движение товаров'!C2370=Магазин!$A$15, 1, 0) + IF('Движение товаров'!C2370=Магазин!$A$18, 1, 0)</f>
        <v>1</v>
      </c>
      <c r="B2369" s="2" t="n">
        <f aca="false">'Движение товаров'!B2369</f>
        <v>0</v>
      </c>
      <c r="C2369" s="0" t="n">
        <f aca="false">IF('Движение товаров'!F2369='Движение товаров'!$F$2, 1, 0)</f>
        <v>0</v>
      </c>
      <c r="D2369" s="0" t="n">
        <f aca="false">IF('Движение товаров'!D2369=Товар!$A$16, 1, 0)</f>
        <v>0</v>
      </c>
      <c r="E2369" s="0" t="n">
        <f aca="false">A2369*C2369*D2369*'Движение товаров'!G2369*'Движение товаров'!E2369</f>
        <v>0</v>
      </c>
    </row>
    <row r="2370" customFormat="false" ht="13.8" hidden="false" customHeight="false" outlineLevel="0" collapsed="false">
      <c r="A2370" s="0" t="n">
        <f aca="false">IF('Движение товаров'!C2371=Магазин!$A$4, 1, 0) +  IF('Движение товаров'!C2371=Магазин!$A$6, 1, 0) +  IF('Движение товаров'!C2371=Магазин!$A$9, 1, 0) +  IF('Движение товаров'!C2371=Магазин!$A$14, 1, 0) + IF('Движение товаров'!C2371=Магазин!$A$15, 1, 0) + IF('Движение товаров'!C2371=Магазин!$A$18, 1, 0)</f>
        <v>1</v>
      </c>
      <c r="B2370" s="2" t="n">
        <f aca="false">'Движение товаров'!B2370</f>
        <v>0</v>
      </c>
      <c r="C2370" s="0" t="n">
        <f aca="false">IF('Движение товаров'!F2370='Движение товаров'!$F$2, 1, 0)</f>
        <v>0</v>
      </c>
      <c r="D2370" s="0" t="n">
        <f aca="false">IF('Движение товаров'!D2370=Товар!$A$16, 1, 0)</f>
        <v>0</v>
      </c>
      <c r="E2370" s="0" t="n">
        <f aca="false">A2370*C2370*D2370*'Движение товаров'!G2370*'Движение товаров'!E2370</f>
        <v>0</v>
      </c>
    </row>
    <row r="2371" customFormat="false" ht="13.8" hidden="false" customHeight="false" outlineLevel="0" collapsed="false">
      <c r="A2371" s="0" t="n">
        <f aca="false">IF('Движение товаров'!C2372=Магазин!$A$4, 1, 0) +  IF('Движение товаров'!C2372=Магазин!$A$6, 1, 0) +  IF('Движение товаров'!C2372=Магазин!$A$9, 1, 0) +  IF('Движение товаров'!C2372=Магазин!$A$14, 1, 0) + IF('Движение товаров'!C2372=Магазин!$A$15, 1, 0) + IF('Движение товаров'!C2372=Магазин!$A$18, 1, 0)</f>
        <v>1</v>
      </c>
      <c r="B2371" s="2" t="n">
        <f aca="false">'Движение товаров'!B2371</f>
        <v>0</v>
      </c>
      <c r="C2371" s="0" t="n">
        <f aca="false">IF('Движение товаров'!F2371='Движение товаров'!$F$2, 1, 0)</f>
        <v>0</v>
      </c>
      <c r="D2371" s="0" t="n">
        <f aca="false">IF('Движение товаров'!D2371=Товар!$A$16, 1, 0)</f>
        <v>0</v>
      </c>
      <c r="E2371" s="0" t="n">
        <f aca="false">A2371*C2371*D2371*'Движение товаров'!G2371*'Движение товаров'!E2371</f>
        <v>0</v>
      </c>
    </row>
    <row r="2372" customFormat="false" ht="13.8" hidden="false" customHeight="false" outlineLevel="0" collapsed="false">
      <c r="A2372" s="0" t="n">
        <f aca="false">IF('Движение товаров'!C2373=Магазин!$A$4, 1, 0) +  IF('Движение товаров'!C2373=Магазин!$A$6, 1, 0) +  IF('Движение товаров'!C2373=Магазин!$A$9, 1, 0) +  IF('Движение товаров'!C2373=Магазин!$A$14, 1, 0) + IF('Движение товаров'!C2373=Магазин!$A$15, 1, 0) + IF('Движение товаров'!C2373=Магазин!$A$18, 1, 0)</f>
        <v>1</v>
      </c>
      <c r="B2372" s="2" t="n">
        <f aca="false">'Движение товаров'!B2372</f>
        <v>0</v>
      </c>
      <c r="C2372" s="0" t="n">
        <f aca="false">IF('Движение товаров'!F2372='Движение товаров'!$F$2, 1, 0)</f>
        <v>0</v>
      </c>
      <c r="D2372" s="0" t="n">
        <f aca="false">IF('Движение товаров'!D2372=Товар!$A$16, 1, 0)</f>
        <v>0</v>
      </c>
      <c r="E2372" s="0" t="n">
        <f aca="false">A2372*C2372*D2372*'Движение товаров'!G2372*'Движение товаров'!E2372</f>
        <v>0</v>
      </c>
    </row>
    <row r="2373" customFormat="false" ht="13.8" hidden="false" customHeight="false" outlineLevel="0" collapsed="false">
      <c r="A2373" s="0" t="n">
        <f aca="false">IF('Движение товаров'!C2374=Магазин!$A$4, 1, 0) +  IF('Движение товаров'!C2374=Магазин!$A$6, 1, 0) +  IF('Движение товаров'!C2374=Магазин!$A$9, 1, 0) +  IF('Движение товаров'!C2374=Магазин!$A$14, 1, 0) + IF('Движение товаров'!C2374=Магазин!$A$15, 1, 0) + IF('Движение товаров'!C2374=Магазин!$A$18, 1, 0)</f>
        <v>1</v>
      </c>
      <c r="B2373" s="2" t="n">
        <f aca="false">'Движение товаров'!B2373</f>
        <v>0</v>
      </c>
      <c r="C2373" s="0" t="n">
        <f aca="false">IF('Движение товаров'!F2373='Движение товаров'!$F$2, 1, 0)</f>
        <v>0</v>
      </c>
      <c r="D2373" s="0" t="n">
        <f aca="false">IF('Движение товаров'!D2373=Товар!$A$16, 1, 0)</f>
        <v>0</v>
      </c>
      <c r="E2373" s="0" t="n">
        <f aca="false">A2373*C2373*D2373*'Движение товаров'!G2373*'Движение товаров'!E2373</f>
        <v>0</v>
      </c>
    </row>
    <row r="2374" customFormat="false" ht="13.8" hidden="false" customHeight="false" outlineLevel="0" collapsed="false">
      <c r="A2374" s="0" t="n">
        <f aca="false">IF('Движение товаров'!C2375=Магазин!$A$4, 1, 0) +  IF('Движение товаров'!C2375=Магазин!$A$6, 1, 0) +  IF('Движение товаров'!C2375=Магазин!$A$9, 1, 0) +  IF('Движение товаров'!C2375=Магазин!$A$14, 1, 0) + IF('Движение товаров'!C2375=Магазин!$A$15, 1, 0) + IF('Движение товаров'!C2375=Магазин!$A$18, 1, 0)</f>
        <v>1</v>
      </c>
      <c r="B2374" s="2" t="n">
        <f aca="false">'Движение товаров'!B2374</f>
        <v>0</v>
      </c>
      <c r="C2374" s="0" t="n">
        <f aca="false">IF('Движение товаров'!F2374='Движение товаров'!$F$2, 1, 0)</f>
        <v>0</v>
      </c>
      <c r="D2374" s="0" t="n">
        <f aca="false">IF('Движение товаров'!D2374=Товар!$A$16, 1, 0)</f>
        <v>0</v>
      </c>
      <c r="E2374" s="0" t="n">
        <f aca="false">A2374*C2374*D2374*'Движение товаров'!G2374*'Движение товаров'!E2374</f>
        <v>0</v>
      </c>
    </row>
    <row r="2375" customFormat="false" ht="13.8" hidden="false" customHeight="false" outlineLevel="0" collapsed="false">
      <c r="A2375" s="0" t="n">
        <f aca="false">IF('Движение товаров'!C2376=Магазин!$A$4, 1, 0) +  IF('Движение товаров'!C2376=Магазин!$A$6, 1, 0) +  IF('Движение товаров'!C2376=Магазин!$A$9, 1, 0) +  IF('Движение товаров'!C2376=Магазин!$A$14, 1, 0) + IF('Движение товаров'!C2376=Магазин!$A$15, 1, 0) + IF('Движение товаров'!C2376=Магазин!$A$18, 1, 0)</f>
        <v>1</v>
      </c>
      <c r="B2375" s="2" t="n">
        <f aca="false">'Движение товаров'!B2375</f>
        <v>0</v>
      </c>
      <c r="C2375" s="0" t="n">
        <f aca="false">IF('Движение товаров'!F2375='Движение товаров'!$F$2, 1, 0)</f>
        <v>0</v>
      </c>
      <c r="D2375" s="0" t="n">
        <f aca="false">IF('Движение товаров'!D2375=Товар!$A$16, 1, 0)</f>
        <v>0</v>
      </c>
      <c r="E2375" s="0" t="n">
        <f aca="false">A2375*C2375*D2375*'Движение товаров'!G2375*'Движение товаров'!E2375</f>
        <v>0</v>
      </c>
    </row>
    <row r="2376" customFormat="false" ht="13.8" hidden="false" customHeight="false" outlineLevel="0" collapsed="false">
      <c r="A2376" s="0" t="n">
        <f aca="false">IF('Движение товаров'!C2377=Магазин!$A$4, 1, 0) +  IF('Движение товаров'!C2377=Магазин!$A$6, 1, 0) +  IF('Движение товаров'!C2377=Магазин!$A$9, 1, 0) +  IF('Движение товаров'!C2377=Магазин!$A$14, 1, 0) + IF('Движение товаров'!C2377=Магазин!$A$15, 1, 0) + IF('Движение товаров'!C2377=Магазин!$A$18, 1, 0)</f>
        <v>1</v>
      </c>
      <c r="B2376" s="2" t="n">
        <f aca="false">'Движение товаров'!B2376</f>
        <v>0</v>
      </c>
      <c r="C2376" s="0" t="n">
        <f aca="false">IF('Движение товаров'!F2376='Движение товаров'!$F$2, 1, 0)</f>
        <v>0</v>
      </c>
      <c r="D2376" s="0" t="n">
        <f aca="false">IF('Движение товаров'!D2376=Товар!$A$16, 1, 0)</f>
        <v>0</v>
      </c>
      <c r="E2376" s="0" t="n">
        <f aca="false">A2376*C2376*D2376*'Движение товаров'!G2376*'Движение товаров'!E2376</f>
        <v>0</v>
      </c>
    </row>
    <row r="2377" customFormat="false" ht="13.8" hidden="false" customHeight="false" outlineLevel="0" collapsed="false">
      <c r="A2377" s="0" t="n">
        <f aca="false">IF('Движение товаров'!C2378=Магазин!$A$4, 1, 0) +  IF('Движение товаров'!C2378=Магазин!$A$6, 1, 0) +  IF('Движение товаров'!C2378=Магазин!$A$9, 1, 0) +  IF('Движение товаров'!C2378=Магазин!$A$14, 1, 0) + IF('Движение товаров'!C2378=Магазин!$A$15, 1, 0) + IF('Движение товаров'!C2378=Магазин!$A$18, 1, 0)</f>
        <v>1</v>
      </c>
      <c r="B2377" s="2" t="n">
        <f aca="false">'Движение товаров'!B2377</f>
        <v>0</v>
      </c>
      <c r="C2377" s="0" t="n">
        <f aca="false">IF('Движение товаров'!F2377='Движение товаров'!$F$2, 1, 0)</f>
        <v>0</v>
      </c>
      <c r="D2377" s="0" t="n">
        <f aca="false">IF('Движение товаров'!D2377=Товар!$A$16, 1, 0)</f>
        <v>0</v>
      </c>
      <c r="E2377" s="0" t="n">
        <f aca="false">A2377*C2377*D2377*'Движение товаров'!G2377*'Движение товаров'!E2377</f>
        <v>0</v>
      </c>
    </row>
    <row r="2378" customFormat="false" ht="13.8" hidden="false" customHeight="false" outlineLevel="0" collapsed="false">
      <c r="A2378" s="0" t="n">
        <f aca="false">IF('Движение товаров'!C2379=Магазин!$A$4, 1, 0) +  IF('Движение товаров'!C2379=Магазин!$A$6, 1, 0) +  IF('Движение товаров'!C2379=Магазин!$A$9, 1, 0) +  IF('Движение товаров'!C2379=Магазин!$A$14, 1, 0) + IF('Движение товаров'!C2379=Магазин!$A$15, 1, 0) + IF('Движение товаров'!C2379=Магазин!$A$18, 1, 0)</f>
        <v>1</v>
      </c>
      <c r="B2378" s="2" t="n">
        <f aca="false">'Движение товаров'!B2378</f>
        <v>0</v>
      </c>
      <c r="C2378" s="0" t="n">
        <f aca="false">IF('Движение товаров'!F2378='Движение товаров'!$F$2, 1, 0)</f>
        <v>0</v>
      </c>
      <c r="D2378" s="0" t="n">
        <f aca="false">IF('Движение товаров'!D2378=Товар!$A$16, 1, 0)</f>
        <v>0</v>
      </c>
      <c r="E2378" s="0" t="n">
        <f aca="false">A2378*C2378*D2378*'Движение товаров'!G2378*'Движение товаров'!E2378</f>
        <v>0</v>
      </c>
    </row>
    <row r="2379" customFormat="false" ht="13.8" hidden="false" customHeight="false" outlineLevel="0" collapsed="false">
      <c r="A2379" s="0" t="n">
        <f aca="false">IF('Движение товаров'!C2380=Магазин!$A$4, 1, 0) +  IF('Движение товаров'!C2380=Магазин!$A$6, 1, 0) +  IF('Движение товаров'!C2380=Магазин!$A$9, 1, 0) +  IF('Движение товаров'!C2380=Магазин!$A$14, 1, 0) + IF('Движение товаров'!C2380=Магазин!$A$15, 1, 0) + IF('Движение товаров'!C2380=Магазин!$A$18, 1, 0)</f>
        <v>1</v>
      </c>
      <c r="B2379" s="2" t="n">
        <f aca="false">'Движение товаров'!B2379</f>
        <v>0</v>
      </c>
      <c r="C2379" s="0" t="n">
        <f aca="false">IF('Движение товаров'!F2379='Движение товаров'!$F$2, 1, 0)</f>
        <v>0</v>
      </c>
      <c r="D2379" s="0" t="n">
        <f aca="false">IF('Движение товаров'!D2379=Товар!$A$16, 1, 0)</f>
        <v>0</v>
      </c>
      <c r="E2379" s="0" t="n">
        <f aca="false">A2379*C2379*D2379*'Движение товаров'!G2379*'Движение товаров'!E2379</f>
        <v>0</v>
      </c>
    </row>
    <row r="2380" customFormat="false" ht="13.8" hidden="false" customHeight="false" outlineLevel="0" collapsed="false">
      <c r="A2380" s="0" t="n">
        <f aca="false">IF('Движение товаров'!C2381=Магазин!$A$4, 1, 0) +  IF('Движение товаров'!C2381=Магазин!$A$6, 1, 0) +  IF('Движение товаров'!C2381=Магазин!$A$9, 1, 0) +  IF('Движение товаров'!C2381=Магазин!$A$14, 1, 0) + IF('Движение товаров'!C2381=Магазин!$A$15, 1, 0) + IF('Движение товаров'!C2381=Магазин!$A$18, 1, 0)</f>
        <v>1</v>
      </c>
      <c r="B2380" s="2" t="n">
        <f aca="false">'Движение товаров'!B2380</f>
        <v>0</v>
      </c>
      <c r="C2380" s="0" t="n">
        <f aca="false">IF('Движение товаров'!F2380='Движение товаров'!$F$2, 1, 0)</f>
        <v>0</v>
      </c>
      <c r="D2380" s="0" t="n">
        <f aca="false">IF('Движение товаров'!D2380=Товар!$A$16, 1, 0)</f>
        <v>0</v>
      </c>
      <c r="E2380" s="0" t="n">
        <f aca="false">A2380*C2380*D2380*'Движение товаров'!G2380*'Движение товаров'!E2380</f>
        <v>0</v>
      </c>
    </row>
    <row r="2381" customFormat="false" ht="13.8" hidden="false" customHeight="false" outlineLevel="0" collapsed="false">
      <c r="A2381" s="0" t="n">
        <f aca="false">IF('Движение товаров'!C2382=Магазин!$A$4, 1, 0) +  IF('Движение товаров'!C2382=Магазин!$A$6, 1, 0) +  IF('Движение товаров'!C2382=Магазин!$A$9, 1, 0) +  IF('Движение товаров'!C2382=Магазин!$A$14, 1, 0) + IF('Движение товаров'!C2382=Магазин!$A$15, 1, 0) + IF('Движение товаров'!C2382=Магазин!$A$18, 1, 0)</f>
        <v>1</v>
      </c>
      <c r="B2381" s="2" t="n">
        <f aca="false">'Движение товаров'!B2381</f>
        <v>0</v>
      </c>
      <c r="C2381" s="0" t="n">
        <f aca="false">IF('Движение товаров'!F2381='Движение товаров'!$F$2, 1, 0)</f>
        <v>0</v>
      </c>
      <c r="D2381" s="0" t="n">
        <f aca="false">IF('Движение товаров'!D2381=Товар!$A$16, 1, 0)</f>
        <v>0</v>
      </c>
      <c r="E2381" s="0" t="n">
        <f aca="false">A2381*C2381*D2381*'Движение товаров'!G2381*'Движение товаров'!E2381</f>
        <v>0</v>
      </c>
    </row>
    <row r="2382" customFormat="false" ht="13.8" hidden="false" customHeight="false" outlineLevel="0" collapsed="false">
      <c r="A2382" s="0" t="n">
        <f aca="false">IF('Движение товаров'!C2383=Магазин!$A$4, 1, 0) +  IF('Движение товаров'!C2383=Магазин!$A$6, 1, 0) +  IF('Движение товаров'!C2383=Магазин!$A$9, 1, 0) +  IF('Движение товаров'!C2383=Магазин!$A$14, 1, 0) + IF('Движение товаров'!C2383=Магазин!$A$15, 1, 0) + IF('Движение товаров'!C2383=Магазин!$A$18, 1, 0)</f>
        <v>1</v>
      </c>
      <c r="B2382" s="2" t="n">
        <f aca="false">'Движение товаров'!B2382</f>
        <v>0</v>
      </c>
      <c r="C2382" s="0" t="n">
        <f aca="false">IF('Движение товаров'!F2382='Движение товаров'!$F$2, 1, 0)</f>
        <v>0</v>
      </c>
      <c r="D2382" s="0" t="n">
        <f aca="false">IF('Движение товаров'!D2382=Товар!$A$16, 1, 0)</f>
        <v>0</v>
      </c>
      <c r="E2382" s="0" t="n">
        <f aca="false">A2382*C2382*D2382*'Движение товаров'!G2382*'Движение товаров'!E2382</f>
        <v>0</v>
      </c>
    </row>
    <row r="2383" customFormat="false" ht="13.8" hidden="false" customHeight="false" outlineLevel="0" collapsed="false">
      <c r="A2383" s="0" t="n">
        <f aca="false">IF('Движение товаров'!C2384=Магазин!$A$4, 1, 0) +  IF('Движение товаров'!C2384=Магазин!$A$6, 1, 0) +  IF('Движение товаров'!C2384=Магазин!$A$9, 1, 0) +  IF('Движение товаров'!C2384=Магазин!$A$14, 1, 0) + IF('Движение товаров'!C2384=Магазин!$A$15, 1, 0) + IF('Движение товаров'!C2384=Магазин!$A$18, 1, 0)</f>
        <v>1</v>
      </c>
      <c r="B2383" s="2" t="n">
        <f aca="false">'Движение товаров'!B2383</f>
        <v>0</v>
      </c>
      <c r="C2383" s="0" t="n">
        <f aca="false">IF('Движение товаров'!F2383='Движение товаров'!$F$2, 1, 0)</f>
        <v>0</v>
      </c>
      <c r="D2383" s="0" t="n">
        <f aca="false">IF('Движение товаров'!D2383=Товар!$A$16, 1, 0)</f>
        <v>0</v>
      </c>
      <c r="E2383" s="0" t="n">
        <f aca="false">A2383*C2383*D2383*'Движение товаров'!G2383*'Движение товаров'!E2383</f>
        <v>0</v>
      </c>
    </row>
    <row r="2384" customFormat="false" ht="13.8" hidden="false" customHeight="false" outlineLevel="0" collapsed="false">
      <c r="A2384" s="0" t="n">
        <f aca="false">IF('Движение товаров'!C2385=Магазин!$A$4, 1, 0) +  IF('Движение товаров'!C2385=Магазин!$A$6, 1, 0) +  IF('Движение товаров'!C2385=Магазин!$A$9, 1, 0) +  IF('Движение товаров'!C2385=Магазин!$A$14, 1, 0) + IF('Движение товаров'!C2385=Магазин!$A$15, 1, 0) + IF('Движение товаров'!C2385=Магазин!$A$18, 1, 0)</f>
        <v>1</v>
      </c>
      <c r="B2384" s="2" t="n">
        <f aca="false">'Движение товаров'!B2384</f>
        <v>0</v>
      </c>
      <c r="C2384" s="0" t="n">
        <f aca="false">IF('Движение товаров'!F2384='Движение товаров'!$F$2, 1, 0)</f>
        <v>0</v>
      </c>
      <c r="D2384" s="0" t="n">
        <f aca="false">IF('Движение товаров'!D2384=Товар!$A$16, 1, 0)</f>
        <v>0</v>
      </c>
      <c r="E2384" s="0" t="n">
        <f aca="false">A2384*C2384*D2384*'Движение товаров'!G2384*'Движение товаров'!E2384</f>
        <v>0</v>
      </c>
    </row>
    <row r="2385" customFormat="false" ht="13.8" hidden="false" customHeight="false" outlineLevel="0" collapsed="false">
      <c r="A2385" s="0" t="n">
        <f aca="false">IF('Движение товаров'!C2386=Магазин!$A$4, 1, 0) +  IF('Движение товаров'!C2386=Магазин!$A$6, 1, 0) +  IF('Движение товаров'!C2386=Магазин!$A$9, 1, 0) +  IF('Движение товаров'!C2386=Магазин!$A$14, 1, 0) + IF('Движение товаров'!C2386=Магазин!$A$15, 1, 0) + IF('Движение товаров'!C2386=Магазин!$A$18, 1, 0)</f>
        <v>1</v>
      </c>
      <c r="B2385" s="2" t="n">
        <f aca="false">'Движение товаров'!B2385</f>
        <v>0</v>
      </c>
      <c r="C2385" s="0" t="n">
        <f aca="false">IF('Движение товаров'!F2385='Движение товаров'!$F$2, 1, 0)</f>
        <v>0</v>
      </c>
      <c r="D2385" s="0" t="n">
        <f aca="false">IF('Движение товаров'!D2385=Товар!$A$16, 1, 0)</f>
        <v>0</v>
      </c>
      <c r="E2385" s="0" t="n">
        <f aca="false">A2385*C2385*D2385*'Движение товаров'!G2385*'Движение товаров'!E2385</f>
        <v>0</v>
      </c>
    </row>
    <row r="2386" customFormat="false" ht="13.8" hidden="false" customHeight="false" outlineLevel="0" collapsed="false">
      <c r="A2386" s="0" t="n">
        <f aca="false">IF('Движение товаров'!C2387=Магазин!$A$4, 1, 0) +  IF('Движение товаров'!C2387=Магазин!$A$6, 1, 0) +  IF('Движение товаров'!C2387=Магазин!$A$9, 1, 0) +  IF('Движение товаров'!C2387=Магазин!$A$14, 1, 0) + IF('Движение товаров'!C2387=Магазин!$A$15, 1, 0) + IF('Движение товаров'!C2387=Магазин!$A$18, 1, 0)</f>
        <v>1</v>
      </c>
      <c r="B2386" s="2" t="n">
        <f aca="false">'Движение товаров'!B2386</f>
        <v>0</v>
      </c>
      <c r="C2386" s="0" t="n">
        <f aca="false">IF('Движение товаров'!F2386='Движение товаров'!$F$2, 1, 0)</f>
        <v>0</v>
      </c>
      <c r="D2386" s="0" t="n">
        <f aca="false">IF('Движение товаров'!D2386=Товар!$A$16, 1, 0)</f>
        <v>0</v>
      </c>
      <c r="E2386" s="0" t="n">
        <f aca="false">A2386*C2386*D2386*'Движение товаров'!G2386*'Движение товаров'!E2386</f>
        <v>0</v>
      </c>
    </row>
    <row r="2387" customFormat="false" ht="13.8" hidden="false" customHeight="false" outlineLevel="0" collapsed="false">
      <c r="A2387" s="0" t="n">
        <f aca="false">IF('Движение товаров'!C2388=Магазин!$A$4, 1, 0) +  IF('Движение товаров'!C2388=Магазин!$A$6, 1, 0) +  IF('Движение товаров'!C2388=Магазин!$A$9, 1, 0) +  IF('Движение товаров'!C2388=Магазин!$A$14, 1, 0) + IF('Движение товаров'!C2388=Магазин!$A$15, 1, 0) + IF('Движение товаров'!C2388=Магазин!$A$18, 1, 0)</f>
        <v>1</v>
      </c>
      <c r="B2387" s="2" t="n">
        <f aca="false">'Движение товаров'!B2387</f>
        <v>0</v>
      </c>
      <c r="C2387" s="0" t="n">
        <f aca="false">IF('Движение товаров'!F2387='Движение товаров'!$F$2, 1, 0)</f>
        <v>0</v>
      </c>
      <c r="D2387" s="0" t="n">
        <f aca="false">IF('Движение товаров'!D2387=Товар!$A$16, 1, 0)</f>
        <v>0</v>
      </c>
      <c r="E2387" s="0" t="n">
        <f aca="false">A2387*C2387*D2387*'Движение товаров'!G2387*'Движение товаров'!E2387</f>
        <v>0</v>
      </c>
    </row>
    <row r="2388" customFormat="false" ht="13.8" hidden="false" customHeight="false" outlineLevel="0" collapsed="false">
      <c r="A2388" s="0" t="n">
        <f aca="false">IF('Движение товаров'!C2389=Магазин!$A$4, 1, 0) +  IF('Движение товаров'!C2389=Магазин!$A$6, 1, 0) +  IF('Движение товаров'!C2389=Магазин!$A$9, 1, 0) +  IF('Движение товаров'!C2389=Магазин!$A$14, 1, 0) + IF('Движение товаров'!C2389=Магазин!$A$15, 1, 0) + IF('Движение товаров'!C2389=Магазин!$A$18, 1, 0)</f>
        <v>1</v>
      </c>
      <c r="B2388" s="2" t="n">
        <f aca="false">'Движение товаров'!B2388</f>
        <v>0</v>
      </c>
      <c r="C2388" s="0" t="n">
        <f aca="false">IF('Движение товаров'!F2388='Движение товаров'!$F$2, 1, 0)</f>
        <v>0</v>
      </c>
      <c r="D2388" s="0" t="n">
        <f aca="false">IF('Движение товаров'!D2388=Товар!$A$16, 1, 0)</f>
        <v>0</v>
      </c>
      <c r="E2388" s="0" t="n">
        <f aca="false">A2388*C2388*D2388*'Движение товаров'!G2388*'Движение товаров'!E2388</f>
        <v>0</v>
      </c>
    </row>
    <row r="2389" customFormat="false" ht="13.8" hidden="false" customHeight="false" outlineLevel="0" collapsed="false">
      <c r="A2389" s="0" t="n">
        <f aca="false">IF('Движение товаров'!C2390=Магазин!$A$4, 1, 0) +  IF('Движение товаров'!C2390=Магазин!$A$6, 1, 0) +  IF('Движение товаров'!C2390=Магазин!$A$9, 1, 0) +  IF('Движение товаров'!C2390=Магазин!$A$14, 1, 0) + IF('Движение товаров'!C2390=Магазин!$A$15, 1, 0) + IF('Движение товаров'!C2390=Магазин!$A$18, 1, 0)</f>
        <v>1</v>
      </c>
      <c r="B2389" s="2" t="n">
        <f aca="false">'Движение товаров'!B2389</f>
        <v>0</v>
      </c>
      <c r="C2389" s="0" t="n">
        <f aca="false">IF('Движение товаров'!F2389='Движение товаров'!$F$2, 1, 0)</f>
        <v>0</v>
      </c>
      <c r="D2389" s="0" t="n">
        <f aca="false">IF('Движение товаров'!D2389=Товар!$A$16, 1, 0)</f>
        <v>0</v>
      </c>
      <c r="E2389" s="0" t="n">
        <f aca="false">A2389*C2389*D2389*'Движение товаров'!G2389*'Движение товаров'!E2389</f>
        <v>0</v>
      </c>
    </row>
    <row r="2390" customFormat="false" ht="13.8" hidden="false" customHeight="false" outlineLevel="0" collapsed="false">
      <c r="A2390" s="0" t="n">
        <f aca="false">IF('Движение товаров'!C2391=Магазин!$A$4, 1, 0) +  IF('Движение товаров'!C2391=Магазин!$A$6, 1, 0) +  IF('Движение товаров'!C2391=Магазин!$A$9, 1, 0) +  IF('Движение товаров'!C2391=Магазин!$A$14, 1, 0) + IF('Движение товаров'!C2391=Магазин!$A$15, 1, 0) + IF('Движение товаров'!C2391=Магазин!$A$18, 1, 0)</f>
        <v>1</v>
      </c>
      <c r="B2390" s="2" t="n">
        <f aca="false">'Движение товаров'!B2390</f>
        <v>0</v>
      </c>
      <c r="C2390" s="0" t="n">
        <f aca="false">IF('Движение товаров'!F2390='Движение товаров'!$F$2, 1, 0)</f>
        <v>0</v>
      </c>
      <c r="D2390" s="0" t="n">
        <f aca="false">IF('Движение товаров'!D2390=Товар!$A$16, 1, 0)</f>
        <v>0</v>
      </c>
      <c r="E2390" s="0" t="n">
        <f aca="false">A2390*C2390*D2390*'Движение товаров'!G2390*'Движение товаров'!E2390</f>
        <v>0</v>
      </c>
    </row>
    <row r="2391" customFormat="false" ht="13.8" hidden="false" customHeight="false" outlineLevel="0" collapsed="false">
      <c r="A2391" s="0" t="n">
        <f aca="false">IF('Движение товаров'!C2392=Магазин!$A$4, 1, 0) +  IF('Движение товаров'!C2392=Магазин!$A$6, 1, 0) +  IF('Движение товаров'!C2392=Магазин!$A$9, 1, 0) +  IF('Движение товаров'!C2392=Магазин!$A$14, 1, 0) + IF('Движение товаров'!C2392=Магазин!$A$15, 1, 0) + IF('Движение товаров'!C2392=Магазин!$A$18, 1, 0)</f>
        <v>1</v>
      </c>
      <c r="B2391" s="2" t="n">
        <f aca="false">'Движение товаров'!B2391</f>
        <v>0</v>
      </c>
      <c r="C2391" s="0" t="n">
        <f aca="false">IF('Движение товаров'!F2391='Движение товаров'!$F$2, 1, 0)</f>
        <v>0</v>
      </c>
      <c r="D2391" s="0" t="n">
        <f aca="false">IF('Движение товаров'!D2391=Товар!$A$16, 1, 0)</f>
        <v>0</v>
      </c>
      <c r="E2391" s="0" t="n">
        <f aca="false">A2391*C2391*D2391*'Движение товаров'!G2391*'Движение товаров'!E2391</f>
        <v>0</v>
      </c>
    </row>
    <row r="2392" customFormat="false" ht="13.8" hidden="false" customHeight="false" outlineLevel="0" collapsed="false">
      <c r="A2392" s="0" t="n">
        <f aca="false">IF('Движение товаров'!C2393=Магазин!$A$4, 1, 0) +  IF('Движение товаров'!C2393=Магазин!$A$6, 1, 0) +  IF('Движение товаров'!C2393=Магазин!$A$9, 1, 0) +  IF('Движение товаров'!C2393=Магазин!$A$14, 1, 0) + IF('Движение товаров'!C2393=Магазин!$A$15, 1, 0) + IF('Движение товаров'!C2393=Магазин!$A$18, 1, 0)</f>
        <v>1</v>
      </c>
      <c r="B2392" s="2" t="n">
        <f aca="false">'Движение товаров'!B2392</f>
        <v>0</v>
      </c>
      <c r="C2392" s="0" t="n">
        <f aca="false">IF('Движение товаров'!F2392='Движение товаров'!$F$2, 1, 0)</f>
        <v>0</v>
      </c>
      <c r="D2392" s="0" t="n">
        <f aca="false">IF('Движение товаров'!D2392=Товар!$A$16, 1, 0)</f>
        <v>0</v>
      </c>
      <c r="E2392" s="0" t="n">
        <f aca="false">A2392*C2392*D2392*'Движение товаров'!G2392*'Движение товаров'!E2392</f>
        <v>0</v>
      </c>
    </row>
    <row r="2393" customFormat="false" ht="13.8" hidden="false" customHeight="false" outlineLevel="0" collapsed="false">
      <c r="A2393" s="0" t="n">
        <f aca="false">IF('Движение товаров'!C2394=Магазин!$A$4, 1, 0) +  IF('Движение товаров'!C2394=Магазин!$A$6, 1, 0) +  IF('Движение товаров'!C2394=Магазин!$A$9, 1, 0) +  IF('Движение товаров'!C2394=Магазин!$A$14, 1, 0) + IF('Движение товаров'!C2394=Магазин!$A$15, 1, 0) + IF('Движение товаров'!C2394=Магазин!$A$18, 1, 0)</f>
        <v>1</v>
      </c>
      <c r="B2393" s="2" t="n">
        <f aca="false">'Движение товаров'!B2393</f>
        <v>0</v>
      </c>
      <c r="C2393" s="0" t="n">
        <f aca="false">IF('Движение товаров'!F2393='Движение товаров'!$F$2, 1, 0)</f>
        <v>0</v>
      </c>
      <c r="D2393" s="0" t="n">
        <f aca="false">IF('Движение товаров'!D2393=Товар!$A$16, 1, 0)</f>
        <v>0</v>
      </c>
      <c r="E2393" s="0" t="n">
        <f aca="false">A2393*C2393*D2393*'Движение товаров'!G2393*'Движение товаров'!E2393</f>
        <v>0</v>
      </c>
    </row>
    <row r="2394" customFormat="false" ht="13.8" hidden="false" customHeight="false" outlineLevel="0" collapsed="false">
      <c r="A2394" s="0" t="n">
        <f aca="false">IF('Движение товаров'!C2395=Магазин!$A$4, 1, 0) +  IF('Движение товаров'!C2395=Магазин!$A$6, 1, 0) +  IF('Движение товаров'!C2395=Магазин!$A$9, 1, 0) +  IF('Движение товаров'!C2395=Магазин!$A$14, 1, 0) + IF('Движение товаров'!C2395=Магазин!$A$15, 1, 0) + IF('Движение товаров'!C2395=Магазин!$A$18, 1, 0)</f>
        <v>1</v>
      </c>
      <c r="B2394" s="2" t="n">
        <f aca="false">'Движение товаров'!B2394</f>
        <v>0</v>
      </c>
      <c r="C2394" s="0" t="n">
        <f aca="false">IF('Движение товаров'!F2394='Движение товаров'!$F$2, 1, 0)</f>
        <v>0</v>
      </c>
      <c r="D2394" s="0" t="n">
        <f aca="false">IF('Движение товаров'!D2394=Товар!$A$16, 1, 0)</f>
        <v>0</v>
      </c>
      <c r="E2394" s="0" t="n">
        <f aca="false">A2394*C2394*D2394*'Движение товаров'!G2394*'Движение товаров'!E2394</f>
        <v>0</v>
      </c>
    </row>
    <row r="2395" customFormat="false" ht="13.8" hidden="false" customHeight="false" outlineLevel="0" collapsed="false">
      <c r="A2395" s="0" t="n">
        <f aca="false">IF('Движение товаров'!C2396=Магазин!$A$4, 1, 0) +  IF('Движение товаров'!C2396=Магазин!$A$6, 1, 0) +  IF('Движение товаров'!C2396=Магазин!$A$9, 1, 0) +  IF('Движение товаров'!C2396=Магазин!$A$14, 1, 0) + IF('Движение товаров'!C2396=Магазин!$A$15, 1, 0) + IF('Движение товаров'!C2396=Магазин!$A$18, 1, 0)</f>
        <v>1</v>
      </c>
      <c r="B2395" s="2" t="n">
        <f aca="false">'Движение товаров'!B2395</f>
        <v>0</v>
      </c>
      <c r="C2395" s="0" t="n">
        <f aca="false">IF('Движение товаров'!F2395='Движение товаров'!$F$2, 1, 0)</f>
        <v>0</v>
      </c>
      <c r="D2395" s="0" t="n">
        <f aca="false">IF('Движение товаров'!D2395=Товар!$A$16, 1, 0)</f>
        <v>0</v>
      </c>
      <c r="E2395" s="0" t="n">
        <f aca="false">A2395*C2395*D2395*'Движение товаров'!G2395*'Движение товаров'!E2395</f>
        <v>0</v>
      </c>
    </row>
    <row r="2396" customFormat="false" ht="13.8" hidden="false" customHeight="false" outlineLevel="0" collapsed="false">
      <c r="A2396" s="0" t="n">
        <f aca="false">IF('Движение товаров'!C2397=Магазин!$A$4, 1, 0) +  IF('Движение товаров'!C2397=Магазин!$A$6, 1, 0) +  IF('Движение товаров'!C2397=Магазин!$A$9, 1, 0) +  IF('Движение товаров'!C2397=Магазин!$A$14, 1, 0) + IF('Движение товаров'!C2397=Магазин!$A$15, 1, 0) + IF('Движение товаров'!C2397=Магазин!$A$18, 1, 0)</f>
        <v>1</v>
      </c>
      <c r="B2396" s="2" t="n">
        <f aca="false">'Движение товаров'!B2396</f>
        <v>0</v>
      </c>
      <c r="C2396" s="0" t="n">
        <f aca="false">IF('Движение товаров'!F2396='Движение товаров'!$F$2, 1, 0)</f>
        <v>0</v>
      </c>
      <c r="D2396" s="0" t="n">
        <f aca="false">IF('Движение товаров'!D2396=Товар!$A$16, 1, 0)</f>
        <v>0</v>
      </c>
      <c r="E2396" s="0" t="n">
        <f aca="false">A2396*C2396*D2396*'Движение товаров'!G2396*'Движение товаров'!E2396</f>
        <v>0</v>
      </c>
    </row>
    <row r="2397" customFormat="false" ht="13.8" hidden="false" customHeight="false" outlineLevel="0" collapsed="false">
      <c r="A2397" s="0" t="n">
        <f aca="false">IF('Движение товаров'!C2398=Магазин!$A$4, 1, 0) +  IF('Движение товаров'!C2398=Магазин!$A$6, 1, 0) +  IF('Движение товаров'!C2398=Магазин!$A$9, 1, 0) +  IF('Движение товаров'!C2398=Магазин!$A$14, 1, 0) + IF('Движение товаров'!C2398=Магазин!$A$15, 1, 0) + IF('Движение товаров'!C2398=Магазин!$A$18, 1, 0)</f>
        <v>1</v>
      </c>
      <c r="B2397" s="2" t="n">
        <f aca="false">'Движение товаров'!B2397</f>
        <v>0</v>
      </c>
      <c r="C2397" s="0" t="n">
        <f aca="false">IF('Движение товаров'!F2397='Движение товаров'!$F$2, 1, 0)</f>
        <v>0</v>
      </c>
      <c r="D2397" s="0" t="n">
        <f aca="false">IF('Движение товаров'!D2397=Товар!$A$16, 1, 0)</f>
        <v>0</v>
      </c>
      <c r="E2397" s="0" t="n">
        <f aca="false">A2397*C2397*D2397*'Движение товаров'!G2397*'Движение товаров'!E2397</f>
        <v>0</v>
      </c>
    </row>
    <row r="2398" customFormat="false" ht="13.8" hidden="false" customHeight="false" outlineLevel="0" collapsed="false">
      <c r="A2398" s="0" t="n">
        <f aca="false">IF('Движение товаров'!C2399=Магазин!$A$4, 1, 0) +  IF('Движение товаров'!C2399=Магазин!$A$6, 1, 0) +  IF('Движение товаров'!C2399=Магазин!$A$9, 1, 0) +  IF('Движение товаров'!C2399=Магазин!$A$14, 1, 0) + IF('Движение товаров'!C2399=Магазин!$A$15, 1, 0) + IF('Движение товаров'!C2399=Магазин!$A$18, 1, 0)</f>
        <v>1</v>
      </c>
      <c r="B2398" s="2" t="n">
        <f aca="false">'Движение товаров'!B2398</f>
        <v>0</v>
      </c>
      <c r="C2398" s="0" t="n">
        <f aca="false">IF('Движение товаров'!F2398='Движение товаров'!$F$2, 1, 0)</f>
        <v>0</v>
      </c>
      <c r="D2398" s="0" t="n">
        <f aca="false">IF('Движение товаров'!D2398=Товар!$A$16, 1, 0)</f>
        <v>0</v>
      </c>
      <c r="E2398" s="0" t="n">
        <f aca="false">A2398*C2398*D2398*'Движение товаров'!G2398*'Движение товаров'!E2398</f>
        <v>0</v>
      </c>
    </row>
    <row r="2399" customFormat="false" ht="13.8" hidden="false" customHeight="false" outlineLevel="0" collapsed="false">
      <c r="A2399" s="0" t="n">
        <f aca="false">IF('Движение товаров'!C2400=Магазин!$A$4, 1, 0) +  IF('Движение товаров'!C2400=Магазин!$A$6, 1, 0) +  IF('Движение товаров'!C2400=Магазин!$A$9, 1, 0) +  IF('Движение товаров'!C2400=Магазин!$A$14, 1, 0) + IF('Движение товаров'!C2400=Магазин!$A$15, 1, 0) + IF('Движение товаров'!C2400=Магазин!$A$18, 1, 0)</f>
        <v>1</v>
      </c>
      <c r="B2399" s="2" t="n">
        <f aca="false">'Движение товаров'!B2399</f>
        <v>0</v>
      </c>
      <c r="C2399" s="0" t="n">
        <f aca="false">IF('Движение товаров'!F2399='Движение товаров'!$F$2, 1, 0)</f>
        <v>0</v>
      </c>
      <c r="D2399" s="0" t="n">
        <f aca="false">IF('Движение товаров'!D2399=Товар!$A$16, 1, 0)</f>
        <v>0</v>
      </c>
      <c r="E2399" s="0" t="n">
        <f aca="false">A2399*C2399*D2399*'Движение товаров'!G2399*'Движение товаров'!E2399</f>
        <v>0</v>
      </c>
    </row>
    <row r="2400" customFormat="false" ht="13.8" hidden="false" customHeight="false" outlineLevel="0" collapsed="false">
      <c r="A2400" s="0" t="n">
        <f aca="false">IF('Движение товаров'!C2401=Магазин!$A$4, 1, 0) +  IF('Движение товаров'!C2401=Магазин!$A$6, 1, 0) +  IF('Движение товаров'!C2401=Магазин!$A$9, 1, 0) +  IF('Движение товаров'!C2401=Магазин!$A$14, 1, 0) + IF('Движение товаров'!C2401=Магазин!$A$15, 1, 0) + IF('Движение товаров'!C2401=Магазин!$A$18, 1, 0)</f>
        <v>1</v>
      </c>
      <c r="B2400" s="2" t="n">
        <f aca="false">'Движение товаров'!B2400</f>
        <v>0</v>
      </c>
      <c r="C2400" s="0" t="n">
        <f aca="false">IF('Движение товаров'!F2400='Движение товаров'!$F$2, 1, 0)</f>
        <v>0</v>
      </c>
      <c r="D2400" s="0" t="n">
        <f aca="false">IF('Движение товаров'!D2400=Товар!$A$16, 1, 0)</f>
        <v>0</v>
      </c>
      <c r="E2400" s="0" t="n">
        <f aca="false">A2400*C2400*D2400*'Движение товаров'!G2400*'Движение товаров'!E2400</f>
        <v>0</v>
      </c>
    </row>
    <row r="2401" customFormat="false" ht="13.8" hidden="false" customHeight="false" outlineLevel="0" collapsed="false">
      <c r="A2401" s="0" t="n">
        <f aca="false">IF('Движение товаров'!C2402=Магазин!$A$4, 1, 0) +  IF('Движение товаров'!C2402=Магазин!$A$6, 1, 0) +  IF('Движение товаров'!C2402=Магазин!$A$9, 1, 0) +  IF('Движение товаров'!C2402=Магазин!$A$14, 1, 0) + IF('Движение товаров'!C2402=Магазин!$A$15, 1, 0) + IF('Движение товаров'!C2402=Магазин!$A$18, 1, 0)</f>
        <v>1</v>
      </c>
      <c r="B2401" s="2" t="n">
        <f aca="false">'Движение товаров'!B2401</f>
        <v>0</v>
      </c>
      <c r="C2401" s="0" t="n">
        <f aca="false">IF('Движение товаров'!F2401='Движение товаров'!$F$2, 1, 0)</f>
        <v>0</v>
      </c>
      <c r="D2401" s="0" t="n">
        <f aca="false">IF('Движение товаров'!D2401=Товар!$A$16, 1, 0)</f>
        <v>0</v>
      </c>
      <c r="E2401" s="0" t="n">
        <f aca="false">A2401*C2401*D2401*'Движение товаров'!G2401*'Движение товаров'!E2401</f>
        <v>0</v>
      </c>
    </row>
    <row r="2402" customFormat="false" ht="13.8" hidden="false" customHeight="false" outlineLevel="0" collapsed="false">
      <c r="A2402" s="0" t="n">
        <f aca="false">IF('Движение товаров'!C2403=Магазин!$A$4, 1, 0) +  IF('Движение товаров'!C2403=Магазин!$A$6, 1, 0) +  IF('Движение товаров'!C2403=Магазин!$A$9, 1, 0) +  IF('Движение товаров'!C2403=Магазин!$A$14, 1, 0) + IF('Движение товаров'!C2403=Магазин!$A$15, 1, 0) + IF('Движение товаров'!C2403=Магазин!$A$18, 1, 0)</f>
        <v>1</v>
      </c>
      <c r="B2402" s="2" t="n">
        <f aca="false">'Движение товаров'!B2402</f>
        <v>0</v>
      </c>
      <c r="C2402" s="0" t="n">
        <f aca="false">IF('Движение товаров'!F2402='Движение товаров'!$F$2, 1, 0)</f>
        <v>0</v>
      </c>
      <c r="D2402" s="0" t="n">
        <f aca="false">IF('Движение товаров'!D2402=Товар!$A$16, 1, 0)</f>
        <v>0</v>
      </c>
      <c r="E2402" s="0" t="n">
        <f aca="false">A2402*C2402*D2402*'Движение товаров'!G2402*'Движение товаров'!E2402</f>
        <v>0</v>
      </c>
    </row>
    <row r="2403" customFormat="false" ht="13.8" hidden="false" customHeight="false" outlineLevel="0" collapsed="false">
      <c r="A2403" s="0" t="n">
        <f aca="false">IF('Движение товаров'!C2404=Магазин!$A$4, 1, 0) +  IF('Движение товаров'!C2404=Магазин!$A$6, 1, 0) +  IF('Движение товаров'!C2404=Магазин!$A$9, 1, 0) +  IF('Движение товаров'!C2404=Магазин!$A$14, 1, 0) + IF('Движение товаров'!C2404=Магазин!$A$15, 1, 0) + IF('Движение товаров'!C2404=Магазин!$A$18, 1, 0)</f>
        <v>1</v>
      </c>
      <c r="B2403" s="2" t="n">
        <f aca="false">'Движение товаров'!B2403</f>
        <v>0</v>
      </c>
      <c r="C2403" s="0" t="n">
        <f aca="false">IF('Движение товаров'!F2403='Движение товаров'!$F$2, 1, 0)</f>
        <v>0</v>
      </c>
      <c r="D2403" s="0" t="n">
        <f aca="false">IF('Движение товаров'!D2403=Товар!$A$16, 1, 0)</f>
        <v>0</v>
      </c>
      <c r="E2403" s="0" t="n">
        <f aca="false">A2403*C2403*D2403*'Движение товаров'!G2403*'Движение товаров'!E2403</f>
        <v>0</v>
      </c>
    </row>
    <row r="2404" customFormat="false" ht="13.8" hidden="false" customHeight="false" outlineLevel="0" collapsed="false">
      <c r="A2404" s="0" t="n">
        <f aca="false">IF('Движение товаров'!C2405=Магазин!$A$4, 1, 0) +  IF('Движение товаров'!C2405=Магазин!$A$6, 1, 0) +  IF('Движение товаров'!C2405=Магазин!$A$9, 1, 0) +  IF('Движение товаров'!C2405=Магазин!$A$14, 1, 0) + IF('Движение товаров'!C2405=Магазин!$A$15, 1, 0) + IF('Движение товаров'!C2405=Магазин!$A$18, 1, 0)</f>
        <v>1</v>
      </c>
      <c r="B2404" s="2" t="n">
        <f aca="false">'Движение товаров'!B2404</f>
        <v>0</v>
      </c>
      <c r="C2404" s="0" t="n">
        <f aca="false">IF('Движение товаров'!F2404='Движение товаров'!$F$2, 1, 0)</f>
        <v>0</v>
      </c>
      <c r="D2404" s="0" t="n">
        <f aca="false">IF('Движение товаров'!D2404=Товар!$A$16, 1, 0)</f>
        <v>0</v>
      </c>
      <c r="E2404" s="0" t="n">
        <f aca="false">A2404*C2404*D2404*'Движение товаров'!G2404*'Движение товаров'!E2404</f>
        <v>0</v>
      </c>
    </row>
    <row r="2405" customFormat="false" ht="13.8" hidden="false" customHeight="false" outlineLevel="0" collapsed="false">
      <c r="A2405" s="0" t="n">
        <f aca="false">IF('Движение товаров'!C2406=Магазин!$A$4, 1, 0) +  IF('Движение товаров'!C2406=Магазин!$A$6, 1, 0) +  IF('Движение товаров'!C2406=Магазин!$A$9, 1, 0) +  IF('Движение товаров'!C2406=Магазин!$A$14, 1, 0) + IF('Движение товаров'!C2406=Магазин!$A$15, 1, 0) + IF('Движение товаров'!C2406=Магазин!$A$18, 1, 0)</f>
        <v>1</v>
      </c>
      <c r="B2405" s="2" t="n">
        <f aca="false">'Движение товаров'!B2405</f>
        <v>0</v>
      </c>
      <c r="C2405" s="0" t="n">
        <f aca="false">IF('Движение товаров'!F2405='Движение товаров'!$F$2, 1, 0)</f>
        <v>0</v>
      </c>
      <c r="D2405" s="0" t="n">
        <f aca="false">IF('Движение товаров'!D2405=Товар!$A$16, 1, 0)</f>
        <v>0</v>
      </c>
      <c r="E2405" s="0" t="n">
        <f aca="false">A2405*C2405*D2405*'Движение товаров'!G2405*'Движение товаров'!E2405</f>
        <v>0</v>
      </c>
    </row>
    <row r="2406" customFormat="false" ht="13.8" hidden="false" customHeight="false" outlineLevel="0" collapsed="false">
      <c r="A2406" s="0" t="n">
        <f aca="false">IF('Движение товаров'!C2407=Магазин!$A$4, 1, 0) +  IF('Движение товаров'!C2407=Магазин!$A$6, 1, 0) +  IF('Движение товаров'!C2407=Магазин!$A$9, 1, 0) +  IF('Движение товаров'!C2407=Магазин!$A$14, 1, 0) + IF('Движение товаров'!C2407=Магазин!$A$15, 1, 0) + IF('Движение товаров'!C2407=Магазин!$A$18, 1, 0)</f>
        <v>1</v>
      </c>
      <c r="B2406" s="2" t="n">
        <f aca="false">'Движение товаров'!B2406</f>
        <v>0</v>
      </c>
      <c r="C2406" s="0" t="n">
        <f aca="false">IF('Движение товаров'!F2406='Движение товаров'!$F$2, 1, 0)</f>
        <v>0</v>
      </c>
      <c r="D2406" s="0" t="n">
        <f aca="false">IF('Движение товаров'!D2406=Товар!$A$16, 1, 0)</f>
        <v>0</v>
      </c>
      <c r="E2406" s="0" t="n">
        <f aca="false">A2406*C2406*D2406*'Движение товаров'!G2406*'Движение товаров'!E2406</f>
        <v>0</v>
      </c>
    </row>
    <row r="2407" customFormat="false" ht="13.8" hidden="false" customHeight="false" outlineLevel="0" collapsed="false">
      <c r="A2407" s="0" t="n">
        <f aca="false">IF('Движение товаров'!C2408=Магазин!$A$4, 1, 0) +  IF('Движение товаров'!C2408=Магазин!$A$6, 1, 0) +  IF('Движение товаров'!C2408=Магазин!$A$9, 1, 0) +  IF('Движение товаров'!C2408=Магазин!$A$14, 1, 0) + IF('Движение товаров'!C2408=Магазин!$A$15, 1, 0) + IF('Движение товаров'!C2408=Магазин!$A$18, 1, 0)</f>
        <v>1</v>
      </c>
      <c r="B2407" s="2" t="n">
        <f aca="false">'Движение товаров'!B2407</f>
        <v>0</v>
      </c>
      <c r="C2407" s="0" t="n">
        <f aca="false">IF('Движение товаров'!F2407='Движение товаров'!$F$2, 1, 0)</f>
        <v>0</v>
      </c>
      <c r="D2407" s="0" t="n">
        <f aca="false">IF('Движение товаров'!D2407=Товар!$A$16, 1, 0)</f>
        <v>0</v>
      </c>
      <c r="E2407" s="0" t="n">
        <f aca="false">A2407*C2407*D2407*'Движение товаров'!G2407*'Движение товаров'!E2407</f>
        <v>0</v>
      </c>
    </row>
    <row r="2408" customFormat="false" ht="13.8" hidden="false" customHeight="false" outlineLevel="0" collapsed="false">
      <c r="A2408" s="0" t="n">
        <f aca="false">IF('Движение товаров'!C2409=Магазин!$A$4, 1, 0) +  IF('Движение товаров'!C2409=Магазин!$A$6, 1, 0) +  IF('Движение товаров'!C2409=Магазин!$A$9, 1, 0) +  IF('Движение товаров'!C2409=Магазин!$A$14, 1, 0) + IF('Движение товаров'!C2409=Магазин!$A$15, 1, 0) + IF('Движение товаров'!C2409=Магазин!$A$18, 1, 0)</f>
        <v>1</v>
      </c>
      <c r="B2408" s="2" t="n">
        <f aca="false">'Движение товаров'!B2408</f>
        <v>0</v>
      </c>
      <c r="C2408" s="0" t="n">
        <f aca="false">IF('Движение товаров'!F2408='Движение товаров'!$F$2, 1, 0)</f>
        <v>0</v>
      </c>
      <c r="D2408" s="0" t="n">
        <f aca="false">IF('Движение товаров'!D2408=Товар!$A$16, 1, 0)</f>
        <v>0</v>
      </c>
      <c r="E2408" s="0" t="n">
        <f aca="false">A2408*C2408*D2408*'Движение товаров'!G2408*'Движение товаров'!E2408</f>
        <v>0</v>
      </c>
    </row>
    <row r="2409" customFormat="false" ht="13.8" hidden="false" customHeight="false" outlineLevel="0" collapsed="false">
      <c r="A2409" s="0" t="n">
        <f aca="false">IF('Движение товаров'!C2410=Магазин!$A$4, 1, 0) +  IF('Движение товаров'!C2410=Магазин!$A$6, 1, 0) +  IF('Движение товаров'!C2410=Магазин!$A$9, 1, 0) +  IF('Движение товаров'!C2410=Магазин!$A$14, 1, 0) + IF('Движение товаров'!C2410=Магазин!$A$15, 1, 0) + IF('Движение товаров'!C2410=Магазин!$A$18, 1, 0)</f>
        <v>1</v>
      </c>
      <c r="B2409" s="2" t="n">
        <f aca="false">'Движение товаров'!B2409</f>
        <v>0</v>
      </c>
      <c r="C2409" s="0" t="n">
        <f aca="false">IF('Движение товаров'!F2409='Движение товаров'!$F$2, 1, 0)</f>
        <v>0</v>
      </c>
      <c r="D2409" s="0" t="n">
        <f aca="false">IF('Движение товаров'!D2409=Товар!$A$16, 1, 0)</f>
        <v>0</v>
      </c>
      <c r="E2409" s="0" t="n">
        <f aca="false">A2409*C2409*D2409*'Движение товаров'!G2409*'Движение товаров'!E2409</f>
        <v>0</v>
      </c>
    </row>
    <row r="2410" customFormat="false" ht="13.8" hidden="false" customHeight="false" outlineLevel="0" collapsed="false">
      <c r="A2410" s="0" t="n">
        <f aca="false">IF('Движение товаров'!C2411=Магазин!$A$4, 1, 0) +  IF('Движение товаров'!C2411=Магазин!$A$6, 1, 0) +  IF('Движение товаров'!C2411=Магазин!$A$9, 1, 0) +  IF('Движение товаров'!C2411=Магазин!$A$14, 1, 0) + IF('Движение товаров'!C2411=Магазин!$A$15, 1, 0) + IF('Движение товаров'!C2411=Магазин!$A$18, 1, 0)</f>
        <v>1</v>
      </c>
      <c r="B2410" s="2" t="n">
        <f aca="false">'Движение товаров'!B2410</f>
        <v>0</v>
      </c>
      <c r="C2410" s="0" t="n">
        <f aca="false">IF('Движение товаров'!F2410='Движение товаров'!$F$2, 1, 0)</f>
        <v>0</v>
      </c>
      <c r="D2410" s="0" t="n">
        <f aca="false">IF('Движение товаров'!D2410=Товар!$A$16, 1, 0)</f>
        <v>0</v>
      </c>
      <c r="E2410" s="0" t="n">
        <f aca="false">A2410*C2410*D2410*'Движение товаров'!G2410*'Движение товаров'!E2410</f>
        <v>0</v>
      </c>
    </row>
    <row r="2411" customFormat="false" ht="13.8" hidden="false" customHeight="false" outlineLevel="0" collapsed="false">
      <c r="A2411" s="0" t="n">
        <f aca="false">IF('Движение товаров'!C2412=Магазин!$A$4, 1, 0) +  IF('Движение товаров'!C2412=Магазин!$A$6, 1, 0) +  IF('Движение товаров'!C2412=Магазин!$A$9, 1, 0) +  IF('Движение товаров'!C2412=Магазин!$A$14, 1, 0) + IF('Движение товаров'!C2412=Магазин!$A$15, 1, 0) + IF('Движение товаров'!C2412=Магазин!$A$18, 1, 0)</f>
        <v>1</v>
      </c>
      <c r="B2411" s="2" t="n">
        <f aca="false">'Движение товаров'!B2411</f>
        <v>0</v>
      </c>
      <c r="C2411" s="0" t="n">
        <f aca="false">IF('Движение товаров'!F2411='Движение товаров'!$F$2, 1, 0)</f>
        <v>0</v>
      </c>
      <c r="D2411" s="0" t="n">
        <f aca="false">IF('Движение товаров'!D2411=Товар!$A$16, 1, 0)</f>
        <v>0</v>
      </c>
      <c r="E2411" s="0" t="n">
        <f aca="false">A2411*C2411*D2411*'Движение товаров'!G2411*'Движение товаров'!E2411</f>
        <v>0</v>
      </c>
    </row>
    <row r="2412" customFormat="false" ht="13.8" hidden="false" customHeight="false" outlineLevel="0" collapsed="false">
      <c r="A2412" s="0" t="n">
        <f aca="false">IF('Движение товаров'!C2413=Магазин!$A$4, 1, 0) +  IF('Движение товаров'!C2413=Магазин!$A$6, 1, 0) +  IF('Движение товаров'!C2413=Магазин!$A$9, 1, 0) +  IF('Движение товаров'!C2413=Магазин!$A$14, 1, 0) + IF('Движение товаров'!C2413=Магазин!$A$15, 1, 0) + IF('Движение товаров'!C2413=Магазин!$A$18, 1, 0)</f>
        <v>1</v>
      </c>
      <c r="B2412" s="2" t="n">
        <f aca="false">'Движение товаров'!B2412</f>
        <v>0</v>
      </c>
      <c r="C2412" s="0" t="n">
        <f aca="false">IF('Движение товаров'!F2412='Движение товаров'!$F$2, 1, 0)</f>
        <v>0</v>
      </c>
      <c r="D2412" s="0" t="n">
        <f aca="false">IF('Движение товаров'!D2412=Товар!$A$16, 1, 0)</f>
        <v>0</v>
      </c>
      <c r="E2412" s="0" t="n">
        <f aca="false">A2412*C2412*D2412*'Движение товаров'!G2412*'Движение товаров'!E2412</f>
        <v>0</v>
      </c>
    </row>
    <row r="2413" customFormat="false" ht="13.8" hidden="false" customHeight="false" outlineLevel="0" collapsed="false">
      <c r="A2413" s="0" t="n">
        <f aca="false">IF('Движение товаров'!C2414=Магазин!$A$4, 1, 0) +  IF('Движение товаров'!C2414=Магазин!$A$6, 1, 0) +  IF('Движение товаров'!C2414=Магазин!$A$9, 1, 0) +  IF('Движение товаров'!C2414=Магазин!$A$14, 1, 0) + IF('Движение товаров'!C2414=Магазин!$A$15, 1, 0) + IF('Движение товаров'!C2414=Магазин!$A$18, 1, 0)</f>
        <v>1</v>
      </c>
      <c r="B2413" s="2" t="n">
        <f aca="false">'Движение товаров'!B2413</f>
        <v>0</v>
      </c>
      <c r="C2413" s="0" t="n">
        <f aca="false">IF('Движение товаров'!F2413='Движение товаров'!$F$2, 1, 0)</f>
        <v>0</v>
      </c>
      <c r="D2413" s="0" t="n">
        <f aca="false">IF('Движение товаров'!D2413=Товар!$A$16, 1, 0)</f>
        <v>0</v>
      </c>
      <c r="E2413" s="0" t="n">
        <f aca="false">A2413*C2413*D2413*'Движение товаров'!G2413*'Движение товаров'!E2413</f>
        <v>0</v>
      </c>
    </row>
    <row r="2414" customFormat="false" ht="13.8" hidden="false" customHeight="false" outlineLevel="0" collapsed="false">
      <c r="A2414" s="0" t="n">
        <f aca="false">IF('Движение товаров'!C2415=Магазин!$A$4, 1, 0) +  IF('Движение товаров'!C2415=Магазин!$A$6, 1, 0) +  IF('Движение товаров'!C2415=Магазин!$A$9, 1, 0) +  IF('Движение товаров'!C2415=Магазин!$A$14, 1, 0) + IF('Движение товаров'!C2415=Магазин!$A$15, 1, 0) + IF('Движение товаров'!C2415=Магазин!$A$18, 1, 0)</f>
        <v>1</v>
      </c>
      <c r="B2414" s="2" t="n">
        <f aca="false">'Движение товаров'!B2414</f>
        <v>0</v>
      </c>
      <c r="C2414" s="0" t="n">
        <f aca="false">IF('Движение товаров'!F2414='Движение товаров'!$F$2, 1, 0)</f>
        <v>0</v>
      </c>
      <c r="D2414" s="0" t="n">
        <f aca="false">IF('Движение товаров'!D2414=Товар!$A$16, 1, 0)</f>
        <v>0</v>
      </c>
      <c r="E2414" s="0" t="n">
        <f aca="false">A2414*C2414*D2414*'Движение товаров'!G2414*'Движение товаров'!E2414</f>
        <v>0</v>
      </c>
    </row>
    <row r="2415" customFormat="false" ht="13.8" hidden="false" customHeight="false" outlineLevel="0" collapsed="false">
      <c r="A2415" s="0" t="n">
        <f aca="false">IF('Движение товаров'!C2416=Магазин!$A$4, 1, 0) +  IF('Движение товаров'!C2416=Магазин!$A$6, 1, 0) +  IF('Движение товаров'!C2416=Магазин!$A$9, 1, 0) +  IF('Движение товаров'!C2416=Магазин!$A$14, 1, 0) + IF('Движение товаров'!C2416=Магазин!$A$15, 1, 0) + IF('Движение товаров'!C2416=Магазин!$A$18, 1, 0)</f>
        <v>1</v>
      </c>
      <c r="B2415" s="2" t="n">
        <f aca="false">'Движение товаров'!B2415</f>
        <v>0</v>
      </c>
      <c r="C2415" s="0" t="n">
        <f aca="false">IF('Движение товаров'!F2415='Движение товаров'!$F$2, 1, 0)</f>
        <v>0</v>
      </c>
      <c r="D2415" s="0" t="n">
        <f aca="false">IF('Движение товаров'!D2415=Товар!$A$16, 1, 0)</f>
        <v>0</v>
      </c>
      <c r="E2415" s="0" t="n">
        <f aca="false">A2415*C2415*D2415*'Движение товаров'!G2415*'Движение товаров'!E2415</f>
        <v>0</v>
      </c>
    </row>
    <row r="2416" customFormat="false" ht="13.8" hidden="false" customHeight="false" outlineLevel="0" collapsed="false">
      <c r="A2416" s="0" t="n">
        <f aca="false">IF('Движение товаров'!C2417=Магазин!$A$4, 1, 0) +  IF('Движение товаров'!C2417=Магазин!$A$6, 1, 0) +  IF('Движение товаров'!C2417=Магазин!$A$9, 1, 0) +  IF('Движение товаров'!C2417=Магазин!$A$14, 1, 0) + IF('Движение товаров'!C2417=Магазин!$A$15, 1, 0) + IF('Движение товаров'!C2417=Магазин!$A$18, 1, 0)</f>
        <v>1</v>
      </c>
      <c r="B2416" s="2" t="n">
        <f aca="false">'Движение товаров'!B2416</f>
        <v>0</v>
      </c>
      <c r="C2416" s="0" t="n">
        <f aca="false">IF('Движение товаров'!F2416='Движение товаров'!$F$2, 1, 0)</f>
        <v>0</v>
      </c>
      <c r="D2416" s="0" t="n">
        <f aca="false">IF('Движение товаров'!D2416=Товар!$A$16, 1, 0)</f>
        <v>0</v>
      </c>
      <c r="E2416" s="0" t="n">
        <f aca="false">A2416*C2416*D2416*'Движение товаров'!G2416*'Движение товаров'!E2416</f>
        <v>0</v>
      </c>
    </row>
    <row r="2417" customFormat="false" ht="13.8" hidden="false" customHeight="false" outlineLevel="0" collapsed="false">
      <c r="A2417" s="0" t="n">
        <f aca="false">IF('Движение товаров'!C2418=Магазин!$A$4, 1, 0) +  IF('Движение товаров'!C2418=Магазин!$A$6, 1, 0) +  IF('Движение товаров'!C2418=Магазин!$A$9, 1, 0) +  IF('Движение товаров'!C2418=Магазин!$A$14, 1, 0) + IF('Движение товаров'!C2418=Магазин!$A$15, 1, 0) + IF('Движение товаров'!C2418=Магазин!$A$18, 1, 0)</f>
        <v>1</v>
      </c>
      <c r="B2417" s="2" t="n">
        <f aca="false">'Движение товаров'!B2417</f>
        <v>0</v>
      </c>
      <c r="C2417" s="0" t="n">
        <f aca="false">IF('Движение товаров'!F2417='Движение товаров'!$F$2, 1, 0)</f>
        <v>0</v>
      </c>
      <c r="D2417" s="0" t="n">
        <f aca="false">IF('Движение товаров'!D2417=Товар!$A$16, 1, 0)</f>
        <v>0</v>
      </c>
      <c r="E2417" s="0" t="n">
        <f aca="false">A2417*C2417*D2417*'Движение товаров'!G2417*'Движение товаров'!E2417</f>
        <v>0</v>
      </c>
    </row>
    <row r="2418" customFormat="false" ht="13.8" hidden="false" customHeight="false" outlineLevel="0" collapsed="false">
      <c r="A2418" s="0" t="n">
        <f aca="false">IF('Движение товаров'!C2419=Магазин!$A$4, 1, 0) +  IF('Движение товаров'!C2419=Магазин!$A$6, 1, 0) +  IF('Движение товаров'!C2419=Магазин!$A$9, 1, 0) +  IF('Движение товаров'!C2419=Магазин!$A$14, 1, 0) + IF('Движение товаров'!C2419=Магазин!$A$15, 1, 0) + IF('Движение товаров'!C2419=Магазин!$A$18, 1, 0)</f>
        <v>1</v>
      </c>
      <c r="B2418" s="2" t="n">
        <f aca="false">'Движение товаров'!B2418</f>
        <v>0</v>
      </c>
      <c r="C2418" s="0" t="n">
        <f aca="false">IF('Движение товаров'!F2418='Движение товаров'!$F$2, 1, 0)</f>
        <v>0</v>
      </c>
      <c r="D2418" s="0" t="n">
        <f aca="false">IF('Движение товаров'!D2418=Товар!$A$16, 1, 0)</f>
        <v>0</v>
      </c>
      <c r="E2418" s="0" t="n">
        <f aca="false">A2418*C2418*D2418*'Движение товаров'!G2418*'Движение товаров'!E2418</f>
        <v>0</v>
      </c>
    </row>
    <row r="2419" customFormat="false" ht="13.8" hidden="false" customHeight="false" outlineLevel="0" collapsed="false">
      <c r="A2419" s="0" t="n">
        <f aca="false">IF('Движение товаров'!C2420=Магазин!$A$4, 1, 0) +  IF('Движение товаров'!C2420=Магазин!$A$6, 1, 0) +  IF('Движение товаров'!C2420=Магазин!$A$9, 1, 0) +  IF('Движение товаров'!C2420=Магазин!$A$14, 1, 0) + IF('Движение товаров'!C2420=Магазин!$A$15, 1, 0) + IF('Движение товаров'!C2420=Магазин!$A$18, 1, 0)</f>
        <v>1</v>
      </c>
      <c r="B2419" s="2" t="n">
        <f aca="false">'Движение товаров'!B2419</f>
        <v>0</v>
      </c>
      <c r="C2419" s="0" t="n">
        <f aca="false">IF('Движение товаров'!F2419='Движение товаров'!$F$2, 1, 0)</f>
        <v>0</v>
      </c>
      <c r="D2419" s="0" t="n">
        <f aca="false">IF('Движение товаров'!D2419=Товар!$A$16, 1, 0)</f>
        <v>0</v>
      </c>
      <c r="E2419" s="0" t="n">
        <f aca="false">A2419*C2419*D2419*'Движение товаров'!G2419*'Движение товаров'!E2419</f>
        <v>0</v>
      </c>
    </row>
    <row r="2420" customFormat="false" ht="13.8" hidden="false" customHeight="false" outlineLevel="0" collapsed="false">
      <c r="A2420" s="0" t="n">
        <f aca="false">IF('Движение товаров'!C2421=Магазин!$A$4, 1, 0) +  IF('Движение товаров'!C2421=Магазин!$A$6, 1, 0) +  IF('Движение товаров'!C2421=Магазин!$A$9, 1, 0) +  IF('Движение товаров'!C2421=Магазин!$A$14, 1, 0) + IF('Движение товаров'!C2421=Магазин!$A$15, 1, 0) + IF('Движение товаров'!C2421=Магазин!$A$18, 1, 0)</f>
        <v>1</v>
      </c>
      <c r="B2420" s="2" t="n">
        <f aca="false">'Движение товаров'!B2420</f>
        <v>0</v>
      </c>
      <c r="C2420" s="0" t="n">
        <f aca="false">IF('Движение товаров'!F2420='Движение товаров'!$F$2, 1, 0)</f>
        <v>0</v>
      </c>
      <c r="D2420" s="0" t="n">
        <f aca="false">IF('Движение товаров'!D2420=Товар!$A$16, 1, 0)</f>
        <v>0</v>
      </c>
      <c r="E2420" s="0" t="n">
        <f aca="false">A2420*C2420*D2420*'Движение товаров'!G2420*'Движение товаров'!E2420</f>
        <v>0</v>
      </c>
    </row>
    <row r="2421" customFormat="false" ht="13.8" hidden="false" customHeight="false" outlineLevel="0" collapsed="false">
      <c r="A2421" s="0" t="n">
        <f aca="false">IF('Движение товаров'!C2422=Магазин!$A$4, 1, 0) +  IF('Движение товаров'!C2422=Магазин!$A$6, 1, 0) +  IF('Движение товаров'!C2422=Магазин!$A$9, 1, 0) +  IF('Движение товаров'!C2422=Магазин!$A$14, 1, 0) + IF('Движение товаров'!C2422=Магазин!$A$15, 1, 0) + IF('Движение товаров'!C2422=Магазин!$A$18, 1, 0)</f>
        <v>1</v>
      </c>
      <c r="B2421" s="2" t="n">
        <f aca="false">'Движение товаров'!B2421</f>
        <v>0</v>
      </c>
      <c r="C2421" s="0" t="n">
        <f aca="false">IF('Движение товаров'!F2421='Движение товаров'!$F$2, 1, 0)</f>
        <v>0</v>
      </c>
      <c r="D2421" s="0" t="n">
        <f aca="false">IF('Движение товаров'!D2421=Товар!$A$16, 1, 0)</f>
        <v>0</v>
      </c>
      <c r="E2421" s="0" t="n">
        <f aca="false">A2421*C2421*D2421*'Движение товаров'!G2421*'Движение товаров'!E2421</f>
        <v>0</v>
      </c>
    </row>
    <row r="2422" customFormat="false" ht="13.8" hidden="false" customHeight="false" outlineLevel="0" collapsed="false">
      <c r="A2422" s="0" t="n">
        <f aca="false">IF('Движение товаров'!C2423=Магазин!$A$4, 1, 0) +  IF('Движение товаров'!C2423=Магазин!$A$6, 1, 0) +  IF('Движение товаров'!C2423=Магазин!$A$9, 1, 0) +  IF('Движение товаров'!C2423=Магазин!$A$14, 1, 0) + IF('Движение товаров'!C2423=Магазин!$A$15, 1, 0) + IF('Движение товаров'!C2423=Магазин!$A$18, 1, 0)</f>
        <v>1</v>
      </c>
      <c r="B2422" s="2" t="n">
        <f aca="false">'Движение товаров'!B2422</f>
        <v>0</v>
      </c>
      <c r="C2422" s="0" t="n">
        <f aca="false">IF('Движение товаров'!F2422='Движение товаров'!$F$2, 1, 0)</f>
        <v>0</v>
      </c>
      <c r="D2422" s="0" t="n">
        <f aca="false">IF('Движение товаров'!D2422=Товар!$A$16, 1, 0)</f>
        <v>0</v>
      </c>
      <c r="E2422" s="0" t="n">
        <f aca="false">A2422*C2422*D2422*'Движение товаров'!G2422*'Движение товаров'!E2422</f>
        <v>0</v>
      </c>
    </row>
    <row r="2423" customFormat="false" ht="13.8" hidden="false" customHeight="false" outlineLevel="0" collapsed="false">
      <c r="A2423" s="0" t="n">
        <f aca="false">IF('Движение товаров'!C2424=Магазин!$A$4, 1, 0) +  IF('Движение товаров'!C2424=Магазин!$A$6, 1, 0) +  IF('Движение товаров'!C2424=Магазин!$A$9, 1, 0) +  IF('Движение товаров'!C2424=Магазин!$A$14, 1, 0) + IF('Движение товаров'!C2424=Магазин!$A$15, 1, 0) + IF('Движение товаров'!C2424=Магазин!$A$18, 1, 0)</f>
        <v>1</v>
      </c>
      <c r="B2423" s="2" t="n">
        <f aca="false">'Движение товаров'!B2423</f>
        <v>0</v>
      </c>
      <c r="C2423" s="0" t="n">
        <f aca="false">IF('Движение товаров'!F2423='Движение товаров'!$F$2, 1, 0)</f>
        <v>0</v>
      </c>
      <c r="D2423" s="0" t="n">
        <f aca="false">IF('Движение товаров'!D2423=Товар!$A$16, 1, 0)</f>
        <v>0</v>
      </c>
      <c r="E2423" s="0" t="n">
        <f aca="false">A2423*C2423*D2423*'Движение товаров'!G2423*'Движение товаров'!E2423</f>
        <v>0</v>
      </c>
    </row>
    <row r="2424" customFormat="false" ht="13.8" hidden="false" customHeight="false" outlineLevel="0" collapsed="false">
      <c r="A2424" s="0" t="n">
        <f aca="false">IF('Движение товаров'!C2425=Магазин!$A$4, 1, 0) +  IF('Движение товаров'!C2425=Магазин!$A$6, 1, 0) +  IF('Движение товаров'!C2425=Магазин!$A$9, 1, 0) +  IF('Движение товаров'!C2425=Магазин!$A$14, 1, 0) + IF('Движение товаров'!C2425=Магазин!$A$15, 1, 0) + IF('Движение товаров'!C2425=Магазин!$A$18, 1, 0)</f>
        <v>1</v>
      </c>
      <c r="B2424" s="2" t="n">
        <f aca="false">'Движение товаров'!B2424</f>
        <v>0</v>
      </c>
      <c r="C2424" s="0" t="n">
        <f aca="false">IF('Движение товаров'!F2424='Движение товаров'!$F$2, 1, 0)</f>
        <v>0</v>
      </c>
      <c r="D2424" s="0" t="n">
        <f aca="false">IF('Движение товаров'!D2424=Товар!$A$16, 1, 0)</f>
        <v>0</v>
      </c>
      <c r="E2424" s="0" t="n">
        <f aca="false">A2424*C2424*D2424*'Движение товаров'!G2424*'Движение товаров'!E2424</f>
        <v>0</v>
      </c>
    </row>
    <row r="2425" customFormat="false" ht="13.8" hidden="false" customHeight="false" outlineLevel="0" collapsed="false">
      <c r="A2425" s="0" t="n">
        <f aca="false">IF('Движение товаров'!C2426=Магазин!$A$4, 1, 0) +  IF('Движение товаров'!C2426=Магазин!$A$6, 1, 0) +  IF('Движение товаров'!C2426=Магазин!$A$9, 1, 0) +  IF('Движение товаров'!C2426=Магазин!$A$14, 1, 0) + IF('Движение товаров'!C2426=Магазин!$A$15, 1, 0) + IF('Движение товаров'!C2426=Магазин!$A$18, 1, 0)</f>
        <v>1</v>
      </c>
      <c r="B2425" s="2" t="n">
        <f aca="false">'Движение товаров'!B2425</f>
        <v>0</v>
      </c>
      <c r="C2425" s="0" t="n">
        <f aca="false">IF('Движение товаров'!F2425='Движение товаров'!$F$2, 1, 0)</f>
        <v>0</v>
      </c>
      <c r="D2425" s="0" t="n">
        <f aca="false">IF('Движение товаров'!D2425=Товар!$A$16, 1, 0)</f>
        <v>0</v>
      </c>
      <c r="E2425" s="0" t="n">
        <f aca="false">A2425*C2425*D2425*'Движение товаров'!G2425*'Движение товаров'!E2425</f>
        <v>0</v>
      </c>
    </row>
    <row r="2426" customFormat="false" ht="13.8" hidden="false" customHeight="false" outlineLevel="0" collapsed="false">
      <c r="A2426" s="0" t="n">
        <f aca="false">IF('Движение товаров'!C2427=Магазин!$A$4, 1, 0) +  IF('Движение товаров'!C2427=Магазин!$A$6, 1, 0) +  IF('Движение товаров'!C2427=Магазин!$A$9, 1, 0) +  IF('Движение товаров'!C2427=Магазин!$A$14, 1, 0) + IF('Движение товаров'!C2427=Магазин!$A$15, 1, 0) + IF('Движение товаров'!C2427=Магазин!$A$18, 1, 0)</f>
        <v>1</v>
      </c>
      <c r="B2426" s="2" t="n">
        <f aca="false">'Движение товаров'!B2426</f>
        <v>0</v>
      </c>
      <c r="C2426" s="0" t="n">
        <f aca="false">IF('Движение товаров'!F2426='Движение товаров'!$F$2, 1, 0)</f>
        <v>0</v>
      </c>
      <c r="D2426" s="0" t="n">
        <f aca="false">IF('Движение товаров'!D2426=Товар!$A$16, 1, 0)</f>
        <v>0</v>
      </c>
      <c r="E2426" s="0" t="n">
        <f aca="false">A2426*C2426*D2426*'Движение товаров'!G2426*'Движение товаров'!E2426</f>
        <v>0</v>
      </c>
    </row>
    <row r="2427" customFormat="false" ht="13.8" hidden="false" customHeight="false" outlineLevel="0" collapsed="false">
      <c r="A2427" s="0" t="n">
        <f aca="false">IF('Движение товаров'!C2428=Магазин!$A$4, 1, 0) +  IF('Движение товаров'!C2428=Магазин!$A$6, 1, 0) +  IF('Движение товаров'!C2428=Магазин!$A$9, 1, 0) +  IF('Движение товаров'!C2428=Магазин!$A$14, 1, 0) + IF('Движение товаров'!C2428=Магазин!$A$15, 1, 0) + IF('Движение товаров'!C2428=Магазин!$A$18, 1, 0)</f>
        <v>1</v>
      </c>
      <c r="B2427" s="2" t="n">
        <f aca="false">'Движение товаров'!B2427</f>
        <v>0</v>
      </c>
      <c r="C2427" s="0" t="n">
        <f aca="false">IF('Движение товаров'!F2427='Движение товаров'!$F$2, 1, 0)</f>
        <v>0</v>
      </c>
      <c r="D2427" s="0" t="n">
        <f aca="false">IF('Движение товаров'!D2427=Товар!$A$16, 1, 0)</f>
        <v>0</v>
      </c>
      <c r="E2427" s="0" t="n">
        <f aca="false">A2427*C2427*D2427*'Движение товаров'!G2427*'Движение товаров'!E2427</f>
        <v>0</v>
      </c>
    </row>
    <row r="2428" customFormat="false" ht="13.8" hidden="false" customHeight="false" outlineLevel="0" collapsed="false">
      <c r="A2428" s="0" t="n">
        <f aca="false">IF('Движение товаров'!C2429=Магазин!$A$4, 1, 0) +  IF('Движение товаров'!C2429=Магазин!$A$6, 1, 0) +  IF('Движение товаров'!C2429=Магазин!$A$9, 1, 0) +  IF('Движение товаров'!C2429=Магазин!$A$14, 1, 0) + IF('Движение товаров'!C2429=Магазин!$A$15, 1, 0) + IF('Движение товаров'!C2429=Магазин!$A$18, 1, 0)</f>
        <v>1</v>
      </c>
      <c r="B2428" s="2" t="n">
        <f aca="false">'Движение товаров'!B2428</f>
        <v>0</v>
      </c>
      <c r="C2428" s="0" t="n">
        <f aca="false">IF('Движение товаров'!F2428='Движение товаров'!$F$2, 1, 0)</f>
        <v>0</v>
      </c>
      <c r="D2428" s="0" t="n">
        <f aca="false">IF('Движение товаров'!D2428=Товар!$A$16, 1, 0)</f>
        <v>0</v>
      </c>
      <c r="E2428" s="0" t="n">
        <f aca="false">A2428*C2428*D2428*'Движение товаров'!G2428*'Движение товаров'!E2428</f>
        <v>0</v>
      </c>
    </row>
    <row r="2429" customFormat="false" ht="13.8" hidden="false" customHeight="false" outlineLevel="0" collapsed="false">
      <c r="A2429" s="0" t="n">
        <f aca="false">IF('Движение товаров'!C2430=Магазин!$A$4, 1, 0) +  IF('Движение товаров'!C2430=Магазин!$A$6, 1, 0) +  IF('Движение товаров'!C2430=Магазин!$A$9, 1, 0) +  IF('Движение товаров'!C2430=Магазин!$A$14, 1, 0) + IF('Движение товаров'!C2430=Магазин!$A$15, 1, 0) + IF('Движение товаров'!C2430=Магазин!$A$18, 1, 0)</f>
        <v>1</v>
      </c>
      <c r="B2429" s="2" t="n">
        <f aca="false">'Движение товаров'!B2429</f>
        <v>0</v>
      </c>
      <c r="C2429" s="0" t="n">
        <f aca="false">IF('Движение товаров'!F2429='Движение товаров'!$F$2, 1, 0)</f>
        <v>0</v>
      </c>
      <c r="D2429" s="0" t="n">
        <f aca="false">IF('Движение товаров'!D2429=Товар!$A$16, 1, 0)</f>
        <v>0</v>
      </c>
      <c r="E2429" s="0" t="n">
        <f aca="false">A2429*C2429*D2429*'Движение товаров'!G2429*'Движение товаров'!E2429</f>
        <v>0</v>
      </c>
    </row>
    <row r="2430" customFormat="false" ht="13.8" hidden="false" customHeight="false" outlineLevel="0" collapsed="false">
      <c r="A2430" s="0" t="n">
        <f aca="false">IF('Движение товаров'!C2431=Магазин!$A$4, 1, 0) +  IF('Движение товаров'!C2431=Магазин!$A$6, 1, 0) +  IF('Движение товаров'!C2431=Магазин!$A$9, 1, 0) +  IF('Движение товаров'!C2431=Магазин!$A$14, 1, 0) + IF('Движение товаров'!C2431=Магазин!$A$15, 1, 0) + IF('Движение товаров'!C2431=Магазин!$A$18, 1, 0)</f>
        <v>1</v>
      </c>
      <c r="B2430" s="2" t="n">
        <f aca="false">'Движение товаров'!B2430</f>
        <v>0</v>
      </c>
      <c r="C2430" s="0" t="n">
        <f aca="false">IF('Движение товаров'!F2430='Движение товаров'!$F$2, 1, 0)</f>
        <v>0</v>
      </c>
      <c r="D2430" s="0" t="n">
        <f aca="false">IF('Движение товаров'!D2430=Товар!$A$16, 1, 0)</f>
        <v>0</v>
      </c>
      <c r="E2430" s="0" t="n">
        <f aca="false">A2430*C2430*D2430*'Движение товаров'!G2430*'Движение товаров'!E2430</f>
        <v>0</v>
      </c>
    </row>
    <row r="2431" customFormat="false" ht="13.8" hidden="false" customHeight="false" outlineLevel="0" collapsed="false">
      <c r="A2431" s="0" t="n">
        <f aca="false">IF('Движение товаров'!C2432=Магазин!$A$4, 1, 0) +  IF('Движение товаров'!C2432=Магазин!$A$6, 1, 0) +  IF('Движение товаров'!C2432=Магазин!$A$9, 1, 0) +  IF('Движение товаров'!C2432=Магазин!$A$14, 1, 0) + IF('Движение товаров'!C2432=Магазин!$A$15, 1, 0) + IF('Движение товаров'!C2432=Магазин!$A$18, 1, 0)</f>
        <v>1</v>
      </c>
      <c r="B2431" s="2" t="n">
        <f aca="false">'Движение товаров'!B2431</f>
        <v>0</v>
      </c>
      <c r="C2431" s="0" t="n">
        <f aca="false">IF('Движение товаров'!F2431='Движение товаров'!$F$2, 1, 0)</f>
        <v>0</v>
      </c>
      <c r="D2431" s="0" t="n">
        <f aca="false">IF('Движение товаров'!D2431=Товар!$A$16, 1, 0)</f>
        <v>0</v>
      </c>
      <c r="E2431" s="0" t="n">
        <f aca="false">A2431*C2431*D2431*'Движение товаров'!G2431*'Движение товаров'!E2431</f>
        <v>0</v>
      </c>
    </row>
    <row r="2432" customFormat="false" ht="13.8" hidden="false" customHeight="false" outlineLevel="0" collapsed="false">
      <c r="A2432" s="0" t="n">
        <f aca="false">IF('Движение товаров'!C2433=Магазин!$A$4, 1, 0) +  IF('Движение товаров'!C2433=Магазин!$A$6, 1, 0) +  IF('Движение товаров'!C2433=Магазин!$A$9, 1, 0) +  IF('Движение товаров'!C2433=Магазин!$A$14, 1, 0) + IF('Движение товаров'!C2433=Магазин!$A$15, 1, 0) + IF('Движение товаров'!C2433=Магазин!$A$18, 1, 0)</f>
        <v>1</v>
      </c>
      <c r="B2432" s="2" t="n">
        <f aca="false">'Движение товаров'!B2432</f>
        <v>0</v>
      </c>
      <c r="C2432" s="0" t="n">
        <f aca="false">IF('Движение товаров'!F2432='Движение товаров'!$F$2, 1, 0)</f>
        <v>0</v>
      </c>
      <c r="D2432" s="0" t="n">
        <f aca="false">IF('Движение товаров'!D2432=Товар!$A$16, 1, 0)</f>
        <v>0</v>
      </c>
      <c r="E2432" s="0" t="n">
        <f aca="false">A2432*C2432*D2432*'Движение товаров'!G2432*'Движение товаров'!E2432</f>
        <v>0</v>
      </c>
    </row>
    <row r="2433" customFormat="false" ht="13.8" hidden="false" customHeight="false" outlineLevel="0" collapsed="false">
      <c r="A2433" s="0" t="n">
        <f aca="false">IF('Движение товаров'!C2434=Магазин!$A$4, 1, 0) +  IF('Движение товаров'!C2434=Магазин!$A$6, 1, 0) +  IF('Движение товаров'!C2434=Магазин!$A$9, 1, 0) +  IF('Движение товаров'!C2434=Магазин!$A$14, 1, 0) + IF('Движение товаров'!C2434=Магазин!$A$15, 1, 0) + IF('Движение товаров'!C2434=Магазин!$A$18, 1, 0)</f>
        <v>1</v>
      </c>
      <c r="B2433" s="2" t="n">
        <f aca="false">'Движение товаров'!B2433</f>
        <v>0</v>
      </c>
      <c r="C2433" s="0" t="n">
        <f aca="false">IF('Движение товаров'!F2433='Движение товаров'!$F$2, 1, 0)</f>
        <v>0</v>
      </c>
      <c r="D2433" s="0" t="n">
        <f aca="false">IF('Движение товаров'!D2433=Товар!$A$16, 1, 0)</f>
        <v>0</v>
      </c>
      <c r="E2433" s="0" t="n">
        <f aca="false">A2433*C2433*D2433*'Движение товаров'!G2433*'Движение товаров'!E2433</f>
        <v>0</v>
      </c>
    </row>
    <row r="2434" customFormat="false" ht="13.8" hidden="false" customHeight="false" outlineLevel="0" collapsed="false">
      <c r="A2434" s="0" t="n">
        <f aca="false">IF('Движение товаров'!C2435=Магазин!$A$4, 1, 0) +  IF('Движение товаров'!C2435=Магазин!$A$6, 1, 0) +  IF('Движение товаров'!C2435=Магазин!$A$9, 1, 0) +  IF('Движение товаров'!C2435=Магазин!$A$14, 1, 0) + IF('Движение товаров'!C2435=Магазин!$A$15, 1, 0) + IF('Движение товаров'!C2435=Магазин!$A$18, 1, 0)</f>
        <v>1</v>
      </c>
      <c r="B2434" s="2" t="n">
        <f aca="false">'Движение товаров'!B2434</f>
        <v>0</v>
      </c>
      <c r="C2434" s="0" t="n">
        <f aca="false">IF('Движение товаров'!F2434='Движение товаров'!$F$2, 1, 0)</f>
        <v>0</v>
      </c>
      <c r="D2434" s="0" t="n">
        <f aca="false">IF('Движение товаров'!D2434=Товар!$A$16, 1, 0)</f>
        <v>0</v>
      </c>
      <c r="E2434" s="0" t="n">
        <f aca="false">A2434*C2434*D2434*'Движение товаров'!G2434*'Движение товаров'!E2434</f>
        <v>0</v>
      </c>
    </row>
    <row r="2435" customFormat="false" ht="13.8" hidden="false" customHeight="false" outlineLevel="0" collapsed="false">
      <c r="A2435" s="0" t="n">
        <f aca="false">IF('Движение товаров'!C2436=Магазин!$A$4, 1, 0) +  IF('Движение товаров'!C2436=Магазин!$A$6, 1, 0) +  IF('Движение товаров'!C2436=Магазин!$A$9, 1, 0) +  IF('Движение товаров'!C2436=Магазин!$A$14, 1, 0) + IF('Движение товаров'!C2436=Магазин!$A$15, 1, 0) + IF('Движение товаров'!C2436=Магазин!$A$18, 1, 0)</f>
        <v>1</v>
      </c>
      <c r="B2435" s="2" t="n">
        <f aca="false">'Движение товаров'!B2435</f>
        <v>0</v>
      </c>
      <c r="C2435" s="0" t="n">
        <f aca="false">IF('Движение товаров'!F2435='Движение товаров'!$F$2, 1, 0)</f>
        <v>0</v>
      </c>
      <c r="D2435" s="0" t="n">
        <f aca="false">IF('Движение товаров'!D2435=Товар!$A$16, 1, 0)</f>
        <v>0</v>
      </c>
      <c r="E2435" s="0" t="n">
        <f aca="false">A2435*C2435*D2435*'Движение товаров'!G2435*'Движение товаров'!E2435</f>
        <v>0</v>
      </c>
    </row>
    <row r="2436" customFormat="false" ht="13.8" hidden="false" customHeight="false" outlineLevel="0" collapsed="false">
      <c r="A2436" s="0" t="n">
        <f aca="false">IF('Движение товаров'!C2437=Магазин!$A$4, 1, 0) +  IF('Движение товаров'!C2437=Магазин!$A$6, 1, 0) +  IF('Движение товаров'!C2437=Магазин!$A$9, 1, 0) +  IF('Движение товаров'!C2437=Магазин!$A$14, 1, 0) + IF('Движение товаров'!C2437=Магазин!$A$15, 1, 0) + IF('Движение товаров'!C2437=Магазин!$A$18, 1, 0)</f>
        <v>1</v>
      </c>
      <c r="B2436" s="2" t="n">
        <f aca="false">'Движение товаров'!B2436</f>
        <v>0</v>
      </c>
      <c r="C2436" s="0" t="n">
        <f aca="false">IF('Движение товаров'!F2436='Движение товаров'!$F$2, 1, 0)</f>
        <v>0</v>
      </c>
      <c r="D2436" s="0" t="n">
        <f aca="false">IF('Движение товаров'!D2436=Товар!$A$16, 1, 0)</f>
        <v>0</v>
      </c>
      <c r="E2436" s="0" t="n">
        <f aca="false">A2436*C2436*D2436*'Движение товаров'!G2436*'Движение товаров'!E2436</f>
        <v>0</v>
      </c>
    </row>
    <row r="2437" customFormat="false" ht="13.8" hidden="false" customHeight="false" outlineLevel="0" collapsed="false">
      <c r="A2437" s="0" t="n">
        <f aca="false">IF('Движение товаров'!C2438=Магазин!$A$4, 1, 0) +  IF('Движение товаров'!C2438=Магазин!$A$6, 1, 0) +  IF('Движение товаров'!C2438=Магазин!$A$9, 1, 0) +  IF('Движение товаров'!C2438=Магазин!$A$14, 1, 0) + IF('Движение товаров'!C2438=Магазин!$A$15, 1, 0) + IF('Движение товаров'!C2438=Магазин!$A$18, 1, 0)</f>
        <v>1</v>
      </c>
      <c r="B2437" s="2" t="n">
        <f aca="false">'Движение товаров'!B2437</f>
        <v>0</v>
      </c>
      <c r="C2437" s="0" t="n">
        <f aca="false">IF('Движение товаров'!F2437='Движение товаров'!$F$2, 1, 0)</f>
        <v>0</v>
      </c>
      <c r="D2437" s="0" t="n">
        <f aca="false">IF('Движение товаров'!D2437=Товар!$A$16, 1, 0)</f>
        <v>0</v>
      </c>
      <c r="E2437" s="0" t="n">
        <f aca="false">A2437*C2437*D2437*'Движение товаров'!G2437*'Движение товаров'!E2437</f>
        <v>0</v>
      </c>
    </row>
    <row r="2438" customFormat="false" ht="13.8" hidden="false" customHeight="false" outlineLevel="0" collapsed="false">
      <c r="A2438" s="0" t="n">
        <f aca="false">IF('Движение товаров'!C2439=Магазин!$A$4, 1, 0) +  IF('Движение товаров'!C2439=Магазин!$A$6, 1, 0) +  IF('Движение товаров'!C2439=Магазин!$A$9, 1, 0) +  IF('Движение товаров'!C2439=Магазин!$A$14, 1, 0) + IF('Движение товаров'!C2439=Магазин!$A$15, 1, 0) + IF('Движение товаров'!C2439=Магазин!$A$18, 1, 0)</f>
        <v>1</v>
      </c>
      <c r="B2438" s="2" t="n">
        <f aca="false">'Движение товаров'!B2438</f>
        <v>0</v>
      </c>
      <c r="C2438" s="0" t="n">
        <f aca="false">IF('Движение товаров'!F2438='Движение товаров'!$F$2, 1, 0)</f>
        <v>0</v>
      </c>
      <c r="D2438" s="0" t="n">
        <f aca="false">IF('Движение товаров'!D2438=Товар!$A$16, 1, 0)</f>
        <v>0</v>
      </c>
      <c r="E2438" s="0" t="n">
        <f aca="false">A2438*C2438*D2438*'Движение товаров'!G2438*'Движение товаров'!E2438</f>
        <v>0</v>
      </c>
    </row>
    <row r="2439" customFormat="false" ht="13.8" hidden="false" customHeight="false" outlineLevel="0" collapsed="false">
      <c r="A2439" s="0" t="n">
        <f aca="false">IF('Движение товаров'!C2440=Магазин!$A$4, 1, 0) +  IF('Движение товаров'!C2440=Магазин!$A$6, 1, 0) +  IF('Движение товаров'!C2440=Магазин!$A$9, 1, 0) +  IF('Движение товаров'!C2440=Магазин!$A$14, 1, 0) + IF('Движение товаров'!C2440=Магазин!$A$15, 1, 0) + IF('Движение товаров'!C2440=Магазин!$A$18, 1, 0)</f>
        <v>1</v>
      </c>
      <c r="B2439" s="2" t="n">
        <f aca="false">'Движение товаров'!B2439</f>
        <v>0</v>
      </c>
      <c r="C2439" s="0" t="n">
        <f aca="false">IF('Движение товаров'!F2439='Движение товаров'!$F$2, 1, 0)</f>
        <v>0</v>
      </c>
      <c r="D2439" s="0" t="n">
        <f aca="false">IF('Движение товаров'!D2439=Товар!$A$16, 1, 0)</f>
        <v>0</v>
      </c>
      <c r="E2439" s="0" t="n">
        <f aca="false">A2439*C2439*D2439*'Движение товаров'!G2439*'Движение товаров'!E2439</f>
        <v>0</v>
      </c>
    </row>
    <row r="2440" customFormat="false" ht="13.8" hidden="false" customHeight="false" outlineLevel="0" collapsed="false">
      <c r="A2440" s="0" t="n">
        <f aca="false">IF('Движение товаров'!C2441=Магазин!$A$4, 1, 0) +  IF('Движение товаров'!C2441=Магазин!$A$6, 1, 0) +  IF('Движение товаров'!C2441=Магазин!$A$9, 1, 0) +  IF('Движение товаров'!C2441=Магазин!$A$14, 1, 0) + IF('Движение товаров'!C2441=Магазин!$A$15, 1, 0) + IF('Движение товаров'!C2441=Магазин!$A$18, 1, 0)</f>
        <v>1</v>
      </c>
      <c r="B2440" s="2" t="n">
        <f aca="false">'Движение товаров'!B2440</f>
        <v>0</v>
      </c>
      <c r="C2440" s="0" t="n">
        <f aca="false">IF('Движение товаров'!F2440='Движение товаров'!$F$2, 1, 0)</f>
        <v>0</v>
      </c>
      <c r="D2440" s="0" t="n">
        <f aca="false">IF('Движение товаров'!D2440=Товар!$A$16, 1, 0)</f>
        <v>0</v>
      </c>
      <c r="E2440" s="0" t="n">
        <f aca="false">A2440*C2440*D2440*'Движение товаров'!G2440*'Движение товаров'!E2440</f>
        <v>0</v>
      </c>
    </row>
    <row r="2441" customFormat="false" ht="13.8" hidden="false" customHeight="false" outlineLevel="0" collapsed="false">
      <c r="A2441" s="0" t="n">
        <f aca="false">IF('Движение товаров'!C2442=Магазин!$A$4, 1, 0) +  IF('Движение товаров'!C2442=Магазин!$A$6, 1, 0) +  IF('Движение товаров'!C2442=Магазин!$A$9, 1, 0) +  IF('Движение товаров'!C2442=Магазин!$A$14, 1, 0) + IF('Движение товаров'!C2442=Магазин!$A$15, 1, 0) + IF('Движение товаров'!C2442=Магазин!$A$18, 1, 0)</f>
        <v>1</v>
      </c>
      <c r="B2441" s="2" t="n">
        <f aca="false">'Движение товаров'!B2441</f>
        <v>0</v>
      </c>
      <c r="C2441" s="0" t="n">
        <f aca="false">IF('Движение товаров'!F2441='Движение товаров'!$F$2, 1, 0)</f>
        <v>0</v>
      </c>
      <c r="D2441" s="0" t="n">
        <f aca="false">IF('Движение товаров'!D2441=Товар!$A$16, 1, 0)</f>
        <v>0</v>
      </c>
      <c r="E2441" s="0" t="n">
        <f aca="false">A2441*C2441*D2441*'Движение товаров'!G2441*'Движение товаров'!E2441</f>
        <v>0</v>
      </c>
    </row>
    <row r="2442" customFormat="false" ht="13.8" hidden="false" customHeight="false" outlineLevel="0" collapsed="false">
      <c r="A2442" s="0" t="n">
        <f aca="false">IF('Движение товаров'!C2443=Магазин!$A$4, 1, 0) +  IF('Движение товаров'!C2443=Магазин!$A$6, 1, 0) +  IF('Движение товаров'!C2443=Магазин!$A$9, 1, 0) +  IF('Движение товаров'!C2443=Магазин!$A$14, 1, 0) + IF('Движение товаров'!C2443=Магазин!$A$15, 1, 0) + IF('Движение товаров'!C2443=Магазин!$A$18, 1, 0)</f>
        <v>1</v>
      </c>
      <c r="B2442" s="2" t="n">
        <f aca="false">'Движение товаров'!B2442</f>
        <v>0</v>
      </c>
      <c r="C2442" s="0" t="n">
        <f aca="false">IF('Движение товаров'!F2442='Движение товаров'!$F$2, 1, 0)</f>
        <v>0</v>
      </c>
      <c r="D2442" s="0" t="n">
        <f aca="false">IF('Движение товаров'!D2442=Товар!$A$16, 1, 0)</f>
        <v>0</v>
      </c>
      <c r="E2442" s="0" t="n">
        <f aca="false">A2442*C2442*D2442*'Движение товаров'!G2442*'Движение товаров'!E2442</f>
        <v>0</v>
      </c>
    </row>
    <row r="2443" customFormat="false" ht="13.8" hidden="false" customHeight="false" outlineLevel="0" collapsed="false">
      <c r="A2443" s="0" t="n">
        <f aca="false">IF('Движение товаров'!C2444=Магазин!$A$4, 1, 0) +  IF('Движение товаров'!C2444=Магазин!$A$6, 1, 0) +  IF('Движение товаров'!C2444=Магазин!$A$9, 1, 0) +  IF('Движение товаров'!C2444=Магазин!$A$14, 1, 0) + IF('Движение товаров'!C2444=Магазин!$A$15, 1, 0) + IF('Движение товаров'!C2444=Магазин!$A$18, 1, 0)</f>
        <v>1</v>
      </c>
      <c r="B2443" s="2" t="n">
        <f aca="false">'Движение товаров'!B2443</f>
        <v>0</v>
      </c>
      <c r="C2443" s="0" t="n">
        <f aca="false">IF('Движение товаров'!F2443='Движение товаров'!$F$2, 1, 0)</f>
        <v>0</v>
      </c>
      <c r="D2443" s="0" t="n">
        <f aca="false">IF('Движение товаров'!D2443=Товар!$A$16, 1, 0)</f>
        <v>0</v>
      </c>
      <c r="E2443" s="0" t="n">
        <f aca="false">A2443*C2443*D2443*'Движение товаров'!G2443*'Движение товаров'!E2443</f>
        <v>0</v>
      </c>
    </row>
    <row r="2444" customFormat="false" ht="13.8" hidden="false" customHeight="false" outlineLevel="0" collapsed="false">
      <c r="A2444" s="0" t="n">
        <f aca="false">IF('Движение товаров'!C2445=Магазин!$A$4, 1, 0) +  IF('Движение товаров'!C2445=Магазин!$A$6, 1, 0) +  IF('Движение товаров'!C2445=Магазин!$A$9, 1, 0) +  IF('Движение товаров'!C2445=Магазин!$A$14, 1, 0) + IF('Движение товаров'!C2445=Магазин!$A$15, 1, 0) + IF('Движение товаров'!C2445=Магазин!$A$18, 1, 0)</f>
        <v>1</v>
      </c>
      <c r="B2444" s="2" t="n">
        <f aca="false">'Движение товаров'!B2444</f>
        <v>0</v>
      </c>
      <c r="C2444" s="0" t="n">
        <f aca="false">IF('Движение товаров'!F2444='Движение товаров'!$F$2, 1, 0)</f>
        <v>0</v>
      </c>
      <c r="D2444" s="0" t="n">
        <f aca="false">IF('Движение товаров'!D2444=Товар!$A$16, 1, 0)</f>
        <v>0</v>
      </c>
      <c r="E2444" s="0" t="n">
        <f aca="false">A2444*C2444*D2444*'Движение товаров'!G2444*'Движение товаров'!E2444</f>
        <v>0</v>
      </c>
    </row>
    <row r="2445" customFormat="false" ht="13.8" hidden="false" customHeight="false" outlineLevel="0" collapsed="false">
      <c r="A2445" s="0" t="n">
        <f aca="false">IF('Движение товаров'!C2446=Магазин!$A$4, 1, 0) +  IF('Движение товаров'!C2446=Магазин!$A$6, 1, 0) +  IF('Движение товаров'!C2446=Магазин!$A$9, 1, 0) +  IF('Движение товаров'!C2446=Магазин!$A$14, 1, 0) + IF('Движение товаров'!C2446=Магазин!$A$15, 1, 0) + IF('Движение товаров'!C2446=Магазин!$A$18, 1, 0)</f>
        <v>1</v>
      </c>
      <c r="B2445" s="2" t="n">
        <f aca="false">'Движение товаров'!B2445</f>
        <v>0</v>
      </c>
      <c r="C2445" s="0" t="n">
        <f aca="false">IF('Движение товаров'!F2445='Движение товаров'!$F$2, 1, 0)</f>
        <v>0</v>
      </c>
      <c r="D2445" s="0" t="n">
        <f aca="false">IF('Движение товаров'!D2445=Товар!$A$16, 1, 0)</f>
        <v>0</v>
      </c>
      <c r="E2445" s="0" t="n">
        <f aca="false">A2445*C2445*D2445*'Движение товаров'!G2445*'Движение товаров'!E2445</f>
        <v>0</v>
      </c>
    </row>
    <row r="2446" customFormat="false" ht="13.8" hidden="false" customHeight="false" outlineLevel="0" collapsed="false">
      <c r="A2446" s="0" t="n">
        <f aca="false">IF('Движение товаров'!C2447=Магазин!$A$4, 1, 0) +  IF('Движение товаров'!C2447=Магазин!$A$6, 1, 0) +  IF('Движение товаров'!C2447=Магазин!$A$9, 1, 0) +  IF('Движение товаров'!C2447=Магазин!$A$14, 1, 0) + IF('Движение товаров'!C2447=Магазин!$A$15, 1, 0) + IF('Движение товаров'!C2447=Магазин!$A$18, 1, 0)</f>
        <v>1</v>
      </c>
      <c r="B2446" s="2" t="n">
        <f aca="false">'Движение товаров'!B2446</f>
        <v>0</v>
      </c>
      <c r="C2446" s="0" t="n">
        <f aca="false">IF('Движение товаров'!F2446='Движение товаров'!$F$2, 1, 0)</f>
        <v>0</v>
      </c>
      <c r="D2446" s="0" t="n">
        <f aca="false">IF('Движение товаров'!D2446=Товар!$A$16, 1, 0)</f>
        <v>0</v>
      </c>
      <c r="E2446" s="0" t="n">
        <f aca="false">A2446*C2446*D2446*'Движение товаров'!G2446*'Движение товаров'!E2446</f>
        <v>0</v>
      </c>
    </row>
    <row r="2447" customFormat="false" ht="13.8" hidden="false" customHeight="false" outlineLevel="0" collapsed="false">
      <c r="A2447" s="0" t="n">
        <f aca="false">IF('Движение товаров'!C2448=Магазин!$A$4, 1, 0) +  IF('Движение товаров'!C2448=Магазин!$A$6, 1, 0) +  IF('Движение товаров'!C2448=Магазин!$A$9, 1, 0) +  IF('Движение товаров'!C2448=Магазин!$A$14, 1, 0) + IF('Движение товаров'!C2448=Магазин!$A$15, 1, 0) + IF('Движение товаров'!C2448=Магазин!$A$18, 1, 0)</f>
        <v>1</v>
      </c>
      <c r="B2447" s="2" t="n">
        <f aca="false">'Движение товаров'!B2447</f>
        <v>0</v>
      </c>
      <c r="C2447" s="0" t="n">
        <f aca="false">IF('Движение товаров'!F2447='Движение товаров'!$F$2, 1, 0)</f>
        <v>0</v>
      </c>
      <c r="D2447" s="0" t="n">
        <f aca="false">IF('Движение товаров'!D2447=Товар!$A$16, 1, 0)</f>
        <v>0</v>
      </c>
      <c r="E2447" s="0" t="n">
        <f aca="false">A2447*C2447*D2447*'Движение товаров'!G2447*'Движение товаров'!E2447</f>
        <v>0</v>
      </c>
    </row>
    <row r="2448" customFormat="false" ht="13.8" hidden="false" customHeight="false" outlineLevel="0" collapsed="false">
      <c r="A2448" s="0" t="n">
        <f aca="false">IF('Движение товаров'!C2449=Магазин!$A$4, 1, 0) +  IF('Движение товаров'!C2449=Магазин!$A$6, 1, 0) +  IF('Движение товаров'!C2449=Магазин!$A$9, 1, 0) +  IF('Движение товаров'!C2449=Магазин!$A$14, 1, 0) + IF('Движение товаров'!C2449=Магазин!$A$15, 1, 0) + IF('Движение товаров'!C2449=Магазин!$A$18, 1, 0)</f>
        <v>1</v>
      </c>
      <c r="B2448" s="2" t="n">
        <f aca="false">'Движение товаров'!B2448</f>
        <v>0</v>
      </c>
      <c r="C2448" s="0" t="n">
        <f aca="false">IF('Движение товаров'!F2448='Движение товаров'!$F$2, 1, 0)</f>
        <v>0</v>
      </c>
      <c r="D2448" s="0" t="n">
        <f aca="false">IF('Движение товаров'!D2448=Товар!$A$16, 1, 0)</f>
        <v>0</v>
      </c>
      <c r="E2448" s="0" t="n">
        <f aca="false">A2448*C2448*D2448*'Движение товаров'!G2448*'Движение товаров'!E2448</f>
        <v>0</v>
      </c>
    </row>
    <row r="2449" customFormat="false" ht="13.8" hidden="false" customHeight="false" outlineLevel="0" collapsed="false">
      <c r="A2449" s="0" t="n">
        <f aca="false">IF('Движение товаров'!C2450=Магазин!$A$4, 1, 0) +  IF('Движение товаров'!C2450=Магазин!$A$6, 1, 0) +  IF('Движение товаров'!C2450=Магазин!$A$9, 1, 0) +  IF('Движение товаров'!C2450=Магазин!$A$14, 1, 0) + IF('Движение товаров'!C2450=Магазин!$A$15, 1, 0) + IF('Движение товаров'!C2450=Магазин!$A$18, 1, 0)</f>
        <v>1</v>
      </c>
      <c r="B2449" s="2" t="n">
        <f aca="false">'Движение товаров'!B2449</f>
        <v>0</v>
      </c>
      <c r="C2449" s="0" t="n">
        <f aca="false">IF('Движение товаров'!F2449='Движение товаров'!$F$2, 1, 0)</f>
        <v>0</v>
      </c>
      <c r="D2449" s="0" t="n">
        <f aca="false">IF('Движение товаров'!D2449=Товар!$A$16, 1, 0)</f>
        <v>0</v>
      </c>
      <c r="E2449" s="0" t="n">
        <f aca="false">A2449*C2449*D2449*'Движение товаров'!G2449*'Движение товаров'!E2449</f>
        <v>0</v>
      </c>
    </row>
    <row r="2450" customFormat="false" ht="13.8" hidden="false" customHeight="false" outlineLevel="0" collapsed="false">
      <c r="A2450" s="0" t="n">
        <f aca="false">IF('Движение товаров'!C2451=Магазин!$A$4, 1, 0) +  IF('Движение товаров'!C2451=Магазин!$A$6, 1, 0) +  IF('Движение товаров'!C2451=Магазин!$A$9, 1, 0) +  IF('Движение товаров'!C2451=Магазин!$A$14, 1, 0) + IF('Движение товаров'!C2451=Магазин!$A$15, 1, 0) + IF('Движение товаров'!C2451=Магазин!$A$18, 1, 0)</f>
        <v>1</v>
      </c>
      <c r="B2450" s="2" t="n">
        <f aca="false">'Движение товаров'!B2450</f>
        <v>0</v>
      </c>
      <c r="C2450" s="0" t="n">
        <f aca="false">IF('Движение товаров'!F2450='Движение товаров'!$F$2, 1, 0)</f>
        <v>0</v>
      </c>
      <c r="D2450" s="0" t="n">
        <f aca="false">IF('Движение товаров'!D2450=Товар!$A$16, 1, 0)</f>
        <v>0</v>
      </c>
      <c r="E2450" s="0" t="n">
        <f aca="false">A2450*C2450*D2450*'Движение товаров'!G2450*'Движение товаров'!E2450</f>
        <v>0</v>
      </c>
    </row>
    <row r="2451" customFormat="false" ht="13.8" hidden="false" customHeight="false" outlineLevel="0" collapsed="false">
      <c r="A2451" s="0" t="n">
        <f aca="false">IF('Движение товаров'!C2452=Магазин!$A$4, 1, 0) +  IF('Движение товаров'!C2452=Магазин!$A$6, 1, 0) +  IF('Движение товаров'!C2452=Магазин!$A$9, 1, 0) +  IF('Движение товаров'!C2452=Магазин!$A$14, 1, 0) + IF('Движение товаров'!C2452=Магазин!$A$15, 1, 0) + IF('Движение товаров'!C2452=Магазин!$A$18, 1, 0)</f>
        <v>1</v>
      </c>
      <c r="B2451" s="2" t="n">
        <f aca="false">'Движение товаров'!B2451</f>
        <v>0</v>
      </c>
      <c r="C2451" s="0" t="n">
        <f aca="false">IF('Движение товаров'!F2451='Движение товаров'!$F$2, 1, 0)</f>
        <v>0</v>
      </c>
      <c r="D2451" s="0" t="n">
        <f aca="false">IF('Движение товаров'!D2451=Товар!$A$16, 1, 0)</f>
        <v>0</v>
      </c>
      <c r="E2451" s="0" t="n">
        <f aca="false">A2451*C2451*D2451*'Движение товаров'!G2451*'Движение товаров'!E2451</f>
        <v>0</v>
      </c>
    </row>
    <row r="2452" customFormat="false" ht="13.8" hidden="false" customHeight="false" outlineLevel="0" collapsed="false">
      <c r="A2452" s="0" t="n">
        <f aca="false">IF('Движение товаров'!C2453=Магазин!$A$4, 1, 0) +  IF('Движение товаров'!C2453=Магазин!$A$6, 1, 0) +  IF('Движение товаров'!C2453=Магазин!$A$9, 1, 0) +  IF('Движение товаров'!C2453=Магазин!$A$14, 1, 0) + IF('Движение товаров'!C2453=Магазин!$A$15, 1, 0) + IF('Движение товаров'!C2453=Магазин!$A$18, 1, 0)</f>
        <v>1</v>
      </c>
      <c r="B2452" s="2" t="n">
        <f aca="false">'Движение товаров'!B2452</f>
        <v>0</v>
      </c>
      <c r="C2452" s="0" t="n">
        <f aca="false">IF('Движение товаров'!F2452='Движение товаров'!$F$2, 1, 0)</f>
        <v>0</v>
      </c>
      <c r="D2452" s="0" t="n">
        <f aca="false">IF('Движение товаров'!D2452=Товар!$A$16, 1, 0)</f>
        <v>0</v>
      </c>
      <c r="E2452" s="0" t="n">
        <f aca="false">A2452*C2452*D2452*'Движение товаров'!G2452*'Движение товаров'!E2452</f>
        <v>0</v>
      </c>
    </row>
    <row r="2453" customFormat="false" ht="13.8" hidden="false" customHeight="false" outlineLevel="0" collapsed="false">
      <c r="A2453" s="0" t="n">
        <f aca="false">IF('Движение товаров'!C2454=Магазин!$A$4, 1, 0) +  IF('Движение товаров'!C2454=Магазин!$A$6, 1, 0) +  IF('Движение товаров'!C2454=Магазин!$A$9, 1, 0) +  IF('Движение товаров'!C2454=Магазин!$A$14, 1, 0) + IF('Движение товаров'!C2454=Магазин!$A$15, 1, 0) + IF('Движение товаров'!C2454=Магазин!$A$18, 1, 0)</f>
        <v>1</v>
      </c>
      <c r="B2453" s="2" t="n">
        <f aca="false">'Движение товаров'!B2453</f>
        <v>0</v>
      </c>
      <c r="C2453" s="0" t="n">
        <f aca="false">IF('Движение товаров'!F2453='Движение товаров'!$F$2, 1, 0)</f>
        <v>0</v>
      </c>
      <c r="D2453" s="0" t="n">
        <f aca="false">IF('Движение товаров'!D2453=Товар!$A$16, 1, 0)</f>
        <v>0</v>
      </c>
      <c r="E2453" s="0" t="n">
        <f aca="false">A2453*C2453*D2453*'Движение товаров'!G2453*'Движение товаров'!E2453</f>
        <v>0</v>
      </c>
    </row>
    <row r="2454" customFormat="false" ht="13.8" hidden="false" customHeight="false" outlineLevel="0" collapsed="false">
      <c r="A2454" s="0" t="n">
        <f aca="false">IF('Движение товаров'!C2455=Магазин!$A$4, 1, 0) +  IF('Движение товаров'!C2455=Магазин!$A$6, 1, 0) +  IF('Движение товаров'!C2455=Магазин!$A$9, 1, 0) +  IF('Движение товаров'!C2455=Магазин!$A$14, 1, 0) + IF('Движение товаров'!C2455=Магазин!$A$15, 1, 0) + IF('Движение товаров'!C2455=Магазин!$A$18, 1, 0)</f>
        <v>1</v>
      </c>
      <c r="B2454" s="2" t="n">
        <f aca="false">'Движение товаров'!B2454</f>
        <v>0</v>
      </c>
      <c r="C2454" s="0" t="n">
        <f aca="false">IF('Движение товаров'!F2454='Движение товаров'!$F$2, 1, 0)</f>
        <v>0</v>
      </c>
      <c r="D2454" s="0" t="n">
        <f aca="false">IF('Движение товаров'!D2454=Товар!$A$16, 1, 0)</f>
        <v>0</v>
      </c>
      <c r="E2454" s="0" t="n">
        <f aca="false">A2454*C2454*D2454*'Движение товаров'!G2454*'Движение товаров'!E2454</f>
        <v>0</v>
      </c>
    </row>
    <row r="2455" customFormat="false" ht="13.8" hidden="false" customHeight="false" outlineLevel="0" collapsed="false">
      <c r="A2455" s="0" t="n">
        <f aca="false">IF('Движение товаров'!C2456=Магазин!$A$4, 1, 0) +  IF('Движение товаров'!C2456=Магазин!$A$6, 1, 0) +  IF('Движение товаров'!C2456=Магазин!$A$9, 1, 0) +  IF('Движение товаров'!C2456=Магазин!$A$14, 1, 0) + IF('Движение товаров'!C2456=Магазин!$A$15, 1, 0) + IF('Движение товаров'!C2456=Магазин!$A$18, 1, 0)</f>
        <v>1</v>
      </c>
      <c r="B2455" s="2" t="n">
        <f aca="false">'Движение товаров'!B2455</f>
        <v>0</v>
      </c>
      <c r="C2455" s="0" t="n">
        <f aca="false">IF('Движение товаров'!F2455='Движение товаров'!$F$2, 1, 0)</f>
        <v>0</v>
      </c>
      <c r="D2455" s="0" t="n">
        <f aca="false">IF('Движение товаров'!D2455=Товар!$A$16, 1, 0)</f>
        <v>0</v>
      </c>
      <c r="E2455" s="0" t="n">
        <f aca="false">A2455*C2455*D2455*'Движение товаров'!G2455*'Движение товаров'!E2455</f>
        <v>0</v>
      </c>
    </row>
    <row r="2456" customFormat="false" ht="13.8" hidden="false" customHeight="false" outlineLevel="0" collapsed="false">
      <c r="A2456" s="0" t="n">
        <f aca="false">IF('Движение товаров'!C2457=Магазин!$A$4, 1, 0) +  IF('Движение товаров'!C2457=Магазин!$A$6, 1, 0) +  IF('Движение товаров'!C2457=Магазин!$A$9, 1, 0) +  IF('Движение товаров'!C2457=Магазин!$A$14, 1, 0) + IF('Движение товаров'!C2457=Магазин!$A$15, 1, 0) + IF('Движение товаров'!C2457=Магазин!$A$18, 1, 0)</f>
        <v>1</v>
      </c>
      <c r="B2456" s="2" t="n">
        <f aca="false">'Движение товаров'!B2456</f>
        <v>0</v>
      </c>
      <c r="C2456" s="0" t="n">
        <f aca="false">IF('Движение товаров'!F2456='Движение товаров'!$F$2, 1, 0)</f>
        <v>0</v>
      </c>
      <c r="D2456" s="0" t="n">
        <f aca="false">IF('Движение товаров'!D2456=Товар!$A$16, 1, 0)</f>
        <v>0</v>
      </c>
      <c r="E2456" s="0" t="n">
        <f aca="false">A2456*C2456*D2456*'Движение товаров'!G2456*'Движение товаров'!E2456</f>
        <v>0</v>
      </c>
    </row>
    <row r="2457" customFormat="false" ht="13.8" hidden="false" customHeight="false" outlineLevel="0" collapsed="false">
      <c r="A2457" s="0" t="n">
        <f aca="false">IF('Движение товаров'!C2458=Магазин!$A$4, 1, 0) +  IF('Движение товаров'!C2458=Магазин!$A$6, 1, 0) +  IF('Движение товаров'!C2458=Магазин!$A$9, 1, 0) +  IF('Движение товаров'!C2458=Магазин!$A$14, 1, 0) + IF('Движение товаров'!C2458=Магазин!$A$15, 1, 0) + IF('Движение товаров'!C2458=Магазин!$A$18, 1, 0)</f>
        <v>1</v>
      </c>
      <c r="B2457" s="2" t="n">
        <f aca="false">'Движение товаров'!B2457</f>
        <v>0</v>
      </c>
      <c r="C2457" s="0" t="n">
        <f aca="false">IF('Движение товаров'!F2457='Движение товаров'!$F$2, 1, 0)</f>
        <v>0</v>
      </c>
      <c r="D2457" s="0" t="n">
        <f aca="false">IF('Движение товаров'!D2457=Товар!$A$16, 1, 0)</f>
        <v>0</v>
      </c>
      <c r="E2457" s="0" t="n">
        <f aca="false">A2457*C2457*D2457*'Движение товаров'!G2457*'Движение товаров'!E2457</f>
        <v>0</v>
      </c>
    </row>
    <row r="2458" customFormat="false" ht="13.8" hidden="false" customHeight="false" outlineLevel="0" collapsed="false">
      <c r="A2458" s="0" t="n">
        <f aca="false">IF('Движение товаров'!C2459=Магазин!$A$4, 1, 0) +  IF('Движение товаров'!C2459=Магазин!$A$6, 1, 0) +  IF('Движение товаров'!C2459=Магазин!$A$9, 1, 0) +  IF('Движение товаров'!C2459=Магазин!$A$14, 1, 0) + IF('Движение товаров'!C2459=Магазин!$A$15, 1, 0) + IF('Движение товаров'!C2459=Магазин!$A$18, 1, 0)</f>
        <v>1</v>
      </c>
      <c r="B2458" s="2" t="n">
        <f aca="false">'Движение товаров'!B2458</f>
        <v>0</v>
      </c>
      <c r="C2458" s="0" t="n">
        <f aca="false">IF('Движение товаров'!F2458='Движение товаров'!$F$2, 1, 0)</f>
        <v>0</v>
      </c>
      <c r="D2458" s="0" t="n">
        <f aca="false">IF('Движение товаров'!D2458=Товар!$A$16, 1, 0)</f>
        <v>0</v>
      </c>
      <c r="E2458" s="0" t="n">
        <f aca="false">A2458*C2458*D2458*'Движение товаров'!G2458*'Движение товаров'!E2458</f>
        <v>0</v>
      </c>
    </row>
    <row r="2459" customFormat="false" ht="13.8" hidden="false" customHeight="false" outlineLevel="0" collapsed="false">
      <c r="A2459" s="0" t="n">
        <f aca="false">IF('Движение товаров'!C2460=Магазин!$A$4, 1, 0) +  IF('Движение товаров'!C2460=Магазин!$A$6, 1, 0) +  IF('Движение товаров'!C2460=Магазин!$A$9, 1, 0) +  IF('Движение товаров'!C2460=Магазин!$A$14, 1, 0) + IF('Движение товаров'!C2460=Магазин!$A$15, 1, 0) + IF('Движение товаров'!C2460=Магазин!$A$18, 1, 0)</f>
        <v>1</v>
      </c>
      <c r="B2459" s="2" t="n">
        <f aca="false">'Движение товаров'!B2459</f>
        <v>0</v>
      </c>
      <c r="C2459" s="0" t="n">
        <f aca="false">IF('Движение товаров'!F2459='Движение товаров'!$F$2, 1, 0)</f>
        <v>0</v>
      </c>
      <c r="D2459" s="0" t="n">
        <f aca="false">IF('Движение товаров'!D2459=Товар!$A$16, 1, 0)</f>
        <v>0</v>
      </c>
      <c r="E2459" s="0" t="n">
        <f aca="false">A2459*C2459*D2459*'Движение товаров'!G2459*'Движение товаров'!E2459</f>
        <v>0</v>
      </c>
    </row>
    <row r="2460" customFormat="false" ht="13.8" hidden="false" customHeight="false" outlineLevel="0" collapsed="false">
      <c r="A2460" s="0" t="n">
        <f aca="false">IF('Движение товаров'!C2461=Магазин!$A$4, 1, 0) +  IF('Движение товаров'!C2461=Магазин!$A$6, 1, 0) +  IF('Движение товаров'!C2461=Магазин!$A$9, 1, 0) +  IF('Движение товаров'!C2461=Магазин!$A$14, 1, 0) + IF('Движение товаров'!C2461=Магазин!$A$15, 1, 0) + IF('Движение товаров'!C2461=Магазин!$A$18, 1, 0)</f>
        <v>1</v>
      </c>
      <c r="B2460" s="2" t="n">
        <f aca="false">'Движение товаров'!B2460</f>
        <v>0</v>
      </c>
      <c r="C2460" s="0" t="n">
        <f aca="false">IF('Движение товаров'!F2460='Движение товаров'!$F$2, 1, 0)</f>
        <v>0</v>
      </c>
      <c r="D2460" s="0" t="n">
        <f aca="false">IF('Движение товаров'!D2460=Товар!$A$16, 1, 0)</f>
        <v>0</v>
      </c>
      <c r="E2460" s="0" t="n">
        <f aca="false">A2460*C2460*D2460*'Движение товаров'!G2460*'Движение товаров'!E2460</f>
        <v>0</v>
      </c>
    </row>
    <row r="2461" customFormat="false" ht="13.8" hidden="false" customHeight="false" outlineLevel="0" collapsed="false">
      <c r="A2461" s="0" t="n">
        <f aca="false">IF('Движение товаров'!C2462=Магазин!$A$4, 1, 0) +  IF('Движение товаров'!C2462=Магазин!$A$6, 1, 0) +  IF('Движение товаров'!C2462=Магазин!$A$9, 1, 0) +  IF('Движение товаров'!C2462=Магазин!$A$14, 1, 0) + IF('Движение товаров'!C2462=Магазин!$A$15, 1, 0) + IF('Движение товаров'!C2462=Магазин!$A$18, 1, 0)</f>
        <v>1</v>
      </c>
      <c r="B2461" s="2" t="n">
        <f aca="false">'Движение товаров'!B2461</f>
        <v>0</v>
      </c>
      <c r="C2461" s="0" t="n">
        <f aca="false">IF('Движение товаров'!F2461='Движение товаров'!$F$2, 1, 0)</f>
        <v>0</v>
      </c>
      <c r="D2461" s="0" t="n">
        <f aca="false">IF('Движение товаров'!D2461=Товар!$A$16, 1, 0)</f>
        <v>0</v>
      </c>
      <c r="E2461" s="0" t="n">
        <f aca="false">A2461*C2461*D2461*'Движение товаров'!G2461*'Движение товаров'!E2461</f>
        <v>0</v>
      </c>
    </row>
    <row r="2462" customFormat="false" ht="13.8" hidden="false" customHeight="false" outlineLevel="0" collapsed="false">
      <c r="A2462" s="0" t="n">
        <f aca="false">IF('Движение товаров'!C2463=Магазин!$A$4, 1, 0) +  IF('Движение товаров'!C2463=Магазин!$A$6, 1, 0) +  IF('Движение товаров'!C2463=Магазин!$A$9, 1, 0) +  IF('Движение товаров'!C2463=Магазин!$A$14, 1, 0) + IF('Движение товаров'!C2463=Магазин!$A$15, 1, 0) + IF('Движение товаров'!C2463=Магазин!$A$18, 1, 0)</f>
        <v>1</v>
      </c>
      <c r="B2462" s="2" t="n">
        <f aca="false">'Движение товаров'!B2462</f>
        <v>0</v>
      </c>
      <c r="C2462" s="0" t="n">
        <f aca="false">IF('Движение товаров'!F2462='Движение товаров'!$F$2, 1, 0)</f>
        <v>0</v>
      </c>
      <c r="D2462" s="0" t="n">
        <f aca="false">IF('Движение товаров'!D2462=Товар!$A$16, 1, 0)</f>
        <v>0</v>
      </c>
      <c r="E2462" s="0" t="n">
        <f aca="false">A2462*C2462*D2462*'Движение товаров'!G2462*'Движение товаров'!E2462</f>
        <v>0</v>
      </c>
    </row>
    <row r="2463" customFormat="false" ht="13.8" hidden="false" customHeight="false" outlineLevel="0" collapsed="false">
      <c r="A2463" s="0" t="n">
        <f aca="false">IF('Движение товаров'!C2464=Магазин!$A$4, 1, 0) +  IF('Движение товаров'!C2464=Магазин!$A$6, 1, 0) +  IF('Движение товаров'!C2464=Магазин!$A$9, 1, 0) +  IF('Движение товаров'!C2464=Магазин!$A$14, 1, 0) + IF('Движение товаров'!C2464=Магазин!$A$15, 1, 0) + IF('Движение товаров'!C2464=Магазин!$A$18, 1, 0)</f>
        <v>1</v>
      </c>
      <c r="B2463" s="2" t="n">
        <f aca="false">'Движение товаров'!B2463</f>
        <v>0</v>
      </c>
      <c r="C2463" s="0" t="n">
        <f aca="false">IF('Движение товаров'!F2463='Движение товаров'!$F$2, 1, 0)</f>
        <v>0</v>
      </c>
      <c r="D2463" s="0" t="n">
        <f aca="false">IF('Движение товаров'!D2463=Товар!$A$16, 1, 0)</f>
        <v>0</v>
      </c>
      <c r="E2463" s="0" t="n">
        <f aca="false">A2463*C2463*D2463*'Движение товаров'!G2463*'Движение товаров'!E2463</f>
        <v>0</v>
      </c>
    </row>
    <row r="2464" customFormat="false" ht="13.8" hidden="false" customHeight="false" outlineLevel="0" collapsed="false">
      <c r="A2464" s="0" t="n">
        <f aca="false">IF('Движение товаров'!C2465=Магазин!$A$4, 1, 0) +  IF('Движение товаров'!C2465=Магазин!$A$6, 1, 0) +  IF('Движение товаров'!C2465=Магазин!$A$9, 1, 0) +  IF('Движение товаров'!C2465=Магазин!$A$14, 1, 0) + IF('Движение товаров'!C2465=Магазин!$A$15, 1, 0) + IF('Движение товаров'!C2465=Магазин!$A$18, 1, 0)</f>
        <v>1</v>
      </c>
      <c r="B2464" s="2" t="n">
        <f aca="false">'Движение товаров'!B2464</f>
        <v>0</v>
      </c>
      <c r="C2464" s="0" t="n">
        <f aca="false">IF('Движение товаров'!F2464='Движение товаров'!$F$2, 1, 0)</f>
        <v>0</v>
      </c>
      <c r="D2464" s="0" t="n">
        <f aca="false">IF('Движение товаров'!D2464=Товар!$A$16, 1, 0)</f>
        <v>0</v>
      </c>
      <c r="E2464" s="0" t="n">
        <f aca="false">A2464*C2464*D2464*'Движение товаров'!G2464*'Движение товаров'!E2464</f>
        <v>0</v>
      </c>
    </row>
    <row r="2465" customFormat="false" ht="13.8" hidden="false" customHeight="false" outlineLevel="0" collapsed="false">
      <c r="A2465" s="0" t="n">
        <f aca="false">IF('Движение товаров'!C2466=Магазин!$A$4, 1, 0) +  IF('Движение товаров'!C2466=Магазин!$A$6, 1, 0) +  IF('Движение товаров'!C2466=Магазин!$A$9, 1, 0) +  IF('Движение товаров'!C2466=Магазин!$A$14, 1, 0) + IF('Движение товаров'!C2466=Магазин!$A$15, 1, 0) + IF('Движение товаров'!C2466=Магазин!$A$18, 1, 0)</f>
        <v>1</v>
      </c>
      <c r="B2465" s="2" t="n">
        <f aca="false">'Движение товаров'!B2465</f>
        <v>0</v>
      </c>
      <c r="C2465" s="0" t="n">
        <f aca="false">IF('Движение товаров'!F2465='Движение товаров'!$F$2, 1, 0)</f>
        <v>0</v>
      </c>
      <c r="D2465" s="0" t="n">
        <f aca="false">IF('Движение товаров'!D2465=Товар!$A$16, 1, 0)</f>
        <v>0</v>
      </c>
      <c r="E2465" s="0" t="n">
        <f aca="false">A2465*C2465*D2465*'Движение товаров'!G2465*'Движение товаров'!E2465</f>
        <v>0</v>
      </c>
    </row>
    <row r="2466" customFormat="false" ht="13.8" hidden="false" customHeight="false" outlineLevel="0" collapsed="false">
      <c r="A2466" s="0" t="n">
        <f aca="false">IF('Движение товаров'!C2467=Магазин!$A$4, 1, 0) +  IF('Движение товаров'!C2467=Магазин!$A$6, 1, 0) +  IF('Движение товаров'!C2467=Магазин!$A$9, 1, 0) +  IF('Движение товаров'!C2467=Магазин!$A$14, 1, 0) + IF('Движение товаров'!C2467=Магазин!$A$15, 1, 0) + IF('Движение товаров'!C2467=Магазин!$A$18, 1, 0)</f>
        <v>1</v>
      </c>
      <c r="B2466" s="2" t="n">
        <f aca="false">'Движение товаров'!B2466</f>
        <v>0</v>
      </c>
      <c r="C2466" s="0" t="n">
        <f aca="false">IF('Движение товаров'!F2466='Движение товаров'!$F$2, 1, 0)</f>
        <v>0</v>
      </c>
      <c r="D2466" s="0" t="n">
        <f aca="false">IF('Движение товаров'!D2466=Товар!$A$16, 1, 0)</f>
        <v>0</v>
      </c>
      <c r="E2466" s="0" t="n">
        <f aca="false">A2466*C2466*D2466*'Движение товаров'!G2466*'Движение товаров'!E2466</f>
        <v>0</v>
      </c>
    </row>
    <row r="2467" customFormat="false" ht="13.8" hidden="false" customHeight="false" outlineLevel="0" collapsed="false">
      <c r="A2467" s="0" t="n">
        <f aca="false">IF('Движение товаров'!C2468=Магазин!$A$4, 1, 0) +  IF('Движение товаров'!C2468=Магазин!$A$6, 1, 0) +  IF('Движение товаров'!C2468=Магазин!$A$9, 1, 0) +  IF('Движение товаров'!C2468=Магазин!$A$14, 1, 0) + IF('Движение товаров'!C2468=Магазин!$A$15, 1, 0) + IF('Движение товаров'!C2468=Магазин!$A$18, 1, 0)</f>
        <v>1</v>
      </c>
      <c r="B2467" s="2" t="n">
        <f aca="false">'Движение товаров'!B2467</f>
        <v>0</v>
      </c>
      <c r="C2467" s="0" t="n">
        <f aca="false">IF('Движение товаров'!F2467='Движение товаров'!$F$2, 1, 0)</f>
        <v>0</v>
      </c>
      <c r="D2467" s="0" t="n">
        <f aca="false">IF('Движение товаров'!D2467=Товар!$A$16, 1, 0)</f>
        <v>0</v>
      </c>
      <c r="E2467" s="0" t="n">
        <f aca="false">A2467*C2467*D2467*'Движение товаров'!G2467*'Движение товаров'!E2467</f>
        <v>0</v>
      </c>
    </row>
    <row r="2468" customFormat="false" ht="13.8" hidden="false" customHeight="false" outlineLevel="0" collapsed="false">
      <c r="A2468" s="0" t="n">
        <f aca="false">IF('Движение товаров'!C2469=Магазин!$A$4, 1, 0) +  IF('Движение товаров'!C2469=Магазин!$A$6, 1, 0) +  IF('Движение товаров'!C2469=Магазин!$A$9, 1, 0) +  IF('Движение товаров'!C2469=Магазин!$A$14, 1, 0) + IF('Движение товаров'!C2469=Магазин!$A$15, 1, 0) + IF('Движение товаров'!C2469=Магазин!$A$18, 1, 0)</f>
        <v>1</v>
      </c>
      <c r="B2468" s="2" t="n">
        <f aca="false">'Движение товаров'!B2468</f>
        <v>0</v>
      </c>
      <c r="C2468" s="0" t="n">
        <f aca="false">IF('Движение товаров'!F2468='Движение товаров'!$F$2, 1, 0)</f>
        <v>0</v>
      </c>
      <c r="D2468" s="0" t="n">
        <f aca="false">IF('Движение товаров'!D2468=Товар!$A$16, 1, 0)</f>
        <v>0</v>
      </c>
      <c r="E2468" s="0" t="n">
        <f aca="false">A2468*C2468*D2468*'Движение товаров'!G2468*'Движение товаров'!E2468</f>
        <v>0</v>
      </c>
    </row>
    <row r="2469" customFormat="false" ht="13.8" hidden="false" customHeight="false" outlineLevel="0" collapsed="false">
      <c r="A2469" s="0" t="n">
        <f aca="false">IF('Движение товаров'!C2470=Магазин!$A$4, 1, 0) +  IF('Движение товаров'!C2470=Магазин!$A$6, 1, 0) +  IF('Движение товаров'!C2470=Магазин!$A$9, 1, 0) +  IF('Движение товаров'!C2470=Магазин!$A$14, 1, 0) + IF('Движение товаров'!C2470=Магазин!$A$15, 1, 0) + IF('Движение товаров'!C2470=Магазин!$A$18, 1, 0)</f>
        <v>1</v>
      </c>
      <c r="B2469" s="2" t="n">
        <f aca="false">'Движение товаров'!B2469</f>
        <v>0</v>
      </c>
      <c r="C2469" s="0" t="n">
        <f aca="false">IF('Движение товаров'!F2469='Движение товаров'!$F$2, 1, 0)</f>
        <v>0</v>
      </c>
      <c r="D2469" s="0" t="n">
        <f aca="false">IF('Движение товаров'!D2469=Товар!$A$16, 1, 0)</f>
        <v>0</v>
      </c>
      <c r="E2469" s="0" t="n">
        <f aca="false">A2469*C2469*D2469*'Движение товаров'!G2469*'Движение товаров'!E2469</f>
        <v>0</v>
      </c>
    </row>
    <row r="2470" customFormat="false" ht="13.8" hidden="false" customHeight="false" outlineLevel="0" collapsed="false">
      <c r="A2470" s="0" t="n">
        <f aca="false">IF('Движение товаров'!C2471=Магазин!$A$4, 1, 0) +  IF('Движение товаров'!C2471=Магазин!$A$6, 1, 0) +  IF('Движение товаров'!C2471=Магазин!$A$9, 1, 0) +  IF('Движение товаров'!C2471=Магазин!$A$14, 1, 0) + IF('Движение товаров'!C2471=Магазин!$A$15, 1, 0) + IF('Движение товаров'!C2471=Магазин!$A$18, 1, 0)</f>
        <v>1</v>
      </c>
      <c r="B2470" s="2" t="n">
        <f aca="false">'Движение товаров'!B2470</f>
        <v>0</v>
      </c>
      <c r="C2470" s="0" t="n">
        <f aca="false">IF('Движение товаров'!F2470='Движение товаров'!$F$2, 1, 0)</f>
        <v>0</v>
      </c>
      <c r="D2470" s="0" t="n">
        <f aca="false">IF('Движение товаров'!D2470=Товар!$A$16, 1, 0)</f>
        <v>0</v>
      </c>
      <c r="E2470" s="0" t="n">
        <f aca="false">A2470*C2470*D2470*'Движение товаров'!G2470*'Движение товаров'!E2470</f>
        <v>0</v>
      </c>
    </row>
    <row r="2471" customFormat="false" ht="13.8" hidden="false" customHeight="false" outlineLevel="0" collapsed="false">
      <c r="A2471" s="0" t="n">
        <f aca="false">IF('Движение товаров'!C2472=Магазин!$A$4, 1, 0) +  IF('Движение товаров'!C2472=Магазин!$A$6, 1, 0) +  IF('Движение товаров'!C2472=Магазин!$A$9, 1, 0) +  IF('Движение товаров'!C2472=Магазин!$A$14, 1, 0) + IF('Движение товаров'!C2472=Магазин!$A$15, 1, 0) + IF('Движение товаров'!C2472=Магазин!$A$18, 1, 0)</f>
        <v>1</v>
      </c>
      <c r="B2471" s="2" t="n">
        <f aca="false">'Движение товаров'!B2471</f>
        <v>0</v>
      </c>
      <c r="C2471" s="0" t="n">
        <f aca="false">IF('Движение товаров'!F2471='Движение товаров'!$F$2, 1, 0)</f>
        <v>0</v>
      </c>
      <c r="D2471" s="0" t="n">
        <f aca="false">IF('Движение товаров'!D2471=Товар!$A$16, 1, 0)</f>
        <v>0</v>
      </c>
      <c r="E2471" s="0" t="n">
        <f aca="false">A2471*C2471*D2471*'Движение товаров'!G2471*'Движение товаров'!E2471</f>
        <v>0</v>
      </c>
    </row>
    <row r="2472" customFormat="false" ht="13.8" hidden="false" customHeight="false" outlineLevel="0" collapsed="false">
      <c r="A2472" s="0" t="n">
        <f aca="false">IF('Движение товаров'!C2473=Магазин!$A$4, 1, 0) +  IF('Движение товаров'!C2473=Магазин!$A$6, 1, 0) +  IF('Движение товаров'!C2473=Магазин!$A$9, 1, 0) +  IF('Движение товаров'!C2473=Магазин!$A$14, 1, 0) + IF('Движение товаров'!C2473=Магазин!$A$15, 1, 0) + IF('Движение товаров'!C2473=Магазин!$A$18, 1, 0)</f>
        <v>1</v>
      </c>
      <c r="B2472" s="2" t="n">
        <f aca="false">'Движение товаров'!B2472</f>
        <v>0</v>
      </c>
      <c r="C2472" s="0" t="n">
        <f aca="false">IF('Движение товаров'!F2472='Движение товаров'!$F$2, 1, 0)</f>
        <v>0</v>
      </c>
      <c r="D2472" s="0" t="n">
        <f aca="false">IF('Движение товаров'!D2472=Товар!$A$16, 1, 0)</f>
        <v>0</v>
      </c>
      <c r="E2472" s="0" t="n">
        <f aca="false">A2472*C2472*D2472*'Движение товаров'!G2472*'Движение товаров'!E2472</f>
        <v>0</v>
      </c>
    </row>
    <row r="2473" customFormat="false" ht="13.8" hidden="false" customHeight="false" outlineLevel="0" collapsed="false">
      <c r="A2473" s="0" t="n">
        <f aca="false">IF('Движение товаров'!C2474=Магазин!$A$4, 1, 0) +  IF('Движение товаров'!C2474=Магазин!$A$6, 1, 0) +  IF('Движение товаров'!C2474=Магазин!$A$9, 1, 0) +  IF('Движение товаров'!C2474=Магазин!$A$14, 1, 0) + IF('Движение товаров'!C2474=Магазин!$A$15, 1, 0) + IF('Движение товаров'!C2474=Магазин!$A$18, 1, 0)</f>
        <v>1</v>
      </c>
      <c r="B2473" s="2" t="n">
        <f aca="false">'Движение товаров'!B2473</f>
        <v>0</v>
      </c>
      <c r="C2473" s="0" t="n">
        <f aca="false">IF('Движение товаров'!F2473='Движение товаров'!$F$2, 1, 0)</f>
        <v>0</v>
      </c>
      <c r="D2473" s="0" t="n">
        <f aca="false">IF('Движение товаров'!D2473=Товар!$A$16, 1, 0)</f>
        <v>0</v>
      </c>
      <c r="E2473" s="0" t="n">
        <f aca="false">A2473*C2473*D2473*'Движение товаров'!G2473*'Движение товаров'!E2473</f>
        <v>0</v>
      </c>
    </row>
    <row r="2474" customFormat="false" ht="13.8" hidden="false" customHeight="false" outlineLevel="0" collapsed="false">
      <c r="A2474" s="0" t="n">
        <f aca="false">IF('Движение товаров'!C2475=Магазин!$A$4, 1, 0) +  IF('Движение товаров'!C2475=Магазин!$A$6, 1, 0) +  IF('Движение товаров'!C2475=Магазин!$A$9, 1, 0) +  IF('Движение товаров'!C2475=Магазин!$A$14, 1, 0) + IF('Движение товаров'!C2475=Магазин!$A$15, 1, 0) + IF('Движение товаров'!C2475=Магазин!$A$18, 1, 0)</f>
        <v>1</v>
      </c>
      <c r="B2474" s="2" t="n">
        <f aca="false">'Движение товаров'!B2474</f>
        <v>0</v>
      </c>
      <c r="C2474" s="0" t="n">
        <f aca="false">IF('Движение товаров'!F2474='Движение товаров'!$F$2, 1, 0)</f>
        <v>0</v>
      </c>
      <c r="D2474" s="0" t="n">
        <f aca="false">IF('Движение товаров'!D2474=Товар!$A$16, 1, 0)</f>
        <v>0</v>
      </c>
      <c r="E2474" s="0" t="n">
        <f aca="false">A2474*C2474*D2474*'Движение товаров'!G2474*'Движение товаров'!E2474</f>
        <v>0</v>
      </c>
    </row>
    <row r="2475" customFormat="false" ht="13.8" hidden="false" customHeight="false" outlineLevel="0" collapsed="false">
      <c r="A2475" s="0" t="n">
        <f aca="false">IF('Движение товаров'!C2476=Магазин!$A$4, 1, 0) +  IF('Движение товаров'!C2476=Магазин!$A$6, 1, 0) +  IF('Движение товаров'!C2476=Магазин!$A$9, 1, 0) +  IF('Движение товаров'!C2476=Магазин!$A$14, 1, 0) + IF('Движение товаров'!C2476=Магазин!$A$15, 1, 0) + IF('Движение товаров'!C2476=Магазин!$A$18, 1, 0)</f>
        <v>1</v>
      </c>
      <c r="B2475" s="2" t="n">
        <f aca="false">'Движение товаров'!B2475</f>
        <v>0</v>
      </c>
      <c r="C2475" s="0" t="n">
        <f aca="false">IF('Движение товаров'!F2475='Движение товаров'!$F$2, 1, 0)</f>
        <v>0</v>
      </c>
      <c r="D2475" s="0" t="n">
        <f aca="false">IF('Движение товаров'!D2475=Товар!$A$16, 1, 0)</f>
        <v>0</v>
      </c>
      <c r="E2475" s="0" t="n">
        <f aca="false">A2475*C2475*D2475*'Движение товаров'!G2475*'Движение товаров'!E2475</f>
        <v>0</v>
      </c>
    </row>
    <row r="2476" customFormat="false" ht="13.8" hidden="false" customHeight="false" outlineLevel="0" collapsed="false">
      <c r="A2476" s="0" t="n">
        <f aca="false">IF('Движение товаров'!C2477=Магазин!$A$4, 1, 0) +  IF('Движение товаров'!C2477=Магазин!$A$6, 1, 0) +  IF('Движение товаров'!C2477=Магазин!$A$9, 1, 0) +  IF('Движение товаров'!C2477=Магазин!$A$14, 1, 0) + IF('Движение товаров'!C2477=Магазин!$A$15, 1, 0) + IF('Движение товаров'!C2477=Магазин!$A$18, 1, 0)</f>
        <v>1</v>
      </c>
      <c r="B2476" s="2" t="n">
        <f aca="false">'Движение товаров'!B2476</f>
        <v>0</v>
      </c>
      <c r="C2476" s="0" t="n">
        <f aca="false">IF('Движение товаров'!F2476='Движение товаров'!$F$2, 1, 0)</f>
        <v>0</v>
      </c>
      <c r="D2476" s="0" t="n">
        <f aca="false">IF('Движение товаров'!D2476=Товар!$A$16, 1, 0)</f>
        <v>0</v>
      </c>
      <c r="E2476" s="0" t="n">
        <f aca="false">A2476*C2476*D2476*'Движение товаров'!G2476*'Движение товаров'!E2476</f>
        <v>0</v>
      </c>
    </row>
    <row r="2477" customFormat="false" ht="13.8" hidden="false" customHeight="false" outlineLevel="0" collapsed="false">
      <c r="A2477" s="0" t="n">
        <f aca="false">IF('Движение товаров'!C2478=Магазин!$A$4, 1, 0) +  IF('Движение товаров'!C2478=Магазин!$A$6, 1, 0) +  IF('Движение товаров'!C2478=Магазин!$A$9, 1, 0) +  IF('Движение товаров'!C2478=Магазин!$A$14, 1, 0) + IF('Движение товаров'!C2478=Магазин!$A$15, 1, 0) + IF('Движение товаров'!C2478=Магазин!$A$18, 1, 0)</f>
        <v>1</v>
      </c>
      <c r="B2477" s="2" t="n">
        <f aca="false">'Движение товаров'!B2477</f>
        <v>0</v>
      </c>
      <c r="C2477" s="0" t="n">
        <f aca="false">IF('Движение товаров'!F2477='Движение товаров'!$F$2, 1, 0)</f>
        <v>0</v>
      </c>
      <c r="D2477" s="0" t="n">
        <f aca="false">IF('Движение товаров'!D2477=Товар!$A$16, 1, 0)</f>
        <v>0</v>
      </c>
      <c r="E2477" s="0" t="n">
        <f aca="false">A2477*C2477*D2477*'Движение товаров'!G2477*'Движение товаров'!E2477</f>
        <v>0</v>
      </c>
    </row>
    <row r="2478" customFormat="false" ht="13.8" hidden="false" customHeight="false" outlineLevel="0" collapsed="false">
      <c r="A2478" s="0" t="n">
        <f aca="false">IF('Движение товаров'!C2479=Магазин!$A$4, 1, 0) +  IF('Движение товаров'!C2479=Магазин!$A$6, 1, 0) +  IF('Движение товаров'!C2479=Магазин!$A$9, 1, 0) +  IF('Движение товаров'!C2479=Магазин!$A$14, 1, 0) + IF('Движение товаров'!C2479=Магазин!$A$15, 1, 0) + IF('Движение товаров'!C2479=Магазин!$A$18, 1, 0)</f>
        <v>1</v>
      </c>
      <c r="B2478" s="2" t="n">
        <f aca="false">'Движение товаров'!B2478</f>
        <v>0</v>
      </c>
      <c r="C2478" s="0" t="n">
        <f aca="false">IF('Движение товаров'!F2478='Движение товаров'!$F$2, 1, 0)</f>
        <v>0</v>
      </c>
      <c r="D2478" s="0" t="n">
        <f aca="false">IF('Движение товаров'!D2478=Товар!$A$16, 1, 0)</f>
        <v>0</v>
      </c>
      <c r="E2478" s="0" t="n">
        <f aca="false">A2478*C2478*D2478*'Движение товаров'!G2478*'Движение товаров'!E2478</f>
        <v>0</v>
      </c>
    </row>
    <row r="2479" customFormat="false" ht="13.8" hidden="false" customHeight="false" outlineLevel="0" collapsed="false">
      <c r="A2479" s="0" t="n">
        <f aca="false">IF('Движение товаров'!C2480=Магазин!$A$4, 1, 0) +  IF('Движение товаров'!C2480=Магазин!$A$6, 1, 0) +  IF('Движение товаров'!C2480=Магазин!$A$9, 1, 0) +  IF('Движение товаров'!C2480=Магазин!$A$14, 1, 0) + IF('Движение товаров'!C2480=Магазин!$A$15, 1, 0) + IF('Движение товаров'!C2480=Магазин!$A$18, 1, 0)</f>
        <v>1</v>
      </c>
      <c r="B2479" s="2" t="n">
        <f aca="false">'Движение товаров'!B2479</f>
        <v>0</v>
      </c>
      <c r="C2479" s="0" t="n">
        <f aca="false">IF('Движение товаров'!F2479='Движение товаров'!$F$2, 1, 0)</f>
        <v>0</v>
      </c>
      <c r="D2479" s="0" t="n">
        <f aca="false">IF('Движение товаров'!D2479=Товар!$A$16, 1, 0)</f>
        <v>0</v>
      </c>
      <c r="E2479" s="0" t="n">
        <f aca="false">A2479*C2479*D2479*'Движение товаров'!G2479*'Движение товаров'!E2479</f>
        <v>0</v>
      </c>
    </row>
    <row r="2480" customFormat="false" ht="13.8" hidden="false" customHeight="false" outlineLevel="0" collapsed="false">
      <c r="A2480" s="0" t="n">
        <f aca="false">IF('Движение товаров'!C2481=Магазин!$A$4, 1, 0) +  IF('Движение товаров'!C2481=Магазин!$A$6, 1, 0) +  IF('Движение товаров'!C2481=Магазин!$A$9, 1, 0) +  IF('Движение товаров'!C2481=Магазин!$A$14, 1, 0) + IF('Движение товаров'!C2481=Магазин!$A$15, 1, 0) + IF('Движение товаров'!C2481=Магазин!$A$18, 1, 0)</f>
        <v>1</v>
      </c>
      <c r="B2480" s="2" t="n">
        <f aca="false">'Движение товаров'!B2480</f>
        <v>0</v>
      </c>
      <c r="C2480" s="0" t="n">
        <f aca="false">IF('Движение товаров'!F2480='Движение товаров'!$F$2, 1, 0)</f>
        <v>0</v>
      </c>
      <c r="D2480" s="0" t="n">
        <f aca="false">IF('Движение товаров'!D2480=Товар!$A$16, 1, 0)</f>
        <v>0</v>
      </c>
      <c r="E2480" s="0" t="n">
        <f aca="false">A2480*C2480*D2480*'Движение товаров'!G2480*'Движение товаров'!E2480</f>
        <v>0</v>
      </c>
    </row>
    <row r="2481" customFormat="false" ht="13.8" hidden="false" customHeight="false" outlineLevel="0" collapsed="false">
      <c r="A2481" s="0" t="n">
        <f aca="false">IF('Движение товаров'!C2482=Магазин!$A$4, 1, 0) +  IF('Движение товаров'!C2482=Магазин!$A$6, 1, 0) +  IF('Движение товаров'!C2482=Магазин!$A$9, 1, 0) +  IF('Движение товаров'!C2482=Магазин!$A$14, 1, 0) + IF('Движение товаров'!C2482=Магазин!$A$15, 1, 0) + IF('Движение товаров'!C2482=Магазин!$A$18, 1, 0)</f>
        <v>1</v>
      </c>
      <c r="B2481" s="2" t="n">
        <f aca="false">'Движение товаров'!B2481</f>
        <v>0</v>
      </c>
      <c r="C2481" s="0" t="n">
        <f aca="false">IF('Движение товаров'!F2481='Движение товаров'!$F$2, 1, 0)</f>
        <v>0</v>
      </c>
      <c r="D2481" s="0" t="n">
        <f aca="false">IF('Движение товаров'!D2481=Товар!$A$16, 1, 0)</f>
        <v>0</v>
      </c>
      <c r="E2481" s="0" t="n">
        <f aca="false">A2481*C2481*D2481*'Движение товаров'!G2481*'Движение товаров'!E2481</f>
        <v>0</v>
      </c>
    </row>
    <row r="2482" customFormat="false" ht="13.8" hidden="false" customHeight="false" outlineLevel="0" collapsed="false">
      <c r="A2482" s="0" t="n">
        <f aca="false">IF('Движение товаров'!C2483=Магазин!$A$4, 1, 0) +  IF('Движение товаров'!C2483=Магазин!$A$6, 1, 0) +  IF('Движение товаров'!C2483=Магазин!$A$9, 1, 0) +  IF('Движение товаров'!C2483=Магазин!$A$14, 1, 0) + IF('Движение товаров'!C2483=Магазин!$A$15, 1, 0) + IF('Движение товаров'!C2483=Магазин!$A$18, 1, 0)</f>
        <v>1</v>
      </c>
      <c r="B2482" s="2" t="n">
        <f aca="false">'Движение товаров'!B2482</f>
        <v>0</v>
      </c>
      <c r="C2482" s="0" t="n">
        <f aca="false">IF('Движение товаров'!F2482='Движение товаров'!$F$2, 1, 0)</f>
        <v>0</v>
      </c>
      <c r="D2482" s="0" t="n">
        <f aca="false">IF('Движение товаров'!D2482=Товар!$A$16, 1, 0)</f>
        <v>0</v>
      </c>
      <c r="E2482" s="0" t="n">
        <f aca="false">A2482*C2482*D2482*'Движение товаров'!G2482*'Движение товаров'!E2482</f>
        <v>0</v>
      </c>
    </row>
    <row r="2483" customFormat="false" ht="13.8" hidden="false" customHeight="false" outlineLevel="0" collapsed="false">
      <c r="A2483" s="0" t="n">
        <f aca="false">IF('Движение товаров'!C2484=Магазин!$A$4, 1, 0) +  IF('Движение товаров'!C2484=Магазин!$A$6, 1, 0) +  IF('Движение товаров'!C2484=Магазин!$A$9, 1, 0) +  IF('Движение товаров'!C2484=Магазин!$A$14, 1, 0) + IF('Движение товаров'!C2484=Магазин!$A$15, 1, 0) + IF('Движение товаров'!C2484=Магазин!$A$18, 1, 0)</f>
        <v>1</v>
      </c>
      <c r="B2483" s="2" t="n">
        <f aca="false">'Движение товаров'!B2483</f>
        <v>0</v>
      </c>
      <c r="C2483" s="0" t="n">
        <f aca="false">IF('Движение товаров'!F2483='Движение товаров'!$F$2, 1, 0)</f>
        <v>0</v>
      </c>
      <c r="D2483" s="0" t="n">
        <f aca="false">IF('Движение товаров'!D2483=Товар!$A$16, 1, 0)</f>
        <v>0</v>
      </c>
      <c r="E2483" s="0" t="n">
        <f aca="false">A2483*C2483*D2483*'Движение товаров'!G2483*'Движение товаров'!E2483</f>
        <v>0</v>
      </c>
    </row>
    <row r="2484" customFormat="false" ht="13.8" hidden="false" customHeight="false" outlineLevel="0" collapsed="false">
      <c r="A2484" s="0" t="n">
        <f aca="false">IF('Движение товаров'!C2485=Магазин!$A$4, 1, 0) +  IF('Движение товаров'!C2485=Магазин!$A$6, 1, 0) +  IF('Движение товаров'!C2485=Магазин!$A$9, 1, 0) +  IF('Движение товаров'!C2485=Магазин!$A$14, 1, 0) + IF('Движение товаров'!C2485=Магазин!$A$15, 1, 0) + IF('Движение товаров'!C2485=Магазин!$A$18, 1, 0)</f>
        <v>1</v>
      </c>
      <c r="B2484" s="2" t="n">
        <f aca="false">'Движение товаров'!B2484</f>
        <v>0</v>
      </c>
      <c r="C2484" s="0" t="n">
        <f aca="false">IF('Движение товаров'!F2484='Движение товаров'!$F$2, 1, 0)</f>
        <v>0</v>
      </c>
      <c r="D2484" s="0" t="n">
        <f aca="false">IF('Движение товаров'!D2484=Товар!$A$16, 1, 0)</f>
        <v>0</v>
      </c>
      <c r="E2484" s="0" t="n">
        <f aca="false">A2484*C2484*D2484*'Движение товаров'!G2484*'Движение товаров'!E2484</f>
        <v>0</v>
      </c>
    </row>
    <row r="2485" customFormat="false" ht="13.8" hidden="false" customHeight="false" outlineLevel="0" collapsed="false">
      <c r="A2485" s="0" t="n">
        <f aca="false">IF('Движение товаров'!C2486=Магазин!$A$4, 1, 0) +  IF('Движение товаров'!C2486=Магазин!$A$6, 1, 0) +  IF('Движение товаров'!C2486=Магазин!$A$9, 1, 0) +  IF('Движение товаров'!C2486=Магазин!$A$14, 1, 0) + IF('Движение товаров'!C2486=Магазин!$A$15, 1, 0) + IF('Движение товаров'!C2486=Магазин!$A$18, 1, 0)</f>
        <v>1</v>
      </c>
      <c r="B2485" s="2" t="n">
        <f aca="false">'Движение товаров'!B2485</f>
        <v>0</v>
      </c>
      <c r="C2485" s="0" t="n">
        <f aca="false">IF('Движение товаров'!F2485='Движение товаров'!$F$2, 1, 0)</f>
        <v>0</v>
      </c>
      <c r="D2485" s="0" t="n">
        <f aca="false">IF('Движение товаров'!D2485=Товар!$A$16, 1, 0)</f>
        <v>0</v>
      </c>
      <c r="E2485" s="0" t="n">
        <f aca="false">A2485*C2485*D2485*'Движение товаров'!G2485*'Движение товаров'!E2485</f>
        <v>0</v>
      </c>
    </row>
    <row r="2486" customFormat="false" ht="13.8" hidden="false" customHeight="false" outlineLevel="0" collapsed="false">
      <c r="A2486" s="0" t="n">
        <f aca="false">IF('Движение товаров'!C2487=Магазин!$A$4, 1, 0) +  IF('Движение товаров'!C2487=Магазин!$A$6, 1, 0) +  IF('Движение товаров'!C2487=Магазин!$A$9, 1, 0) +  IF('Движение товаров'!C2487=Магазин!$A$14, 1, 0) + IF('Движение товаров'!C2487=Магазин!$A$15, 1, 0) + IF('Движение товаров'!C2487=Магазин!$A$18, 1, 0)</f>
        <v>1</v>
      </c>
      <c r="B2486" s="2" t="n">
        <f aca="false">'Движение товаров'!B2486</f>
        <v>0</v>
      </c>
      <c r="C2486" s="0" t="n">
        <f aca="false">IF('Движение товаров'!F2486='Движение товаров'!$F$2, 1, 0)</f>
        <v>0</v>
      </c>
      <c r="D2486" s="0" t="n">
        <f aca="false">IF('Движение товаров'!D2486=Товар!$A$16, 1, 0)</f>
        <v>0</v>
      </c>
      <c r="E2486" s="0" t="n">
        <f aca="false">A2486*C2486*D2486*'Движение товаров'!G2486*'Движение товаров'!E2486</f>
        <v>0</v>
      </c>
    </row>
    <row r="2487" customFormat="false" ht="13.8" hidden="false" customHeight="false" outlineLevel="0" collapsed="false">
      <c r="A2487" s="0" t="n">
        <f aca="false">IF('Движение товаров'!C2488=Магазин!$A$4, 1, 0) +  IF('Движение товаров'!C2488=Магазин!$A$6, 1, 0) +  IF('Движение товаров'!C2488=Магазин!$A$9, 1, 0) +  IF('Движение товаров'!C2488=Магазин!$A$14, 1, 0) + IF('Движение товаров'!C2488=Магазин!$A$15, 1, 0) + IF('Движение товаров'!C2488=Магазин!$A$18, 1, 0)</f>
        <v>1</v>
      </c>
      <c r="B2487" s="2" t="n">
        <f aca="false">'Движение товаров'!B2487</f>
        <v>0</v>
      </c>
      <c r="C2487" s="0" t="n">
        <f aca="false">IF('Движение товаров'!F2487='Движение товаров'!$F$2, 1, 0)</f>
        <v>0</v>
      </c>
      <c r="D2487" s="0" t="n">
        <f aca="false">IF('Движение товаров'!D2487=Товар!$A$16, 1, 0)</f>
        <v>0</v>
      </c>
      <c r="E2487" s="0" t="n">
        <f aca="false">A2487*C2487*D2487*'Движение товаров'!G2487*'Движение товаров'!E2487</f>
        <v>0</v>
      </c>
    </row>
    <row r="2488" customFormat="false" ht="13.8" hidden="false" customHeight="false" outlineLevel="0" collapsed="false">
      <c r="A2488" s="0" t="n">
        <f aca="false">IF('Движение товаров'!C2489=Магазин!$A$4, 1, 0) +  IF('Движение товаров'!C2489=Магазин!$A$6, 1, 0) +  IF('Движение товаров'!C2489=Магазин!$A$9, 1, 0) +  IF('Движение товаров'!C2489=Магазин!$A$14, 1, 0) + IF('Движение товаров'!C2489=Магазин!$A$15, 1, 0) + IF('Движение товаров'!C2489=Магазин!$A$18, 1, 0)</f>
        <v>1</v>
      </c>
      <c r="B2488" s="2" t="n">
        <f aca="false">'Движение товаров'!B2488</f>
        <v>0</v>
      </c>
      <c r="C2488" s="0" t="n">
        <f aca="false">IF('Движение товаров'!F2488='Движение товаров'!$F$2, 1, 0)</f>
        <v>0</v>
      </c>
      <c r="D2488" s="0" t="n">
        <f aca="false">IF('Движение товаров'!D2488=Товар!$A$16, 1, 0)</f>
        <v>0</v>
      </c>
      <c r="E2488" s="0" t="n">
        <f aca="false">A2488*C2488*D2488*'Движение товаров'!G2488*'Движение товаров'!E2488</f>
        <v>0</v>
      </c>
    </row>
    <row r="2489" customFormat="false" ht="13.8" hidden="false" customHeight="false" outlineLevel="0" collapsed="false">
      <c r="A2489" s="0" t="n">
        <f aca="false">IF('Движение товаров'!C2490=Магазин!$A$4, 1, 0) +  IF('Движение товаров'!C2490=Магазин!$A$6, 1, 0) +  IF('Движение товаров'!C2490=Магазин!$A$9, 1, 0) +  IF('Движение товаров'!C2490=Магазин!$A$14, 1, 0) + IF('Движение товаров'!C2490=Магазин!$A$15, 1, 0) + IF('Движение товаров'!C2490=Магазин!$A$18, 1, 0)</f>
        <v>1</v>
      </c>
      <c r="B2489" s="2" t="n">
        <f aca="false">'Движение товаров'!B2489</f>
        <v>0</v>
      </c>
      <c r="C2489" s="0" t="n">
        <f aca="false">IF('Движение товаров'!F2489='Движение товаров'!$F$2, 1, 0)</f>
        <v>0</v>
      </c>
      <c r="D2489" s="0" t="n">
        <f aca="false">IF('Движение товаров'!D2489=Товар!$A$16, 1, 0)</f>
        <v>0</v>
      </c>
      <c r="E2489" s="0" t="n">
        <f aca="false">A2489*C2489*D2489*'Движение товаров'!G2489*'Движение товаров'!E2489</f>
        <v>0</v>
      </c>
    </row>
    <row r="2490" customFormat="false" ht="13.8" hidden="false" customHeight="false" outlineLevel="0" collapsed="false">
      <c r="A2490" s="0" t="n">
        <f aca="false">IF('Движение товаров'!C2491=Магазин!$A$4, 1, 0) +  IF('Движение товаров'!C2491=Магазин!$A$6, 1, 0) +  IF('Движение товаров'!C2491=Магазин!$A$9, 1, 0) +  IF('Движение товаров'!C2491=Магазин!$A$14, 1, 0) + IF('Движение товаров'!C2491=Магазин!$A$15, 1, 0) + IF('Движение товаров'!C2491=Магазин!$A$18, 1, 0)</f>
        <v>1</v>
      </c>
      <c r="B2490" s="2" t="n">
        <f aca="false">'Движение товаров'!B2490</f>
        <v>0</v>
      </c>
      <c r="C2490" s="0" t="n">
        <f aca="false">IF('Движение товаров'!F2490='Движение товаров'!$F$2, 1, 0)</f>
        <v>0</v>
      </c>
      <c r="D2490" s="0" t="n">
        <f aca="false">IF('Движение товаров'!D2490=Товар!$A$16, 1, 0)</f>
        <v>0</v>
      </c>
      <c r="E2490" s="0" t="n">
        <f aca="false">A2490*C2490*D2490*'Движение товаров'!G2490*'Движение товаров'!E2490</f>
        <v>0</v>
      </c>
    </row>
    <row r="2491" customFormat="false" ht="13.8" hidden="false" customHeight="false" outlineLevel="0" collapsed="false">
      <c r="A2491" s="0" t="n">
        <f aca="false">IF('Движение товаров'!C2492=Магазин!$A$4, 1, 0) +  IF('Движение товаров'!C2492=Магазин!$A$6, 1, 0) +  IF('Движение товаров'!C2492=Магазин!$A$9, 1, 0) +  IF('Движение товаров'!C2492=Магазин!$A$14, 1, 0) + IF('Движение товаров'!C2492=Магазин!$A$15, 1, 0) + IF('Движение товаров'!C2492=Магазин!$A$18, 1, 0)</f>
        <v>1</v>
      </c>
      <c r="B2491" s="2" t="n">
        <f aca="false">'Движение товаров'!B2491</f>
        <v>0</v>
      </c>
      <c r="C2491" s="0" t="n">
        <f aca="false">IF('Движение товаров'!F2491='Движение товаров'!$F$2, 1, 0)</f>
        <v>0</v>
      </c>
      <c r="D2491" s="0" t="n">
        <f aca="false">IF('Движение товаров'!D2491=Товар!$A$16, 1, 0)</f>
        <v>0</v>
      </c>
      <c r="E2491" s="0" t="n">
        <f aca="false">A2491*C2491*D2491*'Движение товаров'!G2491*'Движение товаров'!E2491</f>
        <v>0</v>
      </c>
    </row>
    <row r="2492" customFormat="false" ht="13.8" hidden="false" customHeight="false" outlineLevel="0" collapsed="false">
      <c r="A2492" s="0" t="n">
        <f aca="false">IF('Движение товаров'!C2493=Магазин!$A$4, 1, 0) +  IF('Движение товаров'!C2493=Магазин!$A$6, 1, 0) +  IF('Движение товаров'!C2493=Магазин!$A$9, 1, 0) +  IF('Движение товаров'!C2493=Магазин!$A$14, 1, 0) + IF('Движение товаров'!C2493=Магазин!$A$15, 1, 0) + IF('Движение товаров'!C2493=Магазин!$A$18, 1, 0)</f>
        <v>1</v>
      </c>
      <c r="B2492" s="2" t="n">
        <f aca="false">'Движение товаров'!B2492</f>
        <v>0</v>
      </c>
      <c r="C2492" s="0" t="n">
        <f aca="false">IF('Движение товаров'!F2492='Движение товаров'!$F$2, 1, 0)</f>
        <v>0</v>
      </c>
      <c r="D2492" s="0" t="n">
        <f aca="false">IF('Движение товаров'!D2492=Товар!$A$16, 1, 0)</f>
        <v>0</v>
      </c>
      <c r="E2492" s="0" t="n">
        <f aca="false">A2492*C2492*D2492*'Движение товаров'!G2492*'Движение товаров'!E2492</f>
        <v>0</v>
      </c>
    </row>
    <row r="2493" customFormat="false" ht="13.8" hidden="false" customHeight="false" outlineLevel="0" collapsed="false">
      <c r="A2493" s="0" t="n">
        <f aca="false">IF('Движение товаров'!C2494=Магазин!$A$4, 1, 0) +  IF('Движение товаров'!C2494=Магазин!$A$6, 1, 0) +  IF('Движение товаров'!C2494=Магазин!$A$9, 1, 0) +  IF('Движение товаров'!C2494=Магазин!$A$14, 1, 0) + IF('Движение товаров'!C2494=Магазин!$A$15, 1, 0) + IF('Движение товаров'!C2494=Магазин!$A$18, 1, 0)</f>
        <v>1</v>
      </c>
      <c r="B2493" s="2" t="n">
        <f aca="false">'Движение товаров'!B2493</f>
        <v>0</v>
      </c>
      <c r="C2493" s="0" t="n">
        <f aca="false">IF('Движение товаров'!F2493='Движение товаров'!$F$2, 1, 0)</f>
        <v>0</v>
      </c>
      <c r="D2493" s="0" t="n">
        <f aca="false">IF('Движение товаров'!D2493=Товар!$A$16, 1, 0)</f>
        <v>0</v>
      </c>
      <c r="E2493" s="0" t="n">
        <f aca="false">A2493*C2493*D2493*'Движение товаров'!G2493*'Движение товаров'!E2493</f>
        <v>0</v>
      </c>
    </row>
    <row r="2494" customFormat="false" ht="13.8" hidden="false" customHeight="false" outlineLevel="0" collapsed="false">
      <c r="A2494" s="0" t="n">
        <f aca="false">IF('Движение товаров'!C2495=Магазин!$A$4, 1, 0) +  IF('Движение товаров'!C2495=Магазин!$A$6, 1, 0) +  IF('Движение товаров'!C2495=Магазин!$A$9, 1, 0) +  IF('Движение товаров'!C2495=Магазин!$A$14, 1, 0) + IF('Движение товаров'!C2495=Магазин!$A$15, 1, 0) + IF('Движение товаров'!C2495=Магазин!$A$18, 1, 0)</f>
        <v>1</v>
      </c>
      <c r="B2494" s="2" t="n">
        <f aca="false">'Движение товаров'!B2494</f>
        <v>0</v>
      </c>
      <c r="C2494" s="0" t="n">
        <f aca="false">IF('Движение товаров'!F2494='Движение товаров'!$F$2, 1, 0)</f>
        <v>0</v>
      </c>
      <c r="D2494" s="0" t="n">
        <f aca="false">IF('Движение товаров'!D2494=Товар!$A$16, 1, 0)</f>
        <v>0</v>
      </c>
      <c r="E2494" s="0" t="n">
        <f aca="false">A2494*C2494*D2494*'Движение товаров'!G2494*'Движение товаров'!E2494</f>
        <v>0</v>
      </c>
    </row>
    <row r="2495" customFormat="false" ht="13.8" hidden="false" customHeight="false" outlineLevel="0" collapsed="false">
      <c r="A2495" s="0" t="n">
        <f aca="false">IF('Движение товаров'!C2496=Магазин!$A$4, 1, 0) +  IF('Движение товаров'!C2496=Магазин!$A$6, 1, 0) +  IF('Движение товаров'!C2496=Магазин!$A$9, 1, 0) +  IF('Движение товаров'!C2496=Магазин!$A$14, 1, 0) + IF('Движение товаров'!C2496=Магазин!$A$15, 1, 0) + IF('Движение товаров'!C2496=Магазин!$A$18, 1, 0)</f>
        <v>1</v>
      </c>
      <c r="B2495" s="2" t="n">
        <f aca="false">'Движение товаров'!B2495</f>
        <v>0</v>
      </c>
      <c r="C2495" s="0" t="n">
        <f aca="false">IF('Движение товаров'!F2495='Движение товаров'!$F$2, 1, 0)</f>
        <v>0</v>
      </c>
      <c r="D2495" s="0" t="n">
        <f aca="false">IF('Движение товаров'!D2495=Товар!$A$16, 1, 0)</f>
        <v>0</v>
      </c>
      <c r="E2495" s="0" t="n">
        <f aca="false">A2495*C2495*D2495*'Движение товаров'!G2495*'Движение товаров'!E2495</f>
        <v>0</v>
      </c>
    </row>
    <row r="2496" customFormat="false" ht="13.8" hidden="false" customHeight="false" outlineLevel="0" collapsed="false">
      <c r="A2496" s="0" t="n">
        <f aca="false">IF('Движение товаров'!C2497=Магазин!$A$4, 1, 0) +  IF('Движение товаров'!C2497=Магазин!$A$6, 1, 0) +  IF('Движение товаров'!C2497=Магазин!$A$9, 1, 0) +  IF('Движение товаров'!C2497=Магазин!$A$14, 1, 0) + IF('Движение товаров'!C2497=Магазин!$A$15, 1, 0) + IF('Движение товаров'!C2497=Магазин!$A$18, 1, 0)</f>
        <v>1</v>
      </c>
      <c r="B2496" s="2" t="n">
        <f aca="false">'Движение товаров'!B2496</f>
        <v>0</v>
      </c>
      <c r="C2496" s="0" t="n">
        <f aca="false">IF('Движение товаров'!F2496='Движение товаров'!$F$2, 1, 0)</f>
        <v>0</v>
      </c>
      <c r="D2496" s="0" t="n">
        <f aca="false">IF('Движение товаров'!D2496=Товар!$A$16, 1, 0)</f>
        <v>0</v>
      </c>
      <c r="E2496" s="0" t="n">
        <f aca="false">A2496*C2496*D2496*'Движение товаров'!G2496*'Движение товаров'!E2496</f>
        <v>0</v>
      </c>
    </row>
    <row r="2497" customFormat="false" ht="13.8" hidden="false" customHeight="false" outlineLevel="0" collapsed="false">
      <c r="A2497" s="0" t="n">
        <f aca="false">IF('Движение товаров'!C2498=Магазин!$A$4, 1, 0) +  IF('Движение товаров'!C2498=Магазин!$A$6, 1, 0) +  IF('Движение товаров'!C2498=Магазин!$A$9, 1, 0) +  IF('Движение товаров'!C2498=Магазин!$A$14, 1, 0) + IF('Движение товаров'!C2498=Магазин!$A$15, 1, 0) + IF('Движение товаров'!C2498=Магазин!$A$18, 1, 0)</f>
        <v>1</v>
      </c>
      <c r="B2497" s="2" t="n">
        <f aca="false">'Движение товаров'!B2497</f>
        <v>0</v>
      </c>
      <c r="C2497" s="0" t="n">
        <f aca="false">IF('Движение товаров'!F2497='Движение товаров'!$F$2, 1, 0)</f>
        <v>0</v>
      </c>
      <c r="D2497" s="0" t="n">
        <f aca="false">IF('Движение товаров'!D2497=Товар!$A$16, 1, 0)</f>
        <v>0</v>
      </c>
      <c r="E2497" s="0" t="n">
        <f aca="false">A2497*C2497*D2497*'Движение товаров'!G2497*'Движение товаров'!E2497</f>
        <v>0</v>
      </c>
    </row>
    <row r="2498" customFormat="false" ht="13.8" hidden="false" customHeight="false" outlineLevel="0" collapsed="false">
      <c r="A2498" s="0" t="n">
        <f aca="false">IF('Движение товаров'!C2499=Магазин!$A$4, 1, 0) +  IF('Движение товаров'!C2499=Магазин!$A$6, 1, 0) +  IF('Движение товаров'!C2499=Магазин!$A$9, 1, 0) +  IF('Движение товаров'!C2499=Магазин!$A$14, 1, 0) + IF('Движение товаров'!C2499=Магазин!$A$15, 1, 0) + IF('Движение товаров'!C2499=Магазин!$A$18, 1, 0)</f>
        <v>1</v>
      </c>
      <c r="B2498" s="2" t="n">
        <f aca="false">'Движение товаров'!B2498</f>
        <v>0</v>
      </c>
      <c r="C2498" s="0" t="n">
        <f aca="false">IF('Движение товаров'!F2498='Движение товаров'!$F$2, 1, 0)</f>
        <v>0</v>
      </c>
      <c r="D2498" s="0" t="n">
        <f aca="false">IF('Движение товаров'!D2498=Товар!$A$16, 1, 0)</f>
        <v>0</v>
      </c>
      <c r="E2498" s="0" t="n">
        <f aca="false">A2498*C2498*D2498*'Движение товаров'!G2498*'Движение товаров'!E2498</f>
        <v>0</v>
      </c>
    </row>
    <row r="2499" customFormat="false" ht="13.8" hidden="false" customHeight="false" outlineLevel="0" collapsed="false">
      <c r="A2499" s="0" t="n">
        <f aca="false">IF('Движение товаров'!C2500=Магазин!$A$4, 1, 0) +  IF('Движение товаров'!C2500=Магазин!$A$6, 1, 0) +  IF('Движение товаров'!C2500=Магазин!$A$9, 1, 0) +  IF('Движение товаров'!C2500=Магазин!$A$14, 1, 0) + IF('Движение товаров'!C2500=Магазин!$A$15, 1, 0) + IF('Движение товаров'!C2500=Магазин!$A$18, 1, 0)</f>
        <v>1</v>
      </c>
      <c r="B2499" s="2" t="n">
        <f aca="false">'Движение товаров'!B2499</f>
        <v>0</v>
      </c>
      <c r="C2499" s="0" t="n">
        <f aca="false">IF('Движение товаров'!F2499='Движение товаров'!$F$2, 1, 0)</f>
        <v>0</v>
      </c>
      <c r="D2499" s="0" t="n">
        <f aca="false">IF('Движение товаров'!D2499=Товар!$A$16, 1, 0)</f>
        <v>0</v>
      </c>
      <c r="E2499" s="0" t="n">
        <f aca="false">A2499*C2499*D2499*'Движение товаров'!G2499*'Движение товаров'!E2499</f>
        <v>0</v>
      </c>
    </row>
    <row r="2500" customFormat="false" ht="13.8" hidden="false" customHeight="false" outlineLevel="0" collapsed="false">
      <c r="A2500" s="0" t="n">
        <f aca="false">IF('Движение товаров'!C2501=Магазин!$A$4, 1, 0) +  IF('Движение товаров'!C2501=Магазин!$A$6, 1, 0) +  IF('Движение товаров'!C2501=Магазин!$A$9, 1, 0) +  IF('Движение товаров'!C2501=Магазин!$A$14, 1, 0) + IF('Движение товаров'!C2501=Магазин!$A$15, 1, 0) + IF('Движение товаров'!C2501=Магазин!$A$18, 1, 0)</f>
        <v>1</v>
      </c>
      <c r="B2500" s="2" t="n">
        <f aca="false">'Движение товаров'!B2500</f>
        <v>0</v>
      </c>
      <c r="C2500" s="0" t="n">
        <f aca="false">IF('Движение товаров'!F2500='Движение товаров'!$F$2, 1, 0)</f>
        <v>0</v>
      </c>
      <c r="D2500" s="0" t="n">
        <f aca="false">IF('Движение товаров'!D2500=Товар!$A$16, 1, 0)</f>
        <v>0</v>
      </c>
      <c r="E2500" s="0" t="n">
        <f aca="false">A2500*C2500*D2500*'Движение товаров'!G2500*'Движение товаров'!E2500</f>
        <v>0</v>
      </c>
    </row>
    <row r="2501" customFormat="false" ht="13.8" hidden="false" customHeight="false" outlineLevel="0" collapsed="false">
      <c r="A2501" s="0" t="n">
        <f aca="false">IF('Движение товаров'!C2502=Магазин!$A$4, 1, 0) +  IF('Движение товаров'!C2502=Магазин!$A$6, 1, 0) +  IF('Движение товаров'!C2502=Магазин!$A$9, 1, 0) +  IF('Движение товаров'!C2502=Магазин!$A$14, 1, 0) + IF('Движение товаров'!C2502=Магазин!$A$15, 1, 0) + IF('Движение товаров'!C2502=Магазин!$A$18, 1, 0)</f>
        <v>1</v>
      </c>
      <c r="B2501" s="2" t="n">
        <f aca="false">'Движение товаров'!B2501</f>
        <v>0</v>
      </c>
      <c r="C2501" s="0" t="n">
        <f aca="false">IF('Движение товаров'!F2501='Движение товаров'!$F$2, 1, 0)</f>
        <v>0</v>
      </c>
      <c r="D2501" s="0" t="n">
        <f aca="false">IF('Движение товаров'!D2501=Товар!$A$16, 1, 0)</f>
        <v>0</v>
      </c>
      <c r="E2501" s="0" t="n">
        <f aca="false">A2501*C2501*D2501*'Движение товаров'!G2501*'Движение товаров'!E2501</f>
        <v>0</v>
      </c>
    </row>
    <row r="2502" customFormat="false" ht="13.8" hidden="false" customHeight="false" outlineLevel="0" collapsed="false">
      <c r="A2502" s="0" t="n">
        <f aca="false">IF('Движение товаров'!C2503=Магазин!$A$4, 1, 0) +  IF('Движение товаров'!C2503=Магазин!$A$6, 1, 0) +  IF('Движение товаров'!C2503=Магазин!$A$9, 1, 0) +  IF('Движение товаров'!C2503=Магазин!$A$14, 1, 0) + IF('Движение товаров'!C2503=Магазин!$A$15, 1, 0) + IF('Движение товаров'!C2503=Магазин!$A$18, 1, 0)</f>
        <v>1</v>
      </c>
      <c r="B2502" s="2" t="n">
        <f aca="false">'Движение товаров'!B2502</f>
        <v>0</v>
      </c>
      <c r="C2502" s="0" t="n">
        <f aca="false">IF('Движение товаров'!F2502='Движение товаров'!$F$2, 1, 0)</f>
        <v>0</v>
      </c>
      <c r="D2502" s="0" t="n">
        <f aca="false">IF('Движение товаров'!D2502=Товар!$A$16, 1, 0)</f>
        <v>0</v>
      </c>
      <c r="E2502" s="0" t="n">
        <f aca="false">A2502*C2502*D2502*'Движение товаров'!G2502*'Движение товаров'!E2502</f>
        <v>0</v>
      </c>
    </row>
    <row r="2503" customFormat="false" ht="13.8" hidden="false" customHeight="false" outlineLevel="0" collapsed="false">
      <c r="A2503" s="0" t="n">
        <f aca="false">IF('Движение товаров'!C2504=Магазин!$A$4, 1, 0) +  IF('Движение товаров'!C2504=Магазин!$A$6, 1, 0) +  IF('Движение товаров'!C2504=Магазин!$A$9, 1, 0) +  IF('Движение товаров'!C2504=Магазин!$A$14, 1, 0) + IF('Движение товаров'!C2504=Магазин!$A$15, 1, 0) + IF('Движение товаров'!C2504=Магазин!$A$18, 1, 0)</f>
        <v>1</v>
      </c>
      <c r="B2503" s="2" t="n">
        <f aca="false">'Движение товаров'!B2503</f>
        <v>0</v>
      </c>
      <c r="C2503" s="0" t="n">
        <f aca="false">IF('Движение товаров'!F2503='Движение товаров'!$F$2, 1, 0)</f>
        <v>0</v>
      </c>
      <c r="D2503" s="0" t="n">
        <f aca="false">IF('Движение товаров'!D2503=Товар!$A$16, 1, 0)</f>
        <v>0</v>
      </c>
      <c r="E2503" s="0" t="n">
        <f aca="false">A2503*C2503*D2503*'Движение товаров'!G2503*'Движение товаров'!E2503</f>
        <v>0</v>
      </c>
    </row>
    <row r="2504" customFormat="false" ht="13.8" hidden="false" customHeight="false" outlineLevel="0" collapsed="false">
      <c r="A2504" s="0" t="n">
        <f aca="false">IF('Движение товаров'!C2505=Магазин!$A$4, 1, 0) +  IF('Движение товаров'!C2505=Магазин!$A$6, 1, 0) +  IF('Движение товаров'!C2505=Магазин!$A$9, 1, 0) +  IF('Движение товаров'!C2505=Магазин!$A$14, 1, 0) + IF('Движение товаров'!C2505=Магазин!$A$15, 1, 0) + IF('Движение товаров'!C2505=Магазин!$A$18, 1, 0)</f>
        <v>1</v>
      </c>
      <c r="B2504" s="2" t="n">
        <f aca="false">'Движение товаров'!B2504</f>
        <v>0</v>
      </c>
      <c r="C2504" s="0" t="n">
        <f aca="false">IF('Движение товаров'!F2504='Движение товаров'!$F$2, 1, 0)</f>
        <v>0</v>
      </c>
      <c r="D2504" s="0" t="n">
        <f aca="false">IF('Движение товаров'!D2504=Товар!$A$16, 1, 0)</f>
        <v>0</v>
      </c>
      <c r="E2504" s="0" t="n">
        <f aca="false">A2504*C2504*D2504*'Движение товаров'!G2504*'Движение товаров'!E2504</f>
        <v>0</v>
      </c>
    </row>
    <row r="2505" customFormat="false" ht="13.8" hidden="false" customHeight="false" outlineLevel="0" collapsed="false">
      <c r="A2505" s="0" t="n">
        <f aca="false">IF('Движение товаров'!C2506=Магазин!$A$4, 1, 0) +  IF('Движение товаров'!C2506=Магазин!$A$6, 1, 0) +  IF('Движение товаров'!C2506=Магазин!$A$9, 1, 0) +  IF('Движение товаров'!C2506=Магазин!$A$14, 1, 0) + IF('Движение товаров'!C2506=Магазин!$A$15, 1, 0) + IF('Движение товаров'!C2506=Магазин!$A$18, 1, 0)</f>
        <v>1</v>
      </c>
      <c r="B2505" s="2" t="n">
        <f aca="false">'Движение товаров'!B2505</f>
        <v>0</v>
      </c>
      <c r="C2505" s="0" t="n">
        <f aca="false">IF('Движение товаров'!F2505='Движение товаров'!$F$2, 1, 0)</f>
        <v>0</v>
      </c>
      <c r="D2505" s="0" t="n">
        <f aca="false">IF('Движение товаров'!D2505=Товар!$A$16, 1, 0)</f>
        <v>0</v>
      </c>
      <c r="E2505" s="0" t="n">
        <f aca="false">A2505*C2505*D2505*'Движение товаров'!G2505*'Движение товаров'!E2505</f>
        <v>0</v>
      </c>
    </row>
    <row r="2506" customFormat="false" ht="13.8" hidden="false" customHeight="false" outlineLevel="0" collapsed="false">
      <c r="A2506" s="0" t="n">
        <f aca="false">IF('Движение товаров'!C2507=Магазин!$A$4, 1, 0) +  IF('Движение товаров'!C2507=Магазин!$A$6, 1, 0) +  IF('Движение товаров'!C2507=Магазин!$A$9, 1, 0) +  IF('Движение товаров'!C2507=Магазин!$A$14, 1, 0) + IF('Движение товаров'!C2507=Магазин!$A$15, 1, 0) + IF('Движение товаров'!C2507=Магазин!$A$18, 1, 0)</f>
        <v>1</v>
      </c>
      <c r="B2506" s="2" t="n">
        <f aca="false">'Движение товаров'!B2506</f>
        <v>0</v>
      </c>
      <c r="C2506" s="0" t="n">
        <f aca="false">IF('Движение товаров'!F2506='Движение товаров'!$F$2, 1, 0)</f>
        <v>0</v>
      </c>
      <c r="D2506" s="0" t="n">
        <f aca="false">IF('Движение товаров'!D2506=Товар!$A$16, 1, 0)</f>
        <v>0</v>
      </c>
      <c r="E2506" s="0" t="n">
        <f aca="false">A2506*C2506*D2506*'Движение товаров'!G2506*'Движение товаров'!E2506</f>
        <v>0</v>
      </c>
    </row>
    <row r="2507" customFormat="false" ht="13.8" hidden="false" customHeight="false" outlineLevel="0" collapsed="false">
      <c r="A2507" s="0" t="n">
        <f aca="false">IF('Движение товаров'!C2508=Магазин!$A$4, 1, 0) +  IF('Движение товаров'!C2508=Магазин!$A$6, 1, 0) +  IF('Движение товаров'!C2508=Магазин!$A$9, 1, 0) +  IF('Движение товаров'!C2508=Магазин!$A$14, 1, 0) + IF('Движение товаров'!C2508=Магазин!$A$15, 1, 0) + IF('Движение товаров'!C2508=Магазин!$A$18, 1, 0)</f>
        <v>1</v>
      </c>
      <c r="B2507" s="2" t="n">
        <f aca="false">'Движение товаров'!B2507</f>
        <v>0</v>
      </c>
      <c r="C2507" s="0" t="n">
        <f aca="false">IF('Движение товаров'!F2507='Движение товаров'!$F$2, 1, 0)</f>
        <v>0</v>
      </c>
      <c r="D2507" s="0" t="n">
        <f aca="false">IF('Движение товаров'!D2507=Товар!$A$16, 1, 0)</f>
        <v>0</v>
      </c>
      <c r="E2507" s="0" t="n">
        <f aca="false">A2507*C2507*D2507*'Движение товаров'!G2507*'Движение товаров'!E2507</f>
        <v>0</v>
      </c>
    </row>
    <row r="2508" customFormat="false" ht="13.8" hidden="false" customHeight="false" outlineLevel="0" collapsed="false">
      <c r="A2508" s="0" t="n">
        <f aca="false">IF('Движение товаров'!C2509=Магазин!$A$4, 1, 0) +  IF('Движение товаров'!C2509=Магазин!$A$6, 1, 0) +  IF('Движение товаров'!C2509=Магазин!$A$9, 1, 0) +  IF('Движение товаров'!C2509=Магазин!$A$14, 1, 0) + IF('Движение товаров'!C2509=Магазин!$A$15, 1, 0) + IF('Движение товаров'!C2509=Магазин!$A$18, 1, 0)</f>
        <v>1</v>
      </c>
      <c r="B2508" s="2" t="n">
        <f aca="false">'Движение товаров'!B2508</f>
        <v>0</v>
      </c>
      <c r="C2508" s="0" t="n">
        <f aca="false">IF('Движение товаров'!F2508='Движение товаров'!$F$2, 1, 0)</f>
        <v>0</v>
      </c>
      <c r="D2508" s="0" t="n">
        <f aca="false">IF('Движение товаров'!D2508=Товар!$A$16, 1, 0)</f>
        <v>0</v>
      </c>
      <c r="E2508" s="0" t="n">
        <f aca="false">A2508*C2508*D2508*'Движение товаров'!G2508*'Движение товаров'!E2508</f>
        <v>0</v>
      </c>
    </row>
    <row r="2509" customFormat="false" ht="13.8" hidden="false" customHeight="false" outlineLevel="0" collapsed="false">
      <c r="A2509" s="0" t="n">
        <f aca="false">IF('Движение товаров'!C2510=Магазин!$A$4, 1, 0) +  IF('Движение товаров'!C2510=Магазин!$A$6, 1, 0) +  IF('Движение товаров'!C2510=Магазин!$A$9, 1, 0) +  IF('Движение товаров'!C2510=Магазин!$A$14, 1, 0) + IF('Движение товаров'!C2510=Магазин!$A$15, 1, 0) + IF('Движение товаров'!C2510=Магазин!$A$18, 1, 0)</f>
        <v>1</v>
      </c>
      <c r="B2509" s="2" t="n">
        <f aca="false">'Движение товаров'!B2509</f>
        <v>0</v>
      </c>
      <c r="C2509" s="0" t="n">
        <f aca="false">IF('Движение товаров'!F2509='Движение товаров'!$F$2, 1, 0)</f>
        <v>0</v>
      </c>
      <c r="D2509" s="0" t="n">
        <f aca="false">IF('Движение товаров'!D2509=Товар!$A$16, 1, 0)</f>
        <v>0</v>
      </c>
      <c r="E2509" s="0" t="n">
        <f aca="false">A2509*C2509*D2509*'Движение товаров'!G2509*'Движение товаров'!E2509</f>
        <v>0</v>
      </c>
    </row>
    <row r="2510" customFormat="false" ht="13.8" hidden="false" customHeight="false" outlineLevel="0" collapsed="false">
      <c r="A2510" s="0" t="n">
        <f aca="false">IF('Движение товаров'!C2511=Магазин!$A$4, 1, 0) +  IF('Движение товаров'!C2511=Магазин!$A$6, 1, 0) +  IF('Движение товаров'!C2511=Магазин!$A$9, 1, 0) +  IF('Движение товаров'!C2511=Магазин!$A$14, 1, 0) + IF('Движение товаров'!C2511=Магазин!$A$15, 1, 0) + IF('Движение товаров'!C2511=Магазин!$A$18, 1, 0)</f>
        <v>1</v>
      </c>
      <c r="B2510" s="2" t="n">
        <f aca="false">'Движение товаров'!B2510</f>
        <v>0</v>
      </c>
      <c r="C2510" s="0" t="n">
        <f aca="false">IF('Движение товаров'!F2510='Движение товаров'!$F$2, 1, 0)</f>
        <v>0</v>
      </c>
      <c r="D2510" s="0" t="n">
        <f aca="false">IF('Движение товаров'!D2510=Товар!$A$16, 1, 0)</f>
        <v>0</v>
      </c>
      <c r="E2510" s="0" t="n">
        <f aca="false">A2510*C2510*D2510*'Движение товаров'!G2510*'Движение товаров'!E2510</f>
        <v>0</v>
      </c>
    </row>
    <row r="2511" customFormat="false" ht="13.8" hidden="false" customHeight="false" outlineLevel="0" collapsed="false">
      <c r="A2511" s="0" t="n">
        <f aca="false">IF('Движение товаров'!C2512=Магазин!$A$4, 1, 0) +  IF('Движение товаров'!C2512=Магазин!$A$6, 1, 0) +  IF('Движение товаров'!C2512=Магазин!$A$9, 1, 0) +  IF('Движение товаров'!C2512=Магазин!$A$14, 1, 0) + IF('Движение товаров'!C2512=Магазин!$A$15, 1, 0) + IF('Движение товаров'!C2512=Магазин!$A$18, 1, 0)</f>
        <v>1</v>
      </c>
      <c r="B2511" s="2" t="n">
        <f aca="false">'Движение товаров'!B2511</f>
        <v>0</v>
      </c>
      <c r="C2511" s="0" t="n">
        <f aca="false">IF('Движение товаров'!F2511='Движение товаров'!$F$2, 1, 0)</f>
        <v>0</v>
      </c>
      <c r="D2511" s="0" t="n">
        <f aca="false">IF('Движение товаров'!D2511=Товар!$A$16, 1, 0)</f>
        <v>0</v>
      </c>
      <c r="E2511" s="0" t="n">
        <f aca="false">A2511*C2511*D2511*'Движение товаров'!G2511*'Движение товаров'!E2511</f>
        <v>0</v>
      </c>
    </row>
    <row r="2512" customFormat="false" ht="13.8" hidden="false" customHeight="false" outlineLevel="0" collapsed="false">
      <c r="A2512" s="0" t="n">
        <f aca="false">IF('Движение товаров'!C2513=Магазин!$A$4, 1, 0) +  IF('Движение товаров'!C2513=Магазин!$A$6, 1, 0) +  IF('Движение товаров'!C2513=Магазин!$A$9, 1, 0) +  IF('Движение товаров'!C2513=Магазин!$A$14, 1, 0) + IF('Движение товаров'!C2513=Магазин!$A$15, 1, 0) + IF('Движение товаров'!C2513=Магазин!$A$18, 1, 0)</f>
        <v>1</v>
      </c>
      <c r="B2512" s="2" t="n">
        <f aca="false">'Движение товаров'!B2512</f>
        <v>0</v>
      </c>
      <c r="C2512" s="0" t="n">
        <f aca="false">IF('Движение товаров'!F2512='Движение товаров'!$F$2, 1, 0)</f>
        <v>0</v>
      </c>
      <c r="D2512" s="0" t="n">
        <f aca="false">IF('Движение товаров'!D2512=Товар!$A$16, 1, 0)</f>
        <v>0</v>
      </c>
      <c r="E2512" s="0" t="n">
        <f aca="false">A2512*C2512*D2512*'Движение товаров'!G2512*'Движение товаров'!E2512</f>
        <v>0</v>
      </c>
    </row>
    <row r="2513" customFormat="false" ht="13.8" hidden="false" customHeight="false" outlineLevel="0" collapsed="false">
      <c r="A2513" s="0" t="n">
        <f aca="false">IF('Движение товаров'!C2514=Магазин!$A$4, 1, 0) +  IF('Движение товаров'!C2514=Магазин!$A$6, 1, 0) +  IF('Движение товаров'!C2514=Магазин!$A$9, 1, 0) +  IF('Движение товаров'!C2514=Магазин!$A$14, 1, 0) + IF('Движение товаров'!C2514=Магазин!$A$15, 1, 0) + IF('Движение товаров'!C2514=Магазин!$A$18, 1, 0)</f>
        <v>1</v>
      </c>
      <c r="B2513" s="2" t="n">
        <f aca="false">'Движение товаров'!B2513</f>
        <v>0</v>
      </c>
      <c r="C2513" s="0" t="n">
        <f aca="false">IF('Движение товаров'!F2513='Движение товаров'!$F$2, 1, 0)</f>
        <v>0</v>
      </c>
      <c r="D2513" s="0" t="n">
        <f aca="false">IF('Движение товаров'!D2513=Товар!$A$16, 1, 0)</f>
        <v>0</v>
      </c>
      <c r="E2513" s="0" t="n">
        <f aca="false">A2513*C2513*D2513*'Движение товаров'!G2513*'Движение товаров'!E2513</f>
        <v>0</v>
      </c>
    </row>
    <row r="2514" customFormat="false" ht="13.8" hidden="false" customHeight="false" outlineLevel="0" collapsed="false">
      <c r="A2514" s="0" t="n">
        <f aca="false">IF('Движение товаров'!C2515=Магазин!$A$4, 1, 0) +  IF('Движение товаров'!C2515=Магазин!$A$6, 1, 0) +  IF('Движение товаров'!C2515=Магазин!$A$9, 1, 0) +  IF('Движение товаров'!C2515=Магазин!$A$14, 1, 0) + IF('Движение товаров'!C2515=Магазин!$A$15, 1, 0) + IF('Движение товаров'!C2515=Магазин!$A$18, 1, 0)</f>
        <v>1</v>
      </c>
      <c r="B2514" s="2" t="n">
        <f aca="false">'Движение товаров'!B2514</f>
        <v>0</v>
      </c>
      <c r="C2514" s="0" t="n">
        <f aca="false">IF('Движение товаров'!F2514='Движение товаров'!$F$2, 1, 0)</f>
        <v>0</v>
      </c>
      <c r="D2514" s="0" t="n">
        <f aca="false">IF('Движение товаров'!D2514=Товар!$A$16, 1, 0)</f>
        <v>0</v>
      </c>
      <c r="E2514" s="0" t="n">
        <f aca="false">A2514*C2514*D2514*'Движение товаров'!G2514*'Движение товаров'!E2514</f>
        <v>0</v>
      </c>
    </row>
    <row r="2515" customFormat="false" ht="13.8" hidden="false" customHeight="false" outlineLevel="0" collapsed="false">
      <c r="A2515" s="0" t="n">
        <f aca="false">IF('Движение товаров'!C2516=Магазин!$A$4, 1, 0) +  IF('Движение товаров'!C2516=Магазин!$A$6, 1, 0) +  IF('Движение товаров'!C2516=Магазин!$A$9, 1, 0) +  IF('Движение товаров'!C2516=Магазин!$A$14, 1, 0) + IF('Движение товаров'!C2516=Магазин!$A$15, 1, 0) + IF('Движение товаров'!C2516=Магазин!$A$18, 1, 0)</f>
        <v>1</v>
      </c>
      <c r="B2515" s="2" t="n">
        <f aca="false">'Движение товаров'!B2515</f>
        <v>0</v>
      </c>
      <c r="C2515" s="0" t="n">
        <f aca="false">IF('Движение товаров'!F2515='Движение товаров'!$F$2, 1, 0)</f>
        <v>0</v>
      </c>
      <c r="D2515" s="0" t="n">
        <f aca="false">IF('Движение товаров'!D2515=Товар!$A$16, 1, 0)</f>
        <v>0</v>
      </c>
      <c r="E2515" s="0" t="n">
        <f aca="false">A2515*C2515*D2515*'Движение товаров'!G2515*'Движение товаров'!E2515</f>
        <v>0</v>
      </c>
    </row>
    <row r="2516" customFormat="false" ht="13.8" hidden="false" customHeight="false" outlineLevel="0" collapsed="false">
      <c r="A2516" s="0" t="n">
        <f aca="false">IF('Движение товаров'!C2517=Магазин!$A$4, 1, 0) +  IF('Движение товаров'!C2517=Магазин!$A$6, 1, 0) +  IF('Движение товаров'!C2517=Магазин!$A$9, 1, 0) +  IF('Движение товаров'!C2517=Магазин!$A$14, 1, 0) + IF('Движение товаров'!C2517=Магазин!$A$15, 1, 0) + IF('Движение товаров'!C2517=Магазин!$A$18, 1, 0)</f>
        <v>1</v>
      </c>
      <c r="B2516" s="2" t="n">
        <f aca="false">'Движение товаров'!B2516</f>
        <v>0</v>
      </c>
      <c r="C2516" s="0" t="n">
        <f aca="false">IF('Движение товаров'!F2516='Движение товаров'!$F$2, 1, 0)</f>
        <v>0</v>
      </c>
      <c r="D2516" s="0" t="n">
        <f aca="false">IF('Движение товаров'!D2516=Товар!$A$16, 1, 0)</f>
        <v>0</v>
      </c>
      <c r="E2516" s="0" t="n">
        <f aca="false">A2516*C2516*D2516*'Движение товаров'!G2516*'Движение товаров'!E2516</f>
        <v>0</v>
      </c>
    </row>
    <row r="2517" customFormat="false" ht="13.8" hidden="false" customHeight="false" outlineLevel="0" collapsed="false">
      <c r="A2517" s="0" t="n">
        <f aca="false">IF('Движение товаров'!C2518=Магазин!$A$4, 1, 0) +  IF('Движение товаров'!C2518=Магазин!$A$6, 1, 0) +  IF('Движение товаров'!C2518=Магазин!$A$9, 1, 0) +  IF('Движение товаров'!C2518=Магазин!$A$14, 1, 0) + IF('Движение товаров'!C2518=Магазин!$A$15, 1, 0) + IF('Движение товаров'!C2518=Магазин!$A$18, 1, 0)</f>
        <v>1</v>
      </c>
      <c r="B2517" s="2" t="n">
        <f aca="false">'Движение товаров'!B2517</f>
        <v>0</v>
      </c>
      <c r="C2517" s="0" t="n">
        <f aca="false">IF('Движение товаров'!F2517='Движение товаров'!$F$2, 1, 0)</f>
        <v>0</v>
      </c>
      <c r="D2517" s="0" t="n">
        <f aca="false">IF('Движение товаров'!D2517=Товар!$A$16, 1, 0)</f>
        <v>0</v>
      </c>
      <c r="E2517" s="0" t="n">
        <f aca="false">A2517*C2517*D2517*'Движение товаров'!G2517*'Движение товаров'!E2517</f>
        <v>0</v>
      </c>
    </row>
    <row r="2518" customFormat="false" ht="13.8" hidden="false" customHeight="false" outlineLevel="0" collapsed="false">
      <c r="A2518" s="0" t="n">
        <f aca="false">IF('Движение товаров'!C2519=Магазин!$A$4, 1, 0) +  IF('Движение товаров'!C2519=Магазин!$A$6, 1, 0) +  IF('Движение товаров'!C2519=Магазин!$A$9, 1, 0) +  IF('Движение товаров'!C2519=Магазин!$A$14, 1, 0) + IF('Движение товаров'!C2519=Магазин!$A$15, 1, 0) + IF('Движение товаров'!C2519=Магазин!$A$18, 1, 0)</f>
        <v>1</v>
      </c>
      <c r="B2518" s="2" t="n">
        <f aca="false">'Движение товаров'!B2518</f>
        <v>0</v>
      </c>
      <c r="C2518" s="0" t="n">
        <f aca="false">IF('Движение товаров'!F2518='Движение товаров'!$F$2, 1, 0)</f>
        <v>0</v>
      </c>
      <c r="D2518" s="0" t="n">
        <f aca="false">IF('Движение товаров'!D2518=Товар!$A$16, 1, 0)</f>
        <v>0</v>
      </c>
      <c r="E2518" s="0" t="n">
        <f aca="false">A2518*C2518*D2518*'Движение товаров'!G2518*'Движение товаров'!E2518</f>
        <v>0</v>
      </c>
    </row>
    <row r="2519" customFormat="false" ht="13.8" hidden="false" customHeight="false" outlineLevel="0" collapsed="false">
      <c r="A2519" s="0" t="n">
        <f aca="false">IF('Движение товаров'!C2520=Магазин!$A$4, 1, 0) +  IF('Движение товаров'!C2520=Магазин!$A$6, 1, 0) +  IF('Движение товаров'!C2520=Магазин!$A$9, 1, 0) +  IF('Движение товаров'!C2520=Магазин!$A$14, 1, 0) + IF('Движение товаров'!C2520=Магазин!$A$15, 1, 0) + IF('Движение товаров'!C2520=Магазин!$A$18, 1, 0)</f>
        <v>1</v>
      </c>
      <c r="B2519" s="2" t="n">
        <f aca="false">'Движение товаров'!B2519</f>
        <v>0</v>
      </c>
      <c r="C2519" s="0" t="n">
        <f aca="false">IF('Движение товаров'!F2519='Движение товаров'!$F$2, 1, 0)</f>
        <v>0</v>
      </c>
      <c r="D2519" s="0" t="n">
        <f aca="false">IF('Движение товаров'!D2519=Товар!$A$16, 1, 0)</f>
        <v>0</v>
      </c>
      <c r="E2519" s="0" t="n">
        <f aca="false">A2519*C2519*D2519*'Движение товаров'!G2519*'Движение товаров'!E2519</f>
        <v>0</v>
      </c>
    </row>
    <row r="2520" customFormat="false" ht="13.8" hidden="false" customHeight="false" outlineLevel="0" collapsed="false">
      <c r="A2520" s="0" t="n">
        <f aca="false">IF('Движение товаров'!C2521=Магазин!$A$4, 1, 0) +  IF('Движение товаров'!C2521=Магазин!$A$6, 1, 0) +  IF('Движение товаров'!C2521=Магазин!$A$9, 1, 0) +  IF('Движение товаров'!C2521=Магазин!$A$14, 1, 0) + IF('Движение товаров'!C2521=Магазин!$A$15, 1, 0) + IF('Движение товаров'!C2521=Магазин!$A$18, 1, 0)</f>
        <v>1</v>
      </c>
      <c r="B2520" s="2" t="n">
        <f aca="false">'Движение товаров'!B2520</f>
        <v>0</v>
      </c>
      <c r="C2520" s="0" t="n">
        <f aca="false">IF('Движение товаров'!F2520='Движение товаров'!$F$2, 1, 0)</f>
        <v>0</v>
      </c>
      <c r="D2520" s="0" t="n">
        <f aca="false">IF('Движение товаров'!D2520=Товар!$A$16, 1, 0)</f>
        <v>0</v>
      </c>
      <c r="E2520" s="0" t="n">
        <f aca="false">A2520*C2520*D2520*'Движение товаров'!G2520*'Движение товаров'!E2520</f>
        <v>0</v>
      </c>
    </row>
    <row r="2521" customFormat="false" ht="13.8" hidden="false" customHeight="false" outlineLevel="0" collapsed="false">
      <c r="A2521" s="0" t="n">
        <f aca="false">IF('Движение товаров'!C2522=Магазин!$A$4, 1, 0) +  IF('Движение товаров'!C2522=Магазин!$A$6, 1, 0) +  IF('Движение товаров'!C2522=Магазин!$A$9, 1, 0) +  IF('Движение товаров'!C2522=Магазин!$A$14, 1, 0) + IF('Движение товаров'!C2522=Магазин!$A$15, 1, 0) + IF('Движение товаров'!C2522=Магазин!$A$18, 1, 0)</f>
        <v>1</v>
      </c>
      <c r="B2521" s="2" t="n">
        <f aca="false">'Движение товаров'!B2521</f>
        <v>0</v>
      </c>
      <c r="C2521" s="0" t="n">
        <f aca="false">IF('Движение товаров'!F2521='Движение товаров'!$F$2, 1, 0)</f>
        <v>0</v>
      </c>
      <c r="D2521" s="0" t="n">
        <f aca="false">IF('Движение товаров'!D2521=Товар!$A$16, 1, 0)</f>
        <v>0</v>
      </c>
      <c r="E2521" s="0" t="n">
        <f aca="false">A2521*C2521*D2521*'Движение товаров'!G2521*'Движение товаров'!E2521</f>
        <v>0</v>
      </c>
    </row>
    <row r="2522" customFormat="false" ht="13.8" hidden="false" customHeight="false" outlineLevel="0" collapsed="false">
      <c r="A2522" s="0" t="n">
        <f aca="false">IF('Движение товаров'!C2523=Магазин!$A$4, 1, 0) +  IF('Движение товаров'!C2523=Магазин!$A$6, 1, 0) +  IF('Движение товаров'!C2523=Магазин!$A$9, 1, 0) +  IF('Движение товаров'!C2523=Магазин!$A$14, 1, 0) + IF('Движение товаров'!C2523=Магазин!$A$15, 1, 0) + IF('Движение товаров'!C2523=Магазин!$A$18, 1, 0)</f>
        <v>1</v>
      </c>
      <c r="B2522" s="2" t="n">
        <f aca="false">'Движение товаров'!B2522</f>
        <v>0</v>
      </c>
      <c r="C2522" s="0" t="n">
        <f aca="false">IF('Движение товаров'!F2522='Движение товаров'!$F$2, 1, 0)</f>
        <v>0</v>
      </c>
      <c r="D2522" s="0" t="n">
        <f aca="false">IF('Движение товаров'!D2522=Товар!$A$16, 1, 0)</f>
        <v>0</v>
      </c>
      <c r="E2522" s="0" t="n">
        <f aca="false">A2522*C2522*D2522*'Движение товаров'!G2522*'Движение товаров'!E2522</f>
        <v>0</v>
      </c>
    </row>
    <row r="2523" customFormat="false" ht="13.8" hidden="false" customHeight="false" outlineLevel="0" collapsed="false">
      <c r="A2523" s="0" t="n">
        <f aca="false">IF('Движение товаров'!C2524=Магазин!$A$4, 1, 0) +  IF('Движение товаров'!C2524=Магазин!$A$6, 1, 0) +  IF('Движение товаров'!C2524=Магазин!$A$9, 1, 0) +  IF('Движение товаров'!C2524=Магазин!$A$14, 1, 0) + IF('Движение товаров'!C2524=Магазин!$A$15, 1, 0) + IF('Движение товаров'!C2524=Магазин!$A$18, 1, 0)</f>
        <v>1</v>
      </c>
      <c r="B2523" s="2" t="n">
        <f aca="false">'Движение товаров'!B2523</f>
        <v>0</v>
      </c>
      <c r="C2523" s="0" t="n">
        <f aca="false">IF('Движение товаров'!F2523='Движение товаров'!$F$2, 1, 0)</f>
        <v>0</v>
      </c>
      <c r="D2523" s="0" t="n">
        <f aca="false">IF('Движение товаров'!D2523=Товар!$A$16, 1, 0)</f>
        <v>0</v>
      </c>
      <c r="E2523" s="0" t="n">
        <f aca="false">A2523*C2523*D2523*'Движение товаров'!G2523*'Движение товаров'!E2523</f>
        <v>0</v>
      </c>
    </row>
    <row r="2524" customFormat="false" ht="13.8" hidden="false" customHeight="false" outlineLevel="0" collapsed="false">
      <c r="A2524" s="0" t="n">
        <f aca="false">IF('Движение товаров'!C2525=Магазин!$A$4, 1, 0) +  IF('Движение товаров'!C2525=Магазин!$A$6, 1, 0) +  IF('Движение товаров'!C2525=Магазин!$A$9, 1, 0) +  IF('Движение товаров'!C2525=Магазин!$A$14, 1, 0) + IF('Движение товаров'!C2525=Магазин!$A$15, 1, 0) + IF('Движение товаров'!C2525=Магазин!$A$18, 1, 0)</f>
        <v>1</v>
      </c>
      <c r="B2524" s="2" t="n">
        <f aca="false">'Движение товаров'!B2524</f>
        <v>0</v>
      </c>
      <c r="C2524" s="0" t="n">
        <f aca="false">IF('Движение товаров'!F2524='Движение товаров'!$F$2, 1, 0)</f>
        <v>0</v>
      </c>
      <c r="D2524" s="0" t="n">
        <f aca="false">IF('Движение товаров'!D2524=Товар!$A$16, 1, 0)</f>
        <v>0</v>
      </c>
      <c r="E2524" s="0" t="n">
        <f aca="false">A2524*C2524*D2524*'Движение товаров'!G2524*'Движение товаров'!E2524</f>
        <v>0</v>
      </c>
    </row>
    <row r="2525" customFormat="false" ht="13.8" hidden="false" customHeight="false" outlineLevel="0" collapsed="false">
      <c r="A2525" s="0" t="n">
        <f aca="false">IF('Движение товаров'!C2526=Магазин!$A$4, 1, 0) +  IF('Движение товаров'!C2526=Магазин!$A$6, 1, 0) +  IF('Движение товаров'!C2526=Магазин!$A$9, 1, 0) +  IF('Движение товаров'!C2526=Магазин!$A$14, 1, 0) + IF('Движение товаров'!C2526=Магазин!$A$15, 1, 0) + IF('Движение товаров'!C2526=Магазин!$A$18, 1, 0)</f>
        <v>1</v>
      </c>
      <c r="B2525" s="2" t="n">
        <f aca="false">'Движение товаров'!B2525</f>
        <v>0</v>
      </c>
      <c r="C2525" s="0" t="n">
        <f aca="false">IF('Движение товаров'!F2525='Движение товаров'!$F$2, 1, 0)</f>
        <v>0</v>
      </c>
      <c r="D2525" s="0" t="n">
        <f aca="false">IF('Движение товаров'!D2525=Товар!$A$16, 1, 0)</f>
        <v>0</v>
      </c>
      <c r="E2525" s="0" t="n">
        <f aca="false">A2525*C2525*D2525*'Движение товаров'!G2525*'Движение товаров'!E2525</f>
        <v>0</v>
      </c>
    </row>
    <row r="2526" customFormat="false" ht="13.8" hidden="false" customHeight="false" outlineLevel="0" collapsed="false">
      <c r="A2526" s="0" t="n">
        <f aca="false">IF('Движение товаров'!C2527=Магазин!$A$4, 1, 0) +  IF('Движение товаров'!C2527=Магазин!$A$6, 1, 0) +  IF('Движение товаров'!C2527=Магазин!$A$9, 1, 0) +  IF('Движение товаров'!C2527=Магазин!$A$14, 1, 0) + IF('Движение товаров'!C2527=Магазин!$A$15, 1, 0) + IF('Движение товаров'!C2527=Магазин!$A$18, 1, 0)</f>
        <v>1</v>
      </c>
      <c r="B2526" s="2" t="n">
        <f aca="false">'Движение товаров'!B2526</f>
        <v>0</v>
      </c>
      <c r="C2526" s="0" t="n">
        <f aca="false">IF('Движение товаров'!F2526='Движение товаров'!$F$2, 1, 0)</f>
        <v>0</v>
      </c>
      <c r="D2526" s="0" t="n">
        <f aca="false">IF('Движение товаров'!D2526=Товар!$A$16, 1, 0)</f>
        <v>0</v>
      </c>
      <c r="E2526" s="0" t="n">
        <f aca="false">A2526*C2526*D2526*'Движение товаров'!G2526*'Движение товаров'!E2526</f>
        <v>0</v>
      </c>
    </row>
    <row r="2527" customFormat="false" ht="13.8" hidden="false" customHeight="false" outlineLevel="0" collapsed="false">
      <c r="A2527" s="0" t="n">
        <f aca="false">IF('Движение товаров'!C2528=Магазин!$A$4, 1, 0) +  IF('Движение товаров'!C2528=Магазин!$A$6, 1, 0) +  IF('Движение товаров'!C2528=Магазин!$A$9, 1, 0) +  IF('Движение товаров'!C2528=Магазин!$A$14, 1, 0) + IF('Движение товаров'!C2528=Магазин!$A$15, 1, 0) + IF('Движение товаров'!C2528=Магазин!$A$18, 1, 0)</f>
        <v>1</v>
      </c>
      <c r="B2527" s="2" t="n">
        <f aca="false">'Движение товаров'!B2527</f>
        <v>0</v>
      </c>
      <c r="C2527" s="0" t="n">
        <f aca="false">IF('Движение товаров'!F2527='Движение товаров'!$F$2, 1, 0)</f>
        <v>0</v>
      </c>
      <c r="D2527" s="0" t="n">
        <f aca="false">IF('Движение товаров'!D2527=Товар!$A$16, 1, 0)</f>
        <v>0</v>
      </c>
      <c r="E2527" s="0" t="n">
        <f aca="false">A2527*C2527*D2527*'Движение товаров'!G2527*'Движение товаров'!E2527</f>
        <v>0</v>
      </c>
    </row>
    <row r="2528" customFormat="false" ht="13.8" hidden="false" customHeight="false" outlineLevel="0" collapsed="false">
      <c r="A2528" s="0" t="n">
        <f aca="false">IF('Движение товаров'!C2529=Магазин!$A$4, 1, 0) +  IF('Движение товаров'!C2529=Магазин!$A$6, 1, 0) +  IF('Движение товаров'!C2529=Магазин!$A$9, 1, 0) +  IF('Движение товаров'!C2529=Магазин!$A$14, 1, 0) + IF('Движение товаров'!C2529=Магазин!$A$15, 1, 0) + IF('Движение товаров'!C2529=Магазин!$A$18, 1, 0)</f>
        <v>1</v>
      </c>
      <c r="B2528" s="2" t="n">
        <f aca="false">'Движение товаров'!B2528</f>
        <v>0</v>
      </c>
      <c r="C2528" s="0" t="n">
        <f aca="false">IF('Движение товаров'!F2528='Движение товаров'!$F$2, 1, 0)</f>
        <v>0</v>
      </c>
      <c r="D2528" s="0" t="n">
        <f aca="false">IF('Движение товаров'!D2528=Товар!$A$16, 1, 0)</f>
        <v>0</v>
      </c>
      <c r="E2528" s="0" t="n">
        <f aca="false">A2528*C2528*D2528*'Движение товаров'!G2528*'Движение товаров'!E2528</f>
        <v>0</v>
      </c>
    </row>
    <row r="2529" customFormat="false" ht="13.8" hidden="false" customHeight="false" outlineLevel="0" collapsed="false">
      <c r="A2529" s="0" t="n">
        <f aca="false">IF('Движение товаров'!C2530=Магазин!$A$4, 1, 0) +  IF('Движение товаров'!C2530=Магазин!$A$6, 1, 0) +  IF('Движение товаров'!C2530=Магазин!$A$9, 1, 0) +  IF('Движение товаров'!C2530=Магазин!$A$14, 1, 0) + IF('Движение товаров'!C2530=Магазин!$A$15, 1, 0) + IF('Движение товаров'!C2530=Магазин!$A$18, 1, 0)</f>
        <v>1</v>
      </c>
      <c r="B2529" s="2" t="n">
        <f aca="false">'Движение товаров'!B2529</f>
        <v>0</v>
      </c>
      <c r="C2529" s="0" t="n">
        <f aca="false">IF('Движение товаров'!F2529='Движение товаров'!$F$2, 1, 0)</f>
        <v>0</v>
      </c>
      <c r="D2529" s="0" t="n">
        <f aca="false">IF('Движение товаров'!D2529=Товар!$A$16, 1, 0)</f>
        <v>0</v>
      </c>
      <c r="E2529" s="0" t="n">
        <f aca="false">A2529*C2529*D2529*'Движение товаров'!G2529*'Движение товаров'!E2529</f>
        <v>0</v>
      </c>
    </row>
    <row r="2530" customFormat="false" ht="13.8" hidden="false" customHeight="false" outlineLevel="0" collapsed="false">
      <c r="A2530" s="0" t="n">
        <f aca="false">IF('Движение товаров'!C2531=Магазин!$A$4, 1, 0) +  IF('Движение товаров'!C2531=Магазин!$A$6, 1, 0) +  IF('Движение товаров'!C2531=Магазин!$A$9, 1, 0) +  IF('Движение товаров'!C2531=Магазин!$A$14, 1, 0) + IF('Движение товаров'!C2531=Магазин!$A$15, 1, 0) + IF('Движение товаров'!C2531=Магазин!$A$18, 1, 0)</f>
        <v>1</v>
      </c>
      <c r="B2530" s="2" t="n">
        <f aca="false">'Движение товаров'!B2530</f>
        <v>0</v>
      </c>
      <c r="C2530" s="0" t="n">
        <f aca="false">IF('Движение товаров'!F2530='Движение товаров'!$F$2, 1, 0)</f>
        <v>0</v>
      </c>
      <c r="D2530" s="0" t="n">
        <f aca="false">IF('Движение товаров'!D2530=Товар!$A$16, 1, 0)</f>
        <v>0</v>
      </c>
      <c r="E2530" s="0" t="n">
        <f aca="false">A2530*C2530*D2530*'Движение товаров'!G2530*'Движение товаров'!E2530</f>
        <v>0</v>
      </c>
    </row>
    <row r="2531" customFormat="false" ht="13.8" hidden="false" customHeight="false" outlineLevel="0" collapsed="false">
      <c r="A2531" s="0" t="n">
        <f aca="false">IF('Движение товаров'!C2532=Магазин!$A$4, 1, 0) +  IF('Движение товаров'!C2532=Магазин!$A$6, 1, 0) +  IF('Движение товаров'!C2532=Магазин!$A$9, 1, 0) +  IF('Движение товаров'!C2532=Магазин!$A$14, 1, 0) + IF('Движение товаров'!C2532=Магазин!$A$15, 1, 0) + IF('Движение товаров'!C2532=Магазин!$A$18, 1, 0)</f>
        <v>1</v>
      </c>
      <c r="B2531" s="2" t="n">
        <f aca="false">'Движение товаров'!B2531</f>
        <v>0</v>
      </c>
      <c r="C2531" s="0" t="n">
        <f aca="false">IF('Движение товаров'!F2531='Движение товаров'!$F$2, 1, 0)</f>
        <v>0</v>
      </c>
      <c r="D2531" s="0" t="n">
        <f aca="false">IF('Движение товаров'!D2531=Товар!$A$16, 1, 0)</f>
        <v>0</v>
      </c>
      <c r="E2531" s="0" t="n">
        <f aca="false">A2531*C2531*D2531*'Движение товаров'!G2531*'Движение товаров'!E2531</f>
        <v>0</v>
      </c>
    </row>
    <row r="2532" customFormat="false" ht="13.8" hidden="false" customHeight="false" outlineLevel="0" collapsed="false">
      <c r="A2532" s="0" t="n">
        <f aca="false">IF('Движение товаров'!C2533=Магазин!$A$4, 1, 0) +  IF('Движение товаров'!C2533=Магазин!$A$6, 1, 0) +  IF('Движение товаров'!C2533=Магазин!$A$9, 1, 0) +  IF('Движение товаров'!C2533=Магазин!$A$14, 1, 0) + IF('Движение товаров'!C2533=Магазин!$A$15, 1, 0) + IF('Движение товаров'!C2533=Магазин!$A$18, 1, 0)</f>
        <v>1</v>
      </c>
      <c r="B2532" s="2" t="n">
        <f aca="false">'Движение товаров'!B2532</f>
        <v>0</v>
      </c>
      <c r="C2532" s="0" t="n">
        <f aca="false">IF('Движение товаров'!F2532='Движение товаров'!$F$2, 1, 0)</f>
        <v>0</v>
      </c>
      <c r="D2532" s="0" t="n">
        <f aca="false">IF('Движение товаров'!D2532=Товар!$A$16, 1, 0)</f>
        <v>0</v>
      </c>
      <c r="E2532" s="0" t="n">
        <f aca="false">A2532*C2532*D2532*'Движение товаров'!G2532*'Движение товаров'!E2532</f>
        <v>0</v>
      </c>
    </row>
    <row r="2533" customFormat="false" ht="13.8" hidden="false" customHeight="false" outlineLevel="0" collapsed="false">
      <c r="A2533" s="0" t="n">
        <f aca="false">IF('Движение товаров'!C2534=Магазин!$A$4, 1, 0) +  IF('Движение товаров'!C2534=Магазин!$A$6, 1, 0) +  IF('Движение товаров'!C2534=Магазин!$A$9, 1, 0) +  IF('Движение товаров'!C2534=Магазин!$A$14, 1, 0) + IF('Движение товаров'!C2534=Магазин!$A$15, 1, 0) + IF('Движение товаров'!C2534=Магазин!$A$18, 1, 0)</f>
        <v>1</v>
      </c>
      <c r="B2533" s="2" t="n">
        <f aca="false">'Движение товаров'!B2533</f>
        <v>0</v>
      </c>
      <c r="C2533" s="0" t="n">
        <f aca="false">IF('Движение товаров'!F2533='Движение товаров'!$F$2, 1, 0)</f>
        <v>0</v>
      </c>
      <c r="D2533" s="0" t="n">
        <f aca="false">IF('Движение товаров'!D2533=Товар!$A$16, 1, 0)</f>
        <v>0</v>
      </c>
      <c r="E2533" s="0" t="n">
        <f aca="false">A2533*C2533*D2533*'Движение товаров'!G2533*'Движение товаров'!E2533</f>
        <v>0</v>
      </c>
    </row>
    <row r="2534" customFormat="false" ht="13.8" hidden="false" customHeight="false" outlineLevel="0" collapsed="false">
      <c r="A2534" s="0" t="n">
        <f aca="false">IF('Движение товаров'!C2535=Магазин!$A$4, 1, 0) +  IF('Движение товаров'!C2535=Магазин!$A$6, 1, 0) +  IF('Движение товаров'!C2535=Магазин!$A$9, 1, 0) +  IF('Движение товаров'!C2535=Магазин!$A$14, 1, 0) + IF('Движение товаров'!C2535=Магазин!$A$15, 1, 0) + IF('Движение товаров'!C2535=Магазин!$A$18, 1, 0)</f>
        <v>1</v>
      </c>
      <c r="B2534" s="2" t="n">
        <f aca="false">'Движение товаров'!B2534</f>
        <v>0</v>
      </c>
      <c r="C2534" s="0" t="n">
        <f aca="false">IF('Движение товаров'!F2534='Движение товаров'!$F$2, 1, 0)</f>
        <v>0</v>
      </c>
      <c r="D2534" s="0" t="n">
        <f aca="false">IF('Движение товаров'!D2534=Товар!$A$16, 1, 0)</f>
        <v>0</v>
      </c>
      <c r="E2534" s="0" t="n">
        <f aca="false">A2534*C2534*D2534*'Движение товаров'!G2534*'Движение товаров'!E2534</f>
        <v>0</v>
      </c>
    </row>
    <row r="2535" customFormat="false" ht="13.8" hidden="false" customHeight="false" outlineLevel="0" collapsed="false">
      <c r="A2535" s="0" t="n">
        <f aca="false">IF('Движение товаров'!C2536=Магазин!$A$4, 1, 0) +  IF('Движение товаров'!C2536=Магазин!$A$6, 1, 0) +  IF('Движение товаров'!C2536=Магазин!$A$9, 1, 0) +  IF('Движение товаров'!C2536=Магазин!$A$14, 1, 0) + IF('Движение товаров'!C2536=Магазин!$A$15, 1, 0) + IF('Движение товаров'!C2536=Магазин!$A$18, 1, 0)</f>
        <v>1</v>
      </c>
      <c r="B2535" s="2" t="n">
        <f aca="false">'Движение товаров'!B2535</f>
        <v>0</v>
      </c>
      <c r="C2535" s="0" t="n">
        <f aca="false">IF('Движение товаров'!F2535='Движение товаров'!$F$2, 1, 0)</f>
        <v>0</v>
      </c>
      <c r="D2535" s="0" t="n">
        <f aca="false">IF('Движение товаров'!D2535=Товар!$A$16, 1, 0)</f>
        <v>0</v>
      </c>
      <c r="E2535" s="0" t="n">
        <f aca="false">A2535*C2535*D2535*'Движение товаров'!G2535*'Движение товаров'!E2535</f>
        <v>0</v>
      </c>
    </row>
    <row r="2536" customFormat="false" ht="13.8" hidden="false" customHeight="false" outlineLevel="0" collapsed="false">
      <c r="A2536" s="0" t="n">
        <f aca="false">IF('Движение товаров'!C2537=Магазин!$A$4, 1, 0) +  IF('Движение товаров'!C2537=Магазин!$A$6, 1, 0) +  IF('Движение товаров'!C2537=Магазин!$A$9, 1, 0) +  IF('Движение товаров'!C2537=Магазин!$A$14, 1, 0) + IF('Движение товаров'!C2537=Магазин!$A$15, 1, 0) + IF('Движение товаров'!C2537=Магазин!$A$18, 1, 0)</f>
        <v>1</v>
      </c>
      <c r="B2536" s="2" t="n">
        <f aca="false">'Движение товаров'!B2536</f>
        <v>0</v>
      </c>
      <c r="C2536" s="0" t="n">
        <f aca="false">IF('Движение товаров'!F2536='Движение товаров'!$F$2, 1, 0)</f>
        <v>0</v>
      </c>
      <c r="D2536" s="0" t="n">
        <f aca="false">IF('Движение товаров'!D2536=Товар!$A$16, 1, 0)</f>
        <v>0</v>
      </c>
      <c r="E2536" s="0" t="n">
        <f aca="false">A2536*C2536*D2536*'Движение товаров'!G2536*'Движение товаров'!E2536</f>
        <v>0</v>
      </c>
    </row>
    <row r="2537" customFormat="false" ht="13.8" hidden="false" customHeight="false" outlineLevel="0" collapsed="false">
      <c r="A2537" s="0" t="n">
        <f aca="false">IF('Движение товаров'!C2538=Магазин!$A$4, 1, 0) +  IF('Движение товаров'!C2538=Магазин!$A$6, 1, 0) +  IF('Движение товаров'!C2538=Магазин!$A$9, 1, 0) +  IF('Движение товаров'!C2538=Магазин!$A$14, 1, 0) + IF('Движение товаров'!C2538=Магазин!$A$15, 1, 0) + IF('Движение товаров'!C2538=Магазин!$A$18, 1, 0)</f>
        <v>1</v>
      </c>
      <c r="B2537" s="2" t="n">
        <f aca="false">'Движение товаров'!B2537</f>
        <v>0</v>
      </c>
      <c r="C2537" s="0" t="n">
        <f aca="false">IF('Движение товаров'!F2537='Движение товаров'!$F$2, 1, 0)</f>
        <v>0</v>
      </c>
      <c r="D2537" s="0" t="n">
        <f aca="false">IF('Движение товаров'!D2537=Товар!$A$16, 1, 0)</f>
        <v>0</v>
      </c>
      <c r="E2537" s="0" t="n">
        <f aca="false">A2537*C2537*D2537*'Движение товаров'!G2537*'Движение товаров'!E2537</f>
        <v>0</v>
      </c>
    </row>
    <row r="2538" customFormat="false" ht="13.8" hidden="false" customHeight="false" outlineLevel="0" collapsed="false">
      <c r="A2538" s="0" t="n">
        <f aca="false">IF('Движение товаров'!C2539=Магазин!$A$4, 1, 0) +  IF('Движение товаров'!C2539=Магазин!$A$6, 1, 0) +  IF('Движение товаров'!C2539=Магазин!$A$9, 1, 0) +  IF('Движение товаров'!C2539=Магазин!$A$14, 1, 0) + IF('Движение товаров'!C2539=Магазин!$A$15, 1, 0) + IF('Движение товаров'!C2539=Магазин!$A$18, 1, 0)</f>
        <v>1</v>
      </c>
      <c r="B2538" s="2" t="n">
        <f aca="false">'Движение товаров'!B2538</f>
        <v>0</v>
      </c>
      <c r="C2538" s="0" t="n">
        <f aca="false">IF('Движение товаров'!F2538='Движение товаров'!$F$2, 1, 0)</f>
        <v>0</v>
      </c>
      <c r="D2538" s="0" t="n">
        <f aca="false">IF('Движение товаров'!D2538=Товар!$A$16, 1, 0)</f>
        <v>0</v>
      </c>
      <c r="E2538" s="0" t="n">
        <f aca="false">A2538*C2538*D2538*'Движение товаров'!G2538*'Движение товаров'!E2538</f>
        <v>0</v>
      </c>
    </row>
    <row r="2539" customFormat="false" ht="13.8" hidden="false" customHeight="false" outlineLevel="0" collapsed="false">
      <c r="A2539" s="0" t="n">
        <f aca="false">IF('Движение товаров'!C2540=Магазин!$A$4, 1, 0) +  IF('Движение товаров'!C2540=Магазин!$A$6, 1, 0) +  IF('Движение товаров'!C2540=Магазин!$A$9, 1, 0) +  IF('Движение товаров'!C2540=Магазин!$A$14, 1, 0) + IF('Движение товаров'!C2540=Магазин!$A$15, 1, 0) + IF('Движение товаров'!C2540=Магазин!$A$18, 1, 0)</f>
        <v>1</v>
      </c>
      <c r="B2539" s="2" t="n">
        <f aca="false">'Движение товаров'!B2539</f>
        <v>0</v>
      </c>
      <c r="C2539" s="0" t="n">
        <f aca="false">IF('Движение товаров'!F2539='Движение товаров'!$F$2, 1, 0)</f>
        <v>0</v>
      </c>
      <c r="D2539" s="0" t="n">
        <f aca="false">IF('Движение товаров'!D2539=Товар!$A$16, 1, 0)</f>
        <v>0</v>
      </c>
      <c r="E2539" s="0" t="n">
        <f aca="false">A2539*C2539*D2539*'Движение товаров'!G2539*'Движение товаров'!E2539</f>
        <v>0</v>
      </c>
    </row>
    <row r="2540" customFormat="false" ht="13.8" hidden="false" customHeight="false" outlineLevel="0" collapsed="false">
      <c r="A2540" s="0" t="n">
        <f aca="false">IF('Движение товаров'!C2541=Магазин!$A$4, 1, 0) +  IF('Движение товаров'!C2541=Магазин!$A$6, 1, 0) +  IF('Движение товаров'!C2541=Магазин!$A$9, 1, 0) +  IF('Движение товаров'!C2541=Магазин!$A$14, 1, 0) + IF('Движение товаров'!C2541=Магазин!$A$15, 1, 0) + IF('Движение товаров'!C2541=Магазин!$A$18, 1, 0)</f>
        <v>1</v>
      </c>
      <c r="B2540" s="2" t="n">
        <f aca="false">'Движение товаров'!B2540</f>
        <v>0</v>
      </c>
      <c r="C2540" s="0" t="n">
        <f aca="false">IF('Движение товаров'!F2540='Движение товаров'!$F$2, 1, 0)</f>
        <v>0</v>
      </c>
      <c r="D2540" s="0" t="n">
        <f aca="false">IF('Движение товаров'!D2540=Товар!$A$16, 1, 0)</f>
        <v>0</v>
      </c>
      <c r="E2540" s="0" t="n">
        <f aca="false">A2540*C2540*D2540*'Движение товаров'!G2540*'Движение товаров'!E2540</f>
        <v>0</v>
      </c>
    </row>
    <row r="2541" customFormat="false" ht="13.8" hidden="false" customHeight="false" outlineLevel="0" collapsed="false">
      <c r="A2541" s="0" t="n">
        <f aca="false">IF('Движение товаров'!C2542=Магазин!$A$4, 1, 0) +  IF('Движение товаров'!C2542=Магазин!$A$6, 1, 0) +  IF('Движение товаров'!C2542=Магазин!$A$9, 1, 0) +  IF('Движение товаров'!C2542=Магазин!$A$14, 1, 0) + IF('Движение товаров'!C2542=Магазин!$A$15, 1, 0) + IF('Движение товаров'!C2542=Магазин!$A$18, 1, 0)</f>
        <v>1</v>
      </c>
      <c r="B2541" s="2" t="n">
        <f aca="false">'Движение товаров'!B2541</f>
        <v>0</v>
      </c>
      <c r="C2541" s="0" t="n">
        <f aca="false">IF('Движение товаров'!F2541='Движение товаров'!$F$2, 1, 0)</f>
        <v>0</v>
      </c>
      <c r="D2541" s="0" t="n">
        <f aca="false">IF('Движение товаров'!D2541=Товар!$A$16, 1, 0)</f>
        <v>0</v>
      </c>
      <c r="E2541" s="0" t="n">
        <f aca="false">A2541*C2541*D2541*'Движение товаров'!G2541*'Движение товаров'!E2541</f>
        <v>0</v>
      </c>
    </row>
    <row r="2542" customFormat="false" ht="13.8" hidden="false" customHeight="false" outlineLevel="0" collapsed="false">
      <c r="A2542" s="0" t="n">
        <f aca="false">IF('Движение товаров'!C2543=Магазин!$A$4, 1, 0) +  IF('Движение товаров'!C2543=Магазин!$A$6, 1, 0) +  IF('Движение товаров'!C2543=Магазин!$A$9, 1, 0) +  IF('Движение товаров'!C2543=Магазин!$A$14, 1, 0) + IF('Движение товаров'!C2543=Магазин!$A$15, 1, 0) + IF('Движение товаров'!C2543=Магазин!$A$18, 1, 0)</f>
        <v>1</v>
      </c>
      <c r="B2542" s="2" t="n">
        <f aca="false">'Движение товаров'!B2542</f>
        <v>0</v>
      </c>
      <c r="C2542" s="0" t="n">
        <f aca="false">IF('Движение товаров'!F2542='Движение товаров'!$F$2, 1, 0)</f>
        <v>0</v>
      </c>
      <c r="D2542" s="0" t="n">
        <f aca="false">IF('Движение товаров'!D2542=Товар!$A$16, 1, 0)</f>
        <v>0</v>
      </c>
      <c r="E2542" s="0" t="n">
        <f aca="false">A2542*C2542*D2542*'Движение товаров'!G2542*'Движение товаров'!E2542</f>
        <v>0</v>
      </c>
    </row>
    <row r="2543" customFormat="false" ht="13.8" hidden="false" customHeight="false" outlineLevel="0" collapsed="false">
      <c r="A2543" s="0" t="n">
        <f aca="false">IF('Движение товаров'!C2544=Магазин!$A$4, 1, 0) +  IF('Движение товаров'!C2544=Магазин!$A$6, 1, 0) +  IF('Движение товаров'!C2544=Магазин!$A$9, 1, 0) +  IF('Движение товаров'!C2544=Магазин!$A$14, 1, 0) + IF('Движение товаров'!C2544=Магазин!$A$15, 1, 0) + IF('Движение товаров'!C2544=Магазин!$A$18, 1, 0)</f>
        <v>1</v>
      </c>
      <c r="B2543" s="2" t="n">
        <f aca="false">'Движение товаров'!B2543</f>
        <v>0</v>
      </c>
      <c r="C2543" s="0" t="n">
        <f aca="false">IF('Движение товаров'!F2543='Движение товаров'!$F$2, 1, 0)</f>
        <v>0</v>
      </c>
      <c r="D2543" s="0" t="n">
        <f aca="false">IF('Движение товаров'!D2543=Товар!$A$16, 1, 0)</f>
        <v>0</v>
      </c>
      <c r="E2543" s="0" t="n">
        <f aca="false">A2543*C2543*D2543*'Движение товаров'!G2543*'Движение товаров'!E2543</f>
        <v>0</v>
      </c>
    </row>
    <row r="2544" customFormat="false" ht="13.8" hidden="false" customHeight="false" outlineLevel="0" collapsed="false">
      <c r="A2544" s="0" t="n">
        <f aca="false">IF('Движение товаров'!C2545=Магазин!$A$4, 1, 0) +  IF('Движение товаров'!C2545=Магазин!$A$6, 1, 0) +  IF('Движение товаров'!C2545=Магазин!$A$9, 1, 0) +  IF('Движение товаров'!C2545=Магазин!$A$14, 1, 0) + IF('Движение товаров'!C2545=Магазин!$A$15, 1, 0) + IF('Движение товаров'!C2545=Магазин!$A$18, 1, 0)</f>
        <v>1</v>
      </c>
      <c r="B2544" s="2" t="n">
        <f aca="false">'Движение товаров'!B2544</f>
        <v>0</v>
      </c>
      <c r="C2544" s="0" t="n">
        <f aca="false">IF('Движение товаров'!F2544='Движение товаров'!$F$2, 1, 0)</f>
        <v>0</v>
      </c>
      <c r="D2544" s="0" t="n">
        <f aca="false">IF('Движение товаров'!D2544=Товар!$A$16, 1, 0)</f>
        <v>0</v>
      </c>
      <c r="E2544" s="0" t="n">
        <f aca="false">A2544*C2544*D2544*'Движение товаров'!G2544*'Движение товаров'!E2544</f>
        <v>0</v>
      </c>
    </row>
    <row r="2545" customFormat="false" ht="13.8" hidden="false" customHeight="false" outlineLevel="0" collapsed="false">
      <c r="A2545" s="0" t="n">
        <f aca="false">IF('Движение товаров'!C2546=Магазин!$A$4, 1, 0) +  IF('Движение товаров'!C2546=Магазин!$A$6, 1, 0) +  IF('Движение товаров'!C2546=Магазин!$A$9, 1, 0) +  IF('Движение товаров'!C2546=Магазин!$A$14, 1, 0) + IF('Движение товаров'!C2546=Магазин!$A$15, 1, 0) + IF('Движение товаров'!C2546=Магазин!$A$18, 1, 0)</f>
        <v>1</v>
      </c>
      <c r="B2545" s="2" t="n">
        <f aca="false">'Движение товаров'!B2545</f>
        <v>0</v>
      </c>
      <c r="C2545" s="0" t="n">
        <f aca="false">IF('Движение товаров'!F2545='Движение товаров'!$F$2, 1, 0)</f>
        <v>0</v>
      </c>
      <c r="D2545" s="0" t="n">
        <f aca="false">IF('Движение товаров'!D2545=Товар!$A$16, 1, 0)</f>
        <v>0</v>
      </c>
      <c r="E2545" s="0" t="n">
        <f aca="false">A2545*C2545*D2545*'Движение товаров'!G2545*'Движение товаров'!E2545</f>
        <v>0</v>
      </c>
    </row>
    <row r="2546" customFormat="false" ht="13.8" hidden="false" customHeight="false" outlineLevel="0" collapsed="false">
      <c r="A2546" s="0" t="n">
        <f aca="false">IF('Движение товаров'!C2547=Магазин!$A$4, 1, 0) +  IF('Движение товаров'!C2547=Магазин!$A$6, 1, 0) +  IF('Движение товаров'!C2547=Магазин!$A$9, 1, 0) +  IF('Движение товаров'!C2547=Магазин!$A$14, 1, 0) + IF('Движение товаров'!C2547=Магазин!$A$15, 1, 0) + IF('Движение товаров'!C2547=Магазин!$A$18, 1, 0)</f>
        <v>1</v>
      </c>
      <c r="B2546" s="2" t="n">
        <f aca="false">'Движение товаров'!B2546</f>
        <v>0</v>
      </c>
      <c r="C2546" s="0" t="n">
        <f aca="false">IF('Движение товаров'!F2546='Движение товаров'!$F$2, 1, 0)</f>
        <v>0</v>
      </c>
      <c r="D2546" s="0" t="n">
        <f aca="false">IF('Движение товаров'!D2546=Товар!$A$16, 1, 0)</f>
        <v>0</v>
      </c>
      <c r="E2546" s="0" t="n">
        <f aca="false">A2546*C2546*D2546*'Движение товаров'!G2546*'Движение товаров'!E2546</f>
        <v>0</v>
      </c>
    </row>
    <row r="2547" customFormat="false" ht="13.8" hidden="false" customHeight="false" outlineLevel="0" collapsed="false">
      <c r="A2547" s="0" t="n">
        <f aca="false">IF('Движение товаров'!C2548=Магазин!$A$4, 1, 0) +  IF('Движение товаров'!C2548=Магазин!$A$6, 1, 0) +  IF('Движение товаров'!C2548=Магазин!$A$9, 1, 0) +  IF('Движение товаров'!C2548=Магазин!$A$14, 1, 0) + IF('Движение товаров'!C2548=Магазин!$A$15, 1, 0) + IF('Движение товаров'!C2548=Магазин!$A$18, 1, 0)</f>
        <v>1</v>
      </c>
      <c r="B2547" s="2" t="n">
        <f aca="false">'Движение товаров'!B2547</f>
        <v>0</v>
      </c>
      <c r="C2547" s="0" t="n">
        <f aca="false">IF('Движение товаров'!F2547='Движение товаров'!$F$2, 1, 0)</f>
        <v>0</v>
      </c>
      <c r="D2547" s="0" t="n">
        <f aca="false">IF('Движение товаров'!D2547=Товар!$A$16, 1, 0)</f>
        <v>0</v>
      </c>
      <c r="E2547" s="0" t="n">
        <f aca="false">A2547*C2547*D2547*'Движение товаров'!G2547*'Движение товаров'!E2547</f>
        <v>0</v>
      </c>
    </row>
    <row r="2548" customFormat="false" ht="13.8" hidden="false" customHeight="false" outlineLevel="0" collapsed="false">
      <c r="A2548" s="0" t="n">
        <f aca="false">IF('Движение товаров'!C2549=Магазин!$A$4, 1, 0) +  IF('Движение товаров'!C2549=Магазин!$A$6, 1, 0) +  IF('Движение товаров'!C2549=Магазин!$A$9, 1, 0) +  IF('Движение товаров'!C2549=Магазин!$A$14, 1, 0) + IF('Движение товаров'!C2549=Магазин!$A$15, 1, 0) + IF('Движение товаров'!C2549=Магазин!$A$18, 1, 0)</f>
        <v>1</v>
      </c>
      <c r="B2548" s="2" t="n">
        <f aca="false">'Движение товаров'!B2548</f>
        <v>0</v>
      </c>
      <c r="C2548" s="0" t="n">
        <f aca="false">IF('Движение товаров'!F2548='Движение товаров'!$F$2, 1, 0)</f>
        <v>0</v>
      </c>
      <c r="D2548" s="0" t="n">
        <f aca="false">IF('Движение товаров'!D2548=Товар!$A$16, 1, 0)</f>
        <v>0</v>
      </c>
      <c r="E2548" s="0" t="n">
        <f aca="false">A2548*C2548*D2548*'Движение товаров'!G2548*'Движение товаров'!E2548</f>
        <v>0</v>
      </c>
    </row>
    <row r="2549" customFormat="false" ht="13.8" hidden="false" customHeight="false" outlineLevel="0" collapsed="false">
      <c r="A2549" s="0" t="n">
        <f aca="false">IF('Движение товаров'!C2550=Магазин!$A$4, 1, 0) +  IF('Движение товаров'!C2550=Магазин!$A$6, 1, 0) +  IF('Движение товаров'!C2550=Магазин!$A$9, 1, 0) +  IF('Движение товаров'!C2550=Магазин!$A$14, 1, 0) + IF('Движение товаров'!C2550=Магазин!$A$15, 1, 0) + IF('Движение товаров'!C2550=Магазин!$A$18, 1, 0)</f>
        <v>1</v>
      </c>
      <c r="B2549" s="2" t="n">
        <f aca="false">'Движение товаров'!B2549</f>
        <v>0</v>
      </c>
      <c r="C2549" s="0" t="n">
        <f aca="false">IF('Движение товаров'!F2549='Движение товаров'!$F$2, 1, 0)</f>
        <v>0</v>
      </c>
      <c r="D2549" s="0" t="n">
        <f aca="false">IF('Движение товаров'!D2549=Товар!$A$16, 1, 0)</f>
        <v>0</v>
      </c>
      <c r="E2549" s="0" t="n">
        <f aca="false">A2549*C2549*D2549*'Движение товаров'!G2549*'Движение товаров'!E2549</f>
        <v>0</v>
      </c>
    </row>
    <row r="2550" customFormat="false" ht="13.8" hidden="false" customHeight="false" outlineLevel="0" collapsed="false">
      <c r="A2550" s="0" t="n">
        <f aca="false">IF('Движение товаров'!C2551=Магазин!$A$4, 1, 0) +  IF('Движение товаров'!C2551=Магазин!$A$6, 1, 0) +  IF('Движение товаров'!C2551=Магазин!$A$9, 1, 0) +  IF('Движение товаров'!C2551=Магазин!$A$14, 1, 0) + IF('Движение товаров'!C2551=Магазин!$A$15, 1, 0) + IF('Движение товаров'!C2551=Магазин!$A$18, 1, 0)</f>
        <v>1</v>
      </c>
      <c r="B2550" s="2" t="n">
        <f aca="false">'Движение товаров'!B2550</f>
        <v>0</v>
      </c>
      <c r="C2550" s="0" t="n">
        <f aca="false">IF('Движение товаров'!F2550='Движение товаров'!$F$2, 1, 0)</f>
        <v>0</v>
      </c>
      <c r="D2550" s="0" t="n">
        <f aca="false">IF('Движение товаров'!D2550=Товар!$A$16, 1, 0)</f>
        <v>0</v>
      </c>
      <c r="E2550" s="0" t="n">
        <f aca="false">A2550*C2550*D2550*'Движение товаров'!G2550*'Движение товаров'!E2550</f>
        <v>0</v>
      </c>
    </row>
    <row r="2551" customFormat="false" ht="13.8" hidden="false" customHeight="false" outlineLevel="0" collapsed="false">
      <c r="A2551" s="0" t="n">
        <f aca="false">IF('Движение товаров'!C2552=Магазин!$A$4, 1, 0) +  IF('Движение товаров'!C2552=Магазин!$A$6, 1, 0) +  IF('Движение товаров'!C2552=Магазин!$A$9, 1, 0) +  IF('Движение товаров'!C2552=Магазин!$A$14, 1, 0) + IF('Движение товаров'!C2552=Магазин!$A$15, 1, 0) + IF('Движение товаров'!C2552=Магазин!$A$18, 1, 0)</f>
        <v>1</v>
      </c>
      <c r="B2551" s="2" t="n">
        <f aca="false">'Движение товаров'!B2551</f>
        <v>0</v>
      </c>
      <c r="C2551" s="0" t="n">
        <f aca="false">IF('Движение товаров'!F2551='Движение товаров'!$F$2, 1, 0)</f>
        <v>0</v>
      </c>
      <c r="D2551" s="0" t="n">
        <f aca="false">IF('Движение товаров'!D2551=Товар!$A$16, 1, 0)</f>
        <v>0</v>
      </c>
      <c r="E2551" s="0" t="n">
        <f aca="false">A2551*C2551*D2551*'Движение товаров'!G2551*'Движение товаров'!E2551</f>
        <v>0</v>
      </c>
    </row>
    <row r="2552" customFormat="false" ht="13.8" hidden="false" customHeight="false" outlineLevel="0" collapsed="false">
      <c r="A2552" s="0" t="n">
        <f aca="false">IF('Движение товаров'!C2553=Магазин!$A$4, 1, 0) +  IF('Движение товаров'!C2553=Магазин!$A$6, 1, 0) +  IF('Движение товаров'!C2553=Магазин!$A$9, 1, 0) +  IF('Движение товаров'!C2553=Магазин!$A$14, 1, 0) + IF('Движение товаров'!C2553=Магазин!$A$15, 1, 0) + IF('Движение товаров'!C2553=Магазин!$A$18, 1, 0)</f>
        <v>1</v>
      </c>
      <c r="B2552" s="2" t="n">
        <f aca="false">'Движение товаров'!B2552</f>
        <v>0</v>
      </c>
      <c r="C2552" s="0" t="n">
        <f aca="false">IF('Движение товаров'!F2552='Движение товаров'!$F$2, 1, 0)</f>
        <v>0</v>
      </c>
      <c r="D2552" s="0" t="n">
        <f aca="false">IF('Движение товаров'!D2552=Товар!$A$16, 1, 0)</f>
        <v>0</v>
      </c>
      <c r="E2552" s="0" t="n">
        <f aca="false">A2552*C2552*D2552*'Движение товаров'!G2552*'Движение товаров'!E2552</f>
        <v>0</v>
      </c>
    </row>
    <row r="2553" customFormat="false" ht="13.8" hidden="false" customHeight="false" outlineLevel="0" collapsed="false">
      <c r="A2553" s="0" t="n">
        <f aca="false">IF('Движение товаров'!C2554=Магазин!$A$4, 1, 0) +  IF('Движение товаров'!C2554=Магазин!$A$6, 1, 0) +  IF('Движение товаров'!C2554=Магазин!$A$9, 1, 0) +  IF('Движение товаров'!C2554=Магазин!$A$14, 1, 0) + IF('Движение товаров'!C2554=Магазин!$A$15, 1, 0) + IF('Движение товаров'!C2554=Магазин!$A$18, 1, 0)</f>
        <v>1</v>
      </c>
      <c r="B2553" s="2" t="n">
        <f aca="false">'Движение товаров'!B2553</f>
        <v>0</v>
      </c>
      <c r="C2553" s="0" t="n">
        <f aca="false">IF('Движение товаров'!F2553='Движение товаров'!$F$2, 1, 0)</f>
        <v>0</v>
      </c>
      <c r="D2553" s="0" t="n">
        <f aca="false">IF('Движение товаров'!D2553=Товар!$A$16, 1, 0)</f>
        <v>0</v>
      </c>
      <c r="E2553" s="0" t="n">
        <f aca="false">A2553*C2553*D2553*'Движение товаров'!G2553*'Движение товаров'!E2553</f>
        <v>0</v>
      </c>
    </row>
    <row r="2554" customFormat="false" ht="13.8" hidden="false" customHeight="false" outlineLevel="0" collapsed="false">
      <c r="A2554" s="0" t="n">
        <f aca="false">IF('Движение товаров'!C2555=Магазин!$A$4, 1, 0) +  IF('Движение товаров'!C2555=Магазин!$A$6, 1, 0) +  IF('Движение товаров'!C2555=Магазин!$A$9, 1, 0) +  IF('Движение товаров'!C2555=Магазин!$A$14, 1, 0) + IF('Движение товаров'!C2555=Магазин!$A$15, 1, 0) + IF('Движение товаров'!C2555=Магазин!$A$18, 1, 0)</f>
        <v>1</v>
      </c>
      <c r="B2554" s="2" t="n">
        <f aca="false">'Движение товаров'!B2554</f>
        <v>0</v>
      </c>
      <c r="C2554" s="0" t="n">
        <f aca="false">IF('Движение товаров'!F2554='Движение товаров'!$F$2, 1, 0)</f>
        <v>0</v>
      </c>
      <c r="D2554" s="0" t="n">
        <f aca="false">IF('Движение товаров'!D2554=Товар!$A$16, 1, 0)</f>
        <v>0</v>
      </c>
      <c r="E2554" s="0" t="n">
        <f aca="false">A2554*C2554*D2554*'Движение товаров'!G2554*'Движение товаров'!E2554</f>
        <v>0</v>
      </c>
    </row>
    <row r="2555" customFormat="false" ht="13.8" hidden="false" customHeight="false" outlineLevel="0" collapsed="false">
      <c r="A2555" s="0" t="n">
        <f aca="false">IF('Движение товаров'!C2556=Магазин!$A$4, 1, 0) +  IF('Движение товаров'!C2556=Магазин!$A$6, 1, 0) +  IF('Движение товаров'!C2556=Магазин!$A$9, 1, 0) +  IF('Движение товаров'!C2556=Магазин!$A$14, 1, 0) + IF('Движение товаров'!C2556=Магазин!$A$15, 1, 0) + IF('Движение товаров'!C2556=Магазин!$A$18, 1, 0)</f>
        <v>1</v>
      </c>
      <c r="B2555" s="2" t="n">
        <f aca="false">'Движение товаров'!B2555</f>
        <v>0</v>
      </c>
      <c r="C2555" s="0" t="n">
        <f aca="false">IF('Движение товаров'!F2555='Движение товаров'!$F$2, 1, 0)</f>
        <v>0</v>
      </c>
      <c r="D2555" s="0" t="n">
        <f aca="false">IF('Движение товаров'!D2555=Товар!$A$16, 1, 0)</f>
        <v>0</v>
      </c>
      <c r="E2555" s="0" t="n">
        <f aca="false">A2555*C2555*D2555*'Движение товаров'!G2555*'Движение товаров'!E2555</f>
        <v>0</v>
      </c>
    </row>
    <row r="2556" customFormat="false" ht="13.8" hidden="false" customHeight="false" outlineLevel="0" collapsed="false">
      <c r="A2556" s="0" t="n">
        <f aca="false">IF('Движение товаров'!C2557=Магазин!$A$4, 1, 0) +  IF('Движение товаров'!C2557=Магазин!$A$6, 1, 0) +  IF('Движение товаров'!C2557=Магазин!$A$9, 1, 0) +  IF('Движение товаров'!C2557=Магазин!$A$14, 1, 0) + IF('Движение товаров'!C2557=Магазин!$A$15, 1, 0) + IF('Движение товаров'!C2557=Магазин!$A$18, 1, 0)</f>
        <v>1</v>
      </c>
      <c r="B2556" s="2" t="n">
        <f aca="false">'Движение товаров'!B2556</f>
        <v>0</v>
      </c>
      <c r="C2556" s="0" t="n">
        <f aca="false">IF('Движение товаров'!F2556='Движение товаров'!$F$2, 1, 0)</f>
        <v>0</v>
      </c>
      <c r="D2556" s="0" t="n">
        <f aca="false">IF('Движение товаров'!D2556=Товар!$A$16, 1, 0)</f>
        <v>0</v>
      </c>
      <c r="E2556" s="0" t="n">
        <f aca="false">A2556*C2556*D2556*'Движение товаров'!G2556*'Движение товаров'!E2556</f>
        <v>0</v>
      </c>
    </row>
    <row r="2557" customFormat="false" ht="13.8" hidden="false" customHeight="false" outlineLevel="0" collapsed="false">
      <c r="A2557" s="0" t="n">
        <f aca="false">IF('Движение товаров'!C2558=Магазин!$A$4, 1, 0) +  IF('Движение товаров'!C2558=Магазин!$A$6, 1, 0) +  IF('Движение товаров'!C2558=Магазин!$A$9, 1, 0) +  IF('Движение товаров'!C2558=Магазин!$A$14, 1, 0) + IF('Движение товаров'!C2558=Магазин!$A$15, 1, 0) + IF('Движение товаров'!C2558=Магазин!$A$18, 1, 0)</f>
        <v>1</v>
      </c>
      <c r="B2557" s="2" t="n">
        <f aca="false">'Движение товаров'!B2557</f>
        <v>0</v>
      </c>
      <c r="C2557" s="0" t="n">
        <f aca="false">IF('Движение товаров'!F2557='Движение товаров'!$F$2, 1, 0)</f>
        <v>0</v>
      </c>
      <c r="D2557" s="0" t="n">
        <f aca="false">IF('Движение товаров'!D2557=Товар!$A$16, 1, 0)</f>
        <v>0</v>
      </c>
      <c r="E2557" s="0" t="n">
        <f aca="false">A2557*C2557*D2557*'Движение товаров'!G2557*'Движение товаров'!E2557</f>
        <v>0</v>
      </c>
    </row>
    <row r="2558" customFormat="false" ht="13.8" hidden="false" customHeight="false" outlineLevel="0" collapsed="false">
      <c r="A2558" s="0" t="n">
        <f aca="false">IF('Движение товаров'!C2559=Магазин!$A$4, 1, 0) +  IF('Движение товаров'!C2559=Магазин!$A$6, 1, 0) +  IF('Движение товаров'!C2559=Магазин!$A$9, 1, 0) +  IF('Движение товаров'!C2559=Магазин!$A$14, 1, 0) + IF('Движение товаров'!C2559=Магазин!$A$15, 1, 0) + IF('Движение товаров'!C2559=Магазин!$A$18, 1, 0)</f>
        <v>1</v>
      </c>
      <c r="B2558" s="2" t="n">
        <f aca="false">'Движение товаров'!B2558</f>
        <v>0</v>
      </c>
      <c r="C2558" s="0" t="n">
        <f aca="false">IF('Движение товаров'!F2558='Движение товаров'!$F$2, 1, 0)</f>
        <v>0</v>
      </c>
      <c r="D2558" s="0" t="n">
        <f aca="false">IF('Движение товаров'!D2558=Товар!$A$16, 1, 0)</f>
        <v>0</v>
      </c>
      <c r="E2558" s="0" t="n">
        <f aca="false">A2558*C2558*D2558*'Движение товаров'!G2558*'Движение товаров'!E2558</f>
        <v>0</v>
      </c>
    </row>
    <row r="2559" customFormat="false" ht="13.8" hidden="false" customHeight="false" outlineLevel="0" collapsed="false">
      <c r="A2559" s="0" t="n">
        <f aca="false">IF('Движение товаров'!C2560=Магазин!$A$4, 1, 0) +  IF('Движение товаров'!C2560=Магазин!$A$6, 1, 0) +  IF('Движение товаров'!C2560=Магазин!$A$9, 1, 0) +  IF('Движение товаров'!C2560=Магазин!$A$14, 1, 0) + IF('Движение товаров'!C2560=Магазин!$A$15, 1, 0) + IF('Движение товаров'!C2560=Магазин!$A$18, 1, 0)</f>
        <v>1</v>
      </c>
      <c r="B2559" s="2" t="n">
        <f aca="false">'Движение товаров'!B2559</f>
        <v>0</v>
      </c>
      <c r="C2559" s="0" t="n">
        <f aca="false">IF('Движение товаров'!F2559='Движение товаров'!$F$2, 1, 0)</f>
        <v>0</v>
      </c>
      <c r="D2559" s="0" t="n">
        <f aca="false">IF('Движение товаров'!D2559=Товар!$A$16, 1, 0)</f>
        <v>0</v>
      </c>
      <c r="E2559" s="0" t="n">
        <f aca="false">A2559*C2559*D2559*'Движение товаров'!G2559*'Движение товаров'!E2559</f>
        <v>0</v>
      </c>
    </row>
    <row r="2560" customFormat="false" ht="13.8" hidden="false" customHeight="false" outlineLevel="0" collapsed="false">
      <c r="A2560" s="0" t="n">
        <f aca="false">IF('Движение товаров'!C2561=Магазин!$A$4, 1, 0) +  IF('Движение товаров'!C2561=Магазин!$A$6, 1, 0) +  IF('Движение товаров'!C2561=Магазин!$A$9, 1, 0) +  IF('Движение товаров'!C2561=Магазин!$A$14, 1, 0) + IF('Движение товаров'!C2561=Магазин!$A$15, 1, 0) + IF('Движение товаров'!C2561=Магазин!$A$18, 1, 0)</f>
        <v>1</v>
      </c>
      <c r="B2560" s="2" t="n">
        <f aca="false">'Движение товаров'!B2560</f>
        <v>0</v>
      </c>
      <c r="C2560" s="0" t="n">
        <f aca="false">IF('Движение товаров'!F2560='Движение товаров'!$F$2, 1, 0)</f>
        <v>0</v>
      </c>
      <c r="D2560" s="0" t="n">
        <f aca="false">IF('Движение товаров'!D2560=Товар!$A$16, 1, 0)</f>
        <v>0</v>
      </c>
      <c r="E2560" s="0" t="n">
        <f aca="false">A2560*C2560*D2560*'Движение товаров'!G2560*'Движение товаров'!E2560</f>
        <v>0</v>
      </c>
    </row>
    <row r="2561" customFormat="false" ht="13.8" hidden="false" customHeight="false" outlineLevel="0" collapsed="false">
      <c r="A2561" s="0" t="n">
        <f aca="false">IF('Движение товаров'!C2562=Магазин!$A$4, 1, 0) +  IF('Движение товаров'!C2562=Магазин!$A$6, 1, 0) +  IF('Движение товаров'!C2562=Магазин!$A$9, 1, 0) +  IF('Движение товаров'!C2562=Магазин!$A$14, 1, 0) + IF('Движение товаров'!C2562=Магазин!$A$15, 1, 0) + IF('Движение товаров'!C2562=Магазин!$A$18, 1, 0)</f>
        <v>1</v>
      </c>
      <c r="B2561" s="2" t="n">
        <f aca="false">'Движение товаров'!B2561</f>
        <v>0</v>
      </c>
      <c r="C2561" s="0" t="n">
        <f aca="false">IF('Движение товаров'!F2561='Движение товаров'!$F$2, 1, 0)</f>
        <v>0</v>
      </c>
      <c r="D2561" s="0" t="n">
        <f aca="false">IF('Движение товаров'!D2561=Товар!$A$16, 1, 0)</f>
        <v>0</v>
      </c>
      <c r="E2561" s="0" t="n">
        <f aca="false">A2561*C2561*D2561*'Движение товаров'!G2561*'Движение товаров'!E2561</f>
        <v>0</v>
      </c>
    </row>
    <row r="2562" customFormat="false" ht="13.8" hidden="false" customHeight="false" outlineLevel="0" collapsed="false">
      <c r="A2562" s="0" t="n">
        <f aca="false">IF('Движение товаров'!C2563=Магазин!$A$4, 1, 0) +  IF('Движение товаров'!C2563=Магазин!$A$6, 1, 0) +  IF('Движение товаров'!C2563=Магазин!$A$9, 1, 0) +  IF('Движение товаров'!C2563=Магазин!$A$14, 1, 0) + IF('Движение товаров'!C2563=Магазин!$A$15, 1, 0) + IF('Движение товаров'!C2563=Магазин!$A$18, 1, 0)</f>
        <v>1</v>
      </c>
      <c r="B2562" s="2" t="n">
        <f aca="false">'Движение товаров'!B2562</f>
        <v>0</v>
      </c>
      <c r="C2562" s="0" t="n">
        <f aca="false">IF('Движение товаров'!F2562='Движение товаров'!$F$2, 1, 0)</f>
        <v>0</v>
      </c>
      <c r="D2562" s="0" t="n">
        <f aca="false">IF('Движение товаров'!D2562=Товар!$A$16, 1, 0)</f>
        <v>0</v>
      </c>
      <c r="E2562" s="0" t="n">
        <f aca="false">A2562*C2562*D2562*'Движение товаров'!G2562*'Движение товаров'!E2562</f>
        <v>0</v>
      </c>
    </row>
    <row r="2563" customFormat="false" ht="13.8" hidden="false" customHeight="false" outlineLevel="0" collapsed="false">
      <c r="A2563" s="0" t="n">
        <f aca="false">IF('Движение товаров'!C2564=Магазин!$A$4, 1, 0) +  IF('Движение товаров'!C2564=Магазин!$A$6, 1, 0) +  IF('Движение товаров'!C2564=Магазин!$A$9, 1, 0) +  IF('Движение товаров'!C2564=Магазин!$A$14, 1, 0) + IF('Движение товаров'!C2564=Магазин!$A$15, 1, 0) + IF('Движение товаров'!C2564=Магазин!$A$18, 1, 0)</f>
        <v>1</v>
      </c>
      <c r="B2563" s="2" t="n">
        <f aca="false">'Движение товаров'!B2563</f>
        <v>0</v>
      </c>
      <c r="C2563" s="0" t="n">
        <f aca="false">IF('Движение товаров'!F2563='Движение товаров'!$F$2, 1, 0)</f>
        <v>0</v>
      </c>
      <c r="D2563" s="0" t="n">
        <f aca="false">IF('Движение товаров'!D2563=Товар!$A$16, 1, 0)</f>
        <v>0</v>
      </c>
      <c r="E2563" s="0" t="n">
        <f aca="false">A2563*C2563*D2563*'Движение товаров'!G2563*'Движение товаров'!E2563</f>
        <v>0</v>
      </c>
    </row>
    <row r="2564" customFormat="false" ht="13.8" hidden="false" customHeight="false" outlineLevel="0" collapsed="false">
      <c r="A2564" s="0" t="n">
        <f aca="false">IF('Движение товаров'!C2565=Магазин!$A$4, 1, 0) +  IF('Движение товаров'!C2565=Магазин!$A$6, 1, 0) +  IF('Движение товаров'!C2565=Магазин!$A$9, 1, 0) +  IF('Движение товаров'!C2565=Магазин!$A$14, 1, 0) + IF('Движение товаров'!C2565=Магазин!$A$15, 1, 0) + IF('Движение товаров'!C2565=Магазин!$A$18, 1, 0)</f>
        <v>1</v>
      </c>
      <c r="B2564" s="2" t="n">
        <f aca="false">'Движение товаров'!B2564</f>
        <v>0</v>
      </c>
      <c r="C2564" s="0" t="n">
        <f aca="false">IF('Движение товаров'!F2564='Движение товаров'!$F$2, 1, 0)</f>
        <v>0</v>
      </c>
      <c r="D2564" s="0" t="n">
        <f aca="false">IF('Движение товаров'!D2564=Товар!$A$16, 1, 0)</f>
        <v>0</v>
      </c>
      <c r="E2564" s="0" t="n">
        <f aca="false">A2564*C2564*D2564*'Движение товаров'!G2564*'Движение товаров'!E2564</f>
        <v>0</v>
      </c>
    </row>
    <row r="2565" customFormat="false" ht="13.8" hidden="false" customHeight="false" outlineLevel="0" collapsed="false">
      <c r="A2565" s="0" t="n">
        <f aca="false">IF('Движение товаров'!C2566=Магазин!$A$4, 1, 0) +  IF('Движение товаров'!C2566=Магазин!$A$6, 1, 0) +  IF('Движение товаров'!C2566=Магазин!$A$9, 1, 0) +  IF('Движение товаров'!C2566=Магазин!$A$14, 1, 0) + IF('Движение товаров'!C2566=Магазин!$A$15, 1, 0) + IF('Движение товаров'!C2566=Магазин!$A$18, 1, 0)</f>
        <v>1</v>
      </c>
      <c r="B2565" s="2" t="n">
        <f aca="false">'Движение товаров'!B2565</f>
        <v>0</v>
      </c>
      <c r="C2565" s="0" t="n">
        <f aca="false">IF('Движение товаров'!F2565='Движение товаров'!$F$2, 1, 0)</f>
        <v>0</v>
      </c>
      <c r="D2565" s="0" t="n">
        <f aca="false">IF('Движение товаров'!D2565=Товар!$A$16, 1, 0)</f>
        <v>0</v>
      </c>
      <c r="E2565" s="0" t="n">
        <f aca="false">A2565*C2565*D2565*'Движение товаров'!G2565*'Движение товаров'!E2565</f>
        <v>0</v>
      </c>
    </row>
    <row r="2566" customFormat="false" ht="13.8" hidden="false" customHeight="false" outlineLevel="0" collapsed="false">
      <c r="A2566" s="0" t="n">
        <f aca="false">IF('Движение товаров'!C2567=Магазин!$A$4, 1, 0) +  IF('Движение товаров'!C2567=Магазин!$A$6, 1, 0) +  IF('Движение товаров'!C2567=Магазин!$A$9, 1, 0) +  IF('Движение товаров'!C2567=Магазин!$A$14, 1, 0) + IF('Движение товаров'!C2567=Магазин!$A$15, 1, 0) + IF('Движение товаров'!C2567=Магазин!$A$18, 1, 0)</f>
        <v>1</v>
      </c>
      <c r="B2566" s="2" t="n">
        <f aca="false">'Движение товаров'!B2566</f>
        <v>0</v>
      </c>
      <c r="C2566" s="0" t="n">
        <f aca="false">IF('Движение товаров'!F2566='Движение товаров'!$F$2, 1, 0)</f>
        <v>0</v>
      </c>
      <c r="D2566" s="0" t="n">
        <f aca="false">IF('Движение товаров'!D2566=Товар!$A$16, 1, 0)</f>
        <v>0</v>
      </c>
      <c r="E2566" s="0" t="n">
        <f aca="false">A2566*C2566*D2566*'Движение товаров'!G2566*'Движение товаров'!E2566</f>
        <v>0</v>
      </c>
    </row>
    <row r="2567" customFormat="false" ht="13.8" hidden="false" customHeight="false" outlineLevel="0" collapsed="false">
      <c r="A2567" s="0" t="n">
        <f aca="false">IF('Движение товаров'!C2568=Магазин!$A$4, 1, 0) +  IF('Движение товаров'!C2568=Магазин!$A$6, 1, 0) +  IF('Движение товаров'!C2568=Магазин!$A$9, 1, 0) +  IF('Движение товаров'!C2568=Магазин!$A$14, 1, 0) + IF('Движение товаров'!C2568=Магазин!$A$15, 1, 0) + IF('Движение товаров'!C2568=Магазин!$A$18, 1, 0)</f>
        <v>1</v>
      </c>
      <c r="B2567" s="2" t="n">
        <f aca="false">'Движение товаров'!B2567</f>
        <v>0</v>
      </c>
      <c r="C2567" s="0" t="n">
        <f aca="false">IF('Движение товаров'!F2567='Движение товаров'!$F$2, 1, 0)</f>
        <v>0</v>
      </c>
      <c r="D2567" s="0" t="n">
        <f aca="false">IF('Движение товаров'!D2567=Товар!$A$16, 1, 0)</f>
        <v>0</v>
      </c>
      <c r="E2567" s="0" t="n">
        <f aca="false">A2567*C2567*D2567*'Движение товаров'!G2567*'Движение товаров'!E2567</f>
        <v>0</v>
      </c>
    </row>
    <row r="2568" customFormat="false" ht="13.8" hidden="false" customHeight="false" outlineLevel="0" collapsed="false">
      <c r="A2568" s="0" t="n">
        <f aca="false">IF('Движение товаров'!C2569=Магазин!$A$4, 1, 0) +  IF('Движение товаров'!C2569=Магазин!$A$6, 1, 0) +  IF('Движение товаров'!C2569=Магазин!$A$9, 1, 0) +  IF('Движение товаров'!C2569=Магазин!$A$14, 1, 0) + IF('Движение товаров'!C2569=Магазин!$A$15, 1, 0) + IF('Движение товаров'!C2569=Магазин!$A$18, 1, 0)</f>
        <v>1</v>
      </c>
      <c r="B2568" s="2" t="n">
        <f aca="false">'Движение товаров'!B2568</f>
        <v>0</v>
      </c>
      <c r="C2568" s="0" t="n">
        <f aca="false">IF('Движение товаров'!F2568='Движение товаров'!$F$2, 1, 0)</f>
        <v>0</v>
      </c>
      <c r="D2568" s="0" t="n">
        <f aca="false">IF('Движение товаров'!D2568=Товар!$A$16, 1, 0)</f>
        <v>0</v>
      </c>
      <c r="E2568" s="0" t="n">
        <f aca="false">A2568*C2568*D2568*'Движение товаров'!G2568*'Движение товаров'!E2568</f>
        <v>0</v>
      </c>
    </row>
    <row r="2569" customFormat="false" ht="13.8" hidden="false" customHeight="false" outlineLevel="0" collapsed="false">
      <c r="A2569" s="0" t="n">
        <f aca="false">IF('Движение товаров'!C2570=Магазин!$A$4, 1, 0) +  IF('Движение товаров'!C2570=Магазин!$A$6, 1, 0) +  IF('Движение товаров'!C2570=Магазин!$A$9, 1, 0) +  IF('Движение товаров'!C2570=Магазин!$A$14, 1, 0) + IF('Движение товаров'!C2570=Магазин!$A$15, 1, 0) + IF('Движение товаров'!C2570=Магазин!$A$18, 1, 0)</f>
        <v>1</v>
      </c>
      <c r="B2569" s="2" t="n">
        <f aca="false">'Движение товаров'!B2569</f>
        <v>0</v>
      </c>
      <c r="C2569" s="0" t="n">
        <f aca="false">IF('Движение товаров'!F2569='Движение товаров'!$F$2, 1, 0)</f>
        <v>0</v>
      </c>
      <c r="D2569" s="0" t="n">
        <f aca="false">IF('Движение товаров'!D2569=Товар!$A$16, 1, 0)</f>
        <v>0</v>
      </c>
      <c r="E2569" s="0" t="n">
        <f aca="false">A2569*C2569*D2569*'Движение товаров'!G2569*'Движение товаров'!E2569</f>
        <v>0</v>
      </c>
    </row>
    <row r="2570" customFormat="false" ht="13.8" hidden="false" customHeight="false" outlineLevel="0" collapsed="false">
      <c r="A2570" s="0" t="n">
        <f aca="false">IF('Движение товаров'!C2571=Магазин!$A$4, 1, 0) +  IF('Движение товаров'!C2571=Магазин!$A$6, 1, 0) +  IF('Движение товаров'!C2571=Магазин!$A$9, 1, 0) +  IF('Движение товаров'!C2571=Магазин!$A$14, 1, 0) + IF('Движение товаров'!C2571=Магазин!$A$15, 1, 0) + IF('Движение товаров'!C2571=Магазин!$A$18, 1, 0)</f>
        <v>1</v>
      </c>
      <c r="B2570" s="2" t="n">
        <f aca="false">'Движение товаров'!B2570</f>
        <v>0</v>
      </c>
      <c r="C2570" s="0" t="n">
        <f aca="false">IF('Движение товаров'!F2570='Движение товаров'!$F$2, 1, 0)</f>
        <v>0</v>
      </c>
      <c r="D2570" s="0" t="n">
        <f aca="false">IF('Движение товаров'!D2570=Товар!$A$16, 1, 0)</f>
        <v>0</v>
      </c>
      <c r="E2570" s="0" t="n">
        <f aca="false">A2570*C2570*D2570*'Движение товаров'!G2570*'Движение товаров'!E2570</f>
        <v>0</v>
      </c>
    </row>
    <row r="2571" customFormat="false" ht="13.8" hidden="false" customHeight="false" outlineLevel="0" collapsed="false">
      <c r="A2571" s="0" t="n">
        <f aca="false">IF('Движение товаров'!C2572=Магазин!$A$4, 1, 0) +  IF('Движение товаров'!C2572=Магазин!$A$6, 1, 0) +  IF('Движение товаров'!C2572=Магазин!$A$9, 1, 0) +  IF('Движение товаров'!C2572=Магазин!$A$14, 1, 0) + IF('Движение товаров'!C2572=Магазин!$A$15, 1, 0) + IF('Движение товаров'!C2572=Магазин!$A$18, 1, 0)</f>
        <v>1</v>
      </c>
      <c r="B2571" s="2" t="n">
        <f aca="false">'Движение товаров'!B2571</f>
        <v>0</v>
      </c>
      <c r="C2571" s="0" t="n">
        <f aca="false">IF('Движение товаров'!F2571='Движение товаров'!$F$2, 1, 0)</f>
        <v>0</v>
      </c>
      <c r="D2571" s="0" t="n">
        <f aca="false">IF('Движение товаров'!D2571=Товар!$A$16, 1, 0)</f>
        <v>0</v>
      </c>
      <c r="E2571" s="0" t="n">
        <f aca="false">A2571*C2571*D2571*'Движение товаров'!G2571*'Движение товаров'!E2571</f>
        <v>0</v>
      </c>
    </row>
    <row r="2572" customFormat="false" ht="13.8" hidden="false" customHeight="false" outlineLevel="0" collapsed="false">
      <c r="A2572" s="0" t="n">
        <f aca="false">IF('Движение товаров'!C2573=Магазин!$A$4, 1, 0) +  IF('Движение товаров'!C2573=Магазин!$A$6, 1, 0) +  IF('Движение товаров'!C2573=Магазин!$A$9, 1, 0) +  IF('Движение товаров'!C2573=Магазин!$A$14, 1, 0) + IF('Движение товаров'!C2573=Магазин!$A$15, 1, 0) + IF('Движение товаров'!C2573=Магазин!$A$18, 1, 0)</f>
        <v>1</v>
      </c>
      <c r="B2572" s="2" t="n">
        <f aca="false">'Движение товаров'!B2572</f>
        <v>0</v>
      </c>
      <c r="C2572" s="0" t="n">
        <f aca="false">IF('Движение товаров'!F2572='Движение товаров'!$F$2, 1, 0)</f>
        <v>0</v>
      </c>
      <c r="D2572" s="0" t="n">
        <f aca="false">IF('Движение товаров'!D2572=Товар!$A$16, 1, 0)</f>
        <v>0</v>
      </c>
      <c r="E2572" s="0" t="n">
        <f aca="false">A2572*C2572*D2572*'Движение товаров'!G2572*'Движение товаров'!E2572</f>
        <v>0</v>
      </c>
    </row>
    <row r="2573" customFormat="false" ht="13.8" hidden="false" customHeight="false" outlineLevel="0" collapsed="false">
      <c r="A2573" s="0" t="n">
        <f aca="false">IF('Движение товаров'!C2574=Магазин!$A$4, 1, 0) +  IF('Движение товаров'!C2574=Магазин!$A$6, 1, 0) +  IF('Движение товаров'!C2574=Магазин!$A$9, 1, 0) +  IF('Движение товаров'!C2574=Магазин!$A$14, 1, 0) + IF('Движение товаров'!C2574=Магазин!$A$15, 1, 0) + IF('Движение товаров'!C2574=Магазин!$A$18, 1, 0)</f>
        <v>1</v>
      </c>
      <c r="B2573" s="2" t="n">
        <f aca="false">'Движение товаров'!B2573</f>
        <v>0</v>
      </c>
      <c r="C2573" s="0" t="n">
        <f aca="false">IF('Движение товаров'!F2573='Движение товаров'!$F$2, 1, 0)</f>
        <v>0</v>
      </c>
      <c r="D2573" s="0" t="n">
        <f aca="false">IF('Движение товаров'!D2573=Товар!$A$16, 1, 0)</f>
        <v>0</v>
      </c>
      <c r="E2573" s="0" t="n">
        <f aca="false">A2573*C2573*D2573*'Движение товаров'!G2573*'Движение товаров'!E2573</f>
        <v>0</v>
      </c>
    </row>
    <row r="2574" customFormat="false" ht="13.8" hidden="false" customHeight="false" outlineLevel="0" collapsed="false">
      <c r="A2574" s="0" t="n">
        <f aca="false">IF('Движение товаров'!C2575=Магазин!$A$4, 1, 0) +  IF('Движение товаров'!C2575=Магазин!$A$6, 1, 0) +  IF('Движение товаров'!C2575=Магазин!$A$9, 1, 0) +  IF('Движение товаров'!C2575=Магазин!$A$14, 1, 0) + IF('Движение товаров'!C2575=Магазин!$A$15, 1, 0) + IF('Движение товаров'!C2575=Магазин!$A$18, 1, 0)</f>
        <v>1</v>
      </c>
      <c r="B2574" s="2" t="n">
        <f aca="false">'Движение товаров'!B2574</f>
        <v>0</v>
      </c>
      <c r="C2574" s="0" t="n">
        <f aca="false">IF('Движение товаров'!F2574='Движение товаров'!$F$2, 1, 0)</f>
        <v>0</v>
      </c>
      <c r="D2574" s="0" t="n">
        <f aca="false">IF('Движение товаров'!D2574=Товар!$A$16, 1, 0)</f>
        <v>0</v>
      </c>
      <c r="E2574" s="0" t="n">
        <f aca="false">A2574*C2574*D2574*'Движение товаров'!G2574*'Движение товаров'!E2574</f>
        <v>0</v>
      </c>
    </row>
    <row r="2575" customFormat="false" ht="13.8" hidden="false" customHeight="false" outlineLevel="0" collapsed="false">
      <c r="A2575" s="0" t="n">
        <f aca="false">IF('Движение товаров'!C2576=Магазин!$A$4, 1, 0) +  IF('Движение товаров'!C2576=Магазин!$A$6, 1, 0) +  IF('Движение товаров'!C2576=Магазин!$A$9, 1, 0) +  IF('Движение товаров'!C2576=Магазин!$A$14, 1, 0) + IF('Движение товаров'!C2576=Магазин!$A$15, 1, 0) + IF('Движение товаров'!C2576=Магазин!$A$18, 1, 0)</f>
        <v>1</v>
      </c>
      <c r="B2575" s="2" t="n">
        <f aca="false">'Движение товаров'!B2575</f>
        <v>0</v>
      </c>
      <c r="C2575" s="0" t="n">
        <f aca="false">IF('Движение товаров'!F2575='Движение товаров'!$F$2, 1, 0)</f>
        <v>0</v>
      </c>
      <c r="D2575" s="0" t="n">
        <f aca="false">IF('Движение товаров'!D2575=Товар!$A$16, 1, 0)</f>
        <v>0</v>
      </c>
      <c r="E2575" s="0" t="n">
        <f aca="false">A2575*C2575*D2575*'Движение товаров'!G2575*'Движение товаров'!E2575</f>
        <v>0</v>
      </c>
    </row>
    <row r="2576" customFormat="false" ht="13.8" hidden="false" customHeight="false" outlineLevel="0" collapsed="false">
      <c r="A2576" s="0" t="n">
        <f aca="false">IF('Движение товаров'!C2577=Магазин!$A$4, 1, 0) +  IF('Движение товаров'!C2577=Магазин!$A$6, 1, 0) +  IF('Движение товаров'!C2577=Магазин!$A$9, 1, 0) +  IF('Движение товаров'!C2577=Магазин!$A$14, 1, 0) + IF('Движение товаров'!C2577=Магазин!$A$15, 1, 0) + IF('Движение товаров'!C2577=Магазин!$A$18, 1, 0)</f>
        <v>1</v>
      </c>
      <c r="B2576" s="2" t="n">
        <f aca="false">'Движение товаров'!B2576</f>
        <v>0</v>
      </c>
      <c r="C2576" s="0" t="n">
        <f aca="false">IF('Движение товаров'!F2576='Движение товаров'!$F$2, 1, 0)</f>
        <v>0</v>
      </c>
      <c r="D2576" s="0" t="n">
        <f aca="false">IF('Движение товаров'!D2576=Товар!$A$16, 1, 0)</f>
        <v>0</v>
      </c>
      <c r="E2576" s="0" t="n">
        <f aca="false">A2576*C2576*D2576*'Движение товаров'!G2576*'Движение товаров'!E2576</f>
        <v>0</v>
      </c>
    </row>
    <row r="2577" customFormat="false" ht="13.8" hidden="false" customHeight="false" outlineLevel="0" collapsed="false">
      <c r="A2577" s="0" t="n">
        <f aca="false">IF('Движение товаров'!C2578=Магазин!$A$4, 1, 0) +  IF('Движение товаров'!C2578=Магазин!$A$6, 1, 0) +  IF('Движение товаров'!C2578=Магазин!$A$9, 1, 0) +  IF('Движение товаров'!C2578=Магазин!$A$14, 1, 0) + IF('Движение товаров'!C2578=Магазин!$A$15, 1, 0) + IF('Движение товаров'!C2578=Магазин!$A$18, 1, 0)</f>
        <v>1</v>
      </c>
      <c r="B2577" s="2" t="n">
        <f aca="false">'Движение товаров'!B2577</f>
        <v>0</v>
      </c>
      <c r="C2577" s="0" t="n">
        <f aca="false">IF('Движение товаров'!F2577='Движение товаров'!$F$2, 1, 0)</f>
        <v>0</v>
      </c>
      <c r="D2577" s="0" t="n">
        <f aca="false">IF('Движение товаров'!D2577=Товар!$A$16, 1, 0)</f>
        <v>0</v>
      </c>
      <c r="E2577" s="0" t="n">
        <f aca="false">A2577*C2577*D2577*'Движение товаров'!G2577*'Движение товаров'!E2577</f>
        <v>0</v>
      </c>
    </row>
    <row r="2578" customFormat="false" ht="13.8" hidden="false" customHeight="false" outlineLevel="0" collapsed="false">
      <c r="A2578" s="0" t="n">
        <f aca="false">IF('Движение товаров'!C2579=Магазин!$A$4, 1, 0) +  IF('Движение товаров'!C2579=Магазин!$A$6, 1, 0) +  IF('Движение товаров'!C2579=Магазин!$A$9, 1, 0) +  IF('Движение товаров'!C2579=Магазин!$A$14, 1, 0) + IF('Движение товаров'!C2579=Магазин!$A$15, 1, 0) + IF('Движение товаров'!C2579=Магазин!$A$18, 1, 0)</f>
        <v>1</v>
      </c>
      <c r="B2578" s="2" t="n">
        <f aca="false">'Движение товаров'!B2578</f>
        <v>0</v>
      </c>
      <c r="C2578" s="0" t="n">
        <f aca="false">IF('Движение товаров'!F2578='Движение товаров'!$F$2, 1, 0)</f>
        <v>0</v>
      </c>
      <c r="D2578" s="0" t="n">
        <f aca="false">IF('Движение товаров'!D2578=Товар!$A$16, 1, 0)</f>
        <v>0</v>
      </c>
      <c r="E2578" s="0" t="n">
        <f aca="false">A2578*C2578*D2578*'Движение товаров'!G2578*'Движение товаров'!E2578</f>
        <v>0</v>
      </c>
    </row>
    <row r="2579" customFormat="false" ht="13.8" hidden="false" customHeight="false" outlineLevel="0" collapsed="false">
      <c r="A2579" s="0" t="n">
        <f aca="false">IF('Движение товаров'!C2580=Магазин!$A$4, 1, 0) +  IF('Движение товаров'!C2580=Магазин!$A$6, 1, 0) +  IF('Движение товаров'!C2580=Магазин!$A$9, 1, 0) +  IF('Движение товаров'!C2580=Магазин!$A$14, 1, 0) + IF('Движение товаров'!C2580=Магазин!$A$15, 1, 0) + IF('Движение товаров'!C2580=Магазин!$A$18, 1, 0)</f>
        <v>1</v>
      </c>
      <c r="B2579" s="2" t="n">
        <f aca="false">'Движение товаров'!B2579</f>
        <v>0</v>
      </c>
      <c r="C2579" s="0" t="n">
        <f aca="false">IF('Движение товаров'!F2579='Движение товаров'!$F$2, 1, 0)</f>
        <v>0</v>
      </c>
      <c r="D2579" s="0" t="n">
        <f aca="false">IF('Движение товаров'!D2579=Товар!$A$16, 1, 0)</f>
        <v>0</v>
      </c>
      <c r="E2579" s="0" t="n">
        <f aca="false">A2579*C2579*D2579*'Движение товаров'!G2579*'Движение товаров'!E2579</f>
        <v>0</v>
      </c>
    </row>
    <row r="2580" customFormat="false" ht="13.8" hidden="false" customHeight="false" outlineLevel="0" collapsed="false">
      <c r="A2580" s="0" t="n">
        <f aca="false">IF('Движение товаров'!C2581=Магазин!$A$4, 1, 0) +  IF('Движение товаров'!C2581=Магазин!$A$6, 1, 0) +  IF('Движение товаров'!C2581=Магазин!$A$9, 1, 0) +  IF('Движение товаров'!C2581=Магазин!$A$14, 1, 0) + IF('Движение товаров'!C2581=Магазин!$A$15, 1, 0) + IF('Движение товаров'!C2581=Магазин!$A$18, 1, 0)</f>
        <v>1</v>
      </c>
      <c r="B2580" s="2" t="n">
        <f aca="false">'Движение товаров'!B2580</f>
        <v>0</v>
      </c>
      <c r="C2580" s="0" t="n">
        <f aca="false">IF('Движение товаров'!F2580='Движение товаров'!$F$2, 1, 0)</f>
        <v>0</v>
      </c>
      <c r="D2580" s="0" t="n">
        <f aca="false">IF('Движение товаров'!D2580=Товар!$A$16, 1, 0)</f>
        <v>0</v>
      </c>
      <c r="E2580" s="0" t="n">
        <f aca="false">A2580*C2580*D2580*'Движение товаров'!G2580*'Движение товаров'!E2580</f>
        <v>0</v>
      </c>
    </row>
    <row r="2581" customFormat="false" ht="13.8" hidden="false" customHeight="false" outlineLevel="0" collapsed="false">
      <c r="A2581" s="0" t="n">
        <f aca="false">IF('Движение товаров'!C2582=Магазин!$A$4, 1, 0) +  IF('Движение товаров'!C2582=Магазин!$A$6, 1, 0) +  IF('Движение товаров'!C2582=Магазин!$A$9, 1, 0) +  IF('Движение товаров'!C2582=Магазин!$A$14, 1, 0) + IF('Движение товаров'!C2582=Магазин!$A$15, 1, 0) + IF('Движение товаров'!C2582=Магазин!$A$18, 1, 0)</f>
        <v>1</v>
      </c>
      <c r="B2581" s="2" t="n">
        <f aca="false">'Движение товаров'!B2581</f>
        <v>0</v>
      </c>
      <c r="C2581" s="0" t="n">
        <f aca="false">IF('Движение товаров'!F2581='Движение товаров'!$F$2, 1, 0)</f>
        <v>0</v>
      </c>
      <c r="D2581" s="0" t="n">
        <f aca="false">IF('Движение товаров'!D2581=Товар!$A$16, 1, 0)</f>
        <v>0</v>
      </c>
      <c r="E2581" s="0" t="n">
        <f aca="false">A2581*C2581*D2581*'Движение товаров'!G2581*'Движение товаров'!E2581</f>
        <v>0</v>
      </c>
    </row>
    <row r="2582" customFormat="false" ht="13.8" hidden="false" customHeight="false" outlineLevel="0" collapsed="false">
      <c r="A2582" s="0" t="n">
        <f aca="false">IF('Движение товаров'!C2583=Магазин!$A$4, 1, 0) +  IF('Движение товаров'!C2583=Магазин!$A$6, 1, 0) +  IF('Движение товаров'!C2583=Магазин!$A$9, 1, 0) +  IF('Движение товаров'!C2583=Магазин!$A$14, 1, 0) + IF('Движение товаров'!C2583=Магазин!$A$15, 1, 0) + IF('Движение товаров'!C2583=Магазин!$A$18, 1, 0)</f>
        <v>1</v>
      </c>
      <c r="B2582" s="2" t="n">
        <f aca="false">'Движение товаров'!B2582</f>
        <v>0</v>
      </c>
      <c r="C2582" s="0" t="n">
        <f aca="false">IF('Движение товаров'!F2582='Движение товаров'!$F$2, 1, 0)</f>
        <v>0</v>
      </c>
      <c r="D2582" s="0" t="n">
        <f aca="false">IF('Движение товаров'!D2582=Товар!$A$16, 1, 0)</f>
        <v>0</v>
      </c>
      <c r="E2582" s="0" t="n">
        <f aca="false">A2582*C2582*D2582*'Движение товаров'!G2582*'Движение товаров'!E2582</f>
        <v>0</v>
      </c>
    </row>
    <row r="2583" customFormat="false" ht="13.8" hidden="false" customHeight="false" outlineLevel="0" collapsed="false">
      <c r="A2583" s="0" t="n">
        <f aca="false">IF('Движение товаров'!C2584=Магазин!$A$4, 1, 0) +  IF('Движение товаров'!C2584=Магазин!$A$6, 1, 0) +  IF('Движение товаров'!C2584=Магазин!$A$9, 1, 0) +  IF('Движение товаров'!C2584=Магазин!$A$14, 1, 0) + IF('Движение товаров'!C2584=Магазин!$A$15, 1, 0) + IF('Движение товаров'!C2584=Магазин!$A$18, 1, 0)</f>
        <v>1</v>
      </c>
      <c r="B2583" s="2" t="n">
        <f aca="false">'Движение товаров'!B2583</f>
        <v>0</v>
      </c>
      <c r="C2583" s="0" t="n">
        <f aca="false">IF('Движение товаров'!F2583='Движение товаров'!$F$2, 1, 0)</f>
        <v>0</v>
      </c>
      <c r="D2583" s="0" t="n">
        <f aca="false">IF('Движение товаров'!D2583=Товар!$A$16, 1, 0)</f>
        <v>0</v>
      </c>
      <c r="E2583" s="0" t="n">
        <f aca="false">A2583*C2583*D2583*'Движение товаров'!G2583*'Движение товаров'!E2583</f>
        <v>0</v>
      </c>
    </row>
    <row r="2584" customFormat="false" ht="13.8" hidden="false" customHeight="false" outlineLevel="0" collapsed="false">
      <c r="A2584" s="0" t="n">
        <f aca="false">IF('Движение товаров'!C2585=Магазин!$A$4, 1, 0) +  IF('Движение товаров'!C2585=Магазин!$A$6, 1, 0) +  IF('Движение товаров'!C2585=Магазин!$A$9, 1, 0) +  IF('Движение товаров'!C2585=Магазин!$A$14, 1, 0) + IF('Движение товаров'!C2585=Магазин!$A$15, 1, 0) + IF('Движение товаров'!C2585=Магазин!$A$18, 1, 0)</f>
        <v>1</v>
      </c>
      <c r="B2584" s="2" t="n">
        <f aca="false">'Движение товаров'!B2584</f>
        <v>0</v>
      </c>
      <c r="C2584" s="0" t="n">
        <f aca="false">IF('Движение товаров'!F2584='Движение товаров'!$F$2, 1, 0)</f>
        <v>0</v>
      </c>
      <c r="D2584" s="0" t="n">
        <f aca="false">IF('Движение товаров'!D2584=Товар!$A$16, 1, 0)</f>
        <v>0</v>
      </c>
      <c r="E2584" s="0" t="n">
        <f aca="false">A2584*C2584*D2584*'Движение товаров'!G2584*'Движение товаров'!E2584</f>
        <v>0</v>
      </c>
    </row>
    <row r="2585" customFormat="false" ht="13.8" hidden="false" customHeight="false" outlineLevel="0" collapsed="false">
      <c r="A2585" s="0" t="n">
        <f aca="false">IF('Движение товаров'!C2586=Магазин!$A$4, 1, 0) +  IF('Движение товаров'!C2586=Магазин!$A$6, 1, 0) +  IF('Движение товаров'!C2586=Магазин!$A$9, 1, 0) +  IF('Движение товаров'!C2586=Магазин!$A$14, 1, 0) + IF('Движение товаров'!C2586=Магазин!$A$15, 1, 0) + IF('Движение товаров'!C2586=Магазин!$A$18, 1, 0)</f>
        <v>1</v>
      </c>
      <c r="B2585" s="2" t="n">
        <f aca="false">'Движение товаров'!B2585</f>
        <v>0</v>
      </c>
      <c r="C2585" s="0" t="n">
        <f aca="false">IF('Движение товаров'!F2585='Движение товаров'!$F$2, 1, 0)</f>
        <v>0</v>
      </c>
      <c r="D2585" s="0" t="n">
        <f aca="false">IF('Движение товаров'!D2585=Товар!$A$16, 1, 0)</f>
        <v>0</v>
      </c>
      <c r="E2585" s="0" t="n">
        <f aca="false">A2585*C2585*D2585*'Движение товаров'!G2585*'Движение товаров'!E2585</f>
        <v>0</v>
      </c>
    </row>
    <row r="2586" customFormat="false" ht="13.8" hidden="false" customHeight="false" outlineLevel="0" collapsed="false">
      <c r="A2586" s="0" t="n">
        <f aca="false">IF('Движение товаров'!C2587=Магазин!$A$4, 1, 0) +  IF('Движение товаров'!C2587=Магазин!$A$6, 1, 0) +  IF('Движение товаров'!C2587=Магазин!$A$9, 1, 0) +  IF('Движение товаров'!C2587=Магазин!$A$14, 1, 0) + IF('Движение товаров'!C2587=Магазин!$A$15, 1, 0) + IF('Движение товаров'!C2587=Магазин!$A$18, 1, 0)</f>
        <v>1</v>
      </c>
      <c r="B2586" s="2" t="n">
        <f aca="false">'Движение товаров'!B2586</f>
        <v>0</v>
      </c>
      <c r="C2586" s="0" t="n">
        <f aca="false">IF('Движение товаров'!F2586='Движение товаров'!$F$2, 1, 0)</f>
        <v>0</v>
      </c>
      <c r="D2586" s="0" t="n">
        <f aca="false">IF('Движение товаров'!D2586=Товар!$A$16, 1, 0)</f>
        <v>0</v>
      </c>
      <c r="E2586" s="0" t="n">
        <f aca="false">A2586*C2586*D2586*'Движение товаров'!G2586*'Движение товаров'!E2586</f>
        <v>0</v>
      </c>
    </row>
    <row r="2587" customFormat="false" ht="13.8" hidden="false" customHeight="false" outlineLevel="0" collapsed="false">
      <c r="A2587" s="0" t="n">
        <f aca="false">IF('Движение товаров'!C2588=Магазин!$A$4, 1, 0) +  IF('Движение товаров'!C2588=Магазин!$A$6, 1, 0) +  IF('Движение товаров'!C2588=Магазин!$A$9, 1, 0) +  IF('Движение товаров'!C2588=Магазин!$A$14, 1, 0) + IF('Движение товаров'!C2588=Магазин!$A$15, 1, 0) + IF('Движение товаров'!C2588=Магазин!$A$18, 1, 0)</f>
        <v>1</v>
      </c>
      <c r="B2587" s="2" t="n">
        <f aca="false">'Движение товаров'!B2587</f>
        <v>0</v>
      </c>
      <c r="C2587" s="0" t="n">
        <f aca="false">IF('Движение товаров'!F2587='Движение товаров'!$F$2, 1, 0)</f>
        <v>0</v>
      </c>
      <c r="D2587" s="0" t="n">
        <f aca="false">IF('Движение товаров'!D2587=Товар!$A$16, 1, 0)</f>
        <v>0</v>
      </c>
      <c r="E2587" s="0" t="n">
        <f aca="false">A2587*C2587*D2587*'Движение товаров'!G2587*'Движение товаров'!E2587</f>
        <v>0</v>
      </c>
    </row>
    <row r="2588" customFormat="false" ht="13.8" hidden="false" customHeight="false" outlineLevel="0" collapsed="false">
      <c r="A2588" s="0" t="n">
        <f aca="false">IF('Движение товаров'!C2589=Магазин!$A$4, 1, 0) +  IF('Движение товаров'!C2589=Магазин!$A$6, 1, 0) +  IF('Движение товаров'!C2589=Магазин!$A$9, 1, 0) +  IF('Движение товаров'!C2589=Магазин!$A$14, 1, 0) + IF('Движение товаров'!C2589=Магазин!$A$15, 1, 0) + IF('Движение товаров'!C2589=Магазин!$A$18, 1, 0)</f>
        <v>1</v>
      </c>
      <c r="B2588" s="2" t="n">
        <f aca="false">'Движение товаров'!B2588</f>
        <v>0</v>
      </c>
      <c r="C2588" s="0" t="n">
        <f aca="false">IF('Движение товаров'!F2588='Движение товаров'!$F$2, 1, 0)</f>
        <v>0</v>
      </c>
      <c r="D2588" s="0" t="n">
        <f aca="false">IF('Движение товаров'!D2588=Товар!$A$16, 1, 0)</f>
        <v>0</v>
      </c>
      <c r="E2588" s="0" t="n">
        <f aca="false">A2588*C2588*D2588*'Движение товаров'!G2588*'Движение товаров'!E2588</f>
        <v>0</v>
      </c>
    </row>
    <row r="2589" customFormat="false" ht="13.8" hidden="false" customHeight="false" outlineLevel="0" collapsed="false">
      <c r="A2589" s="0" t="n">
        <f aca="false">IF('Движение товаров'!C2590=Магазин!$A$4, 1, 0) +  IF('Движение товаров'!C2590=Магазин!$A$6, 1, 0) +  IF('Движение товаров'!C2590=Магазин!$A$9, 1, 0) +  IF('Движение товаров'!C2590=Магазин!$A$14, 1, 0) + IF('Движение товаров'!C2590=Магазин!$A$15, 1, 0) + IF('Движение товаров'!C2590=Магазин!$A$18, 1, 0)</f>
        <v>1</v>
      </c>
      <c r="B2589" s="2" t="n">
        <f aca="false">'Движение товаров'!B2589</f>
        <v>0</v>
      </c>
      <c r="C2589" s="0" t="n">
        <f aca="false">IF('Движение товаров'!F2589='Движение товаров'!$F$2, 1, 0)</f>
        <v>0</v>
      </c>
      <c r="D2589" s="0" t="n">
        <f aca="false">IF('Движение товаров'!D2589=Товар!$A$16, 1, 0)</f>
        <v>0</v>
      </c>
      <c r="E2589" s="0" t="n">
        <f aca="false">A2589*C2589*D2589*'Движение товаров'!G2589*'Движение товаров'!E2589</f>
        <v>0</v>
      </c>
    </row>
    <row r="2590" customFormat="false" ht="13.8" hidden="false" customHeight="false" outlineLevel="0" collapsed="false">
      <c r="A2590" s="0" t="n">
        <f aca="false">IF('Движение товаров'!C2591=Магазин!$A$4, 1, 0) +  IF('Движение товаров'!C2591=Магазин!$A$6, 1, 0) +  IF('Движение товаров'!C2591=Магазин!$A$9, 1, 0) +  IF('Движение товаров'!C2591=Магазин!$A$14, 1, 0) + IF('Движение товаров'!C2591=Магазин!$A$15, 1, 0) + IF('Движение товаров'!C2591=Магазин!$A$18, 1, 0)</f>
        <v>1</v>
      </c>
      <c r="B2590" s="2" t="n">
        <f aca="false">'Движение товаров'!B2590</f>
        <v>0</v>
      </c>
      <c r="C2590" s="0" t="n">
        <f aca="false">IF('Движение товаров'!F2590='Движение товаров'!$F$2, 1, 0)</f>
        <v>0</v>
      </c>
      <c r="D2590" s="0" t="n">
        <f aca="false">IF('Движение товаров'!D2590=Товар!$A$16, 1, 0)</f>
        <v>0</v>
      </c>
      <c r="E2590" s="0" t="n">
        <f aca="false">A2590*C2590*D2590*'Движение товаров'!G2590*'Движение товаров'!E2590</f>
        <v>0</v>
      </c>
    </row>
    <row r="2591" customFormat="false" ht="13.8" hidden="false" customHeight="false" outlineLevel="0" collapsed="false">
      <c r="A2591" s="0" t="n">
        <f aca="false">IF('Движение товаров'!C2592=Магазин!$A$4, 1, 0) +  IF('Движение товаров'!C2592=Магазин!$A$6, 1, 0) +  IF('Движение товаров'!C2592=Магазин!$A$9, 1, 0) +  IF('Движение товаров'!C2592=Магазин!$A$14, 1, 0) + IF('Движение товаров'!C2592=Магазин!$A$15, 1, 0) + IF('Движение товаров'!C2592=Магазин!$A$18, 1, 0)</f>
        <v>1</v>
      </c>
      <c r="B2591" s="2" t="n">
        <f aca="false">'Движение товаров'!B2591</f>
        <v>0</v>
      </c>
      <c r="C2591" s="0" t="n">
        <f aca="false">IF('Движение товаров'!F2591='Движение товаров'!$F$2, 1, 0)</f>
        <v>0</v>
      </c>
      <c r="D2591" s="0" t="n">
        <f aca="false">IF('Движение товаров'!D2591=Товар!$A$16, 1, 0)</f>
        <v>0</v>
      </c>
      <c r="E2591" s="0" t="n">
        <f aca="false">A2591*C2591*D2591*'Движение товаров'!G2591*'Движение товаров'!E2591</f>
        <v>0</v>
      </c>
    </row>
    <row r="2592" customFormat="false" ht="13.8" hidden="false" customHeight="false" outlineLevel="0" collapsed="false">
      <c r="A2592" s="0" t="n">
        <f aca="false">IF('Движение товаров'!C2593=Магазин!$A$4, 1, 0) +  IF('Движение товаров'!C2593=Магазин!$A$6, 1, 0) +  IF('Движение товаров'!C2593=Магазин!$A$9, 1, 0) +  IF('Движение товаров'!C2593=Магазин!$A$14, 1, 0) + IF('Движение товаров'!C2593=Магазин!$A$15, 1, 0) + IF('Движение товаров'!C2593=Магазин!$A$18, 1, 0)</f>
        <v>1</v>
      </c>
      <c r="B2592" s="2" t="n">
        <f aca="false">'Движение товаров'!B2592</f>
        <v>0</v>
      </c>
      <c r="C2592" s="0" t="n">
        <f aca="false">IF('Движение товаров'!F2592='Движение товаров'!$F$2, 1, 0)</f>
        <v>0</v>
      </c>
      <c r="D2592" s="0" t="n">
        <f aca="false">IF('Движение товаров'!D2592=Товар!$A$16, 1, 0)</f>
        <v>0</v>
      </c>
      <c r="E2592" s="0" t="n">
        <f aca="false">A2592*C2592*D2592*'Движение товаров'!G2592*'Движение товаров'!E2592</f>
        <v>0</v>
      </c>
    </row>
    <row r="2593" customFormat="false" ht="13.8" hidden="false" customHeight="false" outlineLevel="0" collapsed="false">
      <c r="A2593" s="0" t="n">
        <f aca="false">IF('Движение товаров'!C2594=Магазин!$A$4, 1, 0) +  IF('Движение товаров'!C2594=Магазин!$A$6, 1, 0) +  IF('Движение товаров'!C2594=Магазин!$A$9, 1, 0) +  IF('Движение товаров'!C2594=Магазин!$A$14, 1, 0) + IF('Движение товаров'!C2594=Магазин!$A$15, 1, 0) + IF('Движение товаров'!C2594=Магазин!$A$18, 1, 0)</f>
        <v>1</v>
      </c>
      <c r="B2593" s="2" t="n">
        <f aca="false">'Движение товаров'!B2593</f>
        <v>0</v>
      </c>
      <c r="C2593" s="0" t="n">
        <f aca="false">IF('Движение товаров'!F2593='Движение товаров'!$F$2, 1, 0)</f>
        <v>0</v>
      </c>
      <c r="D2593" s="0" t="n">
        <f aca="false">IF('Движение товаров'!D2593=Товар!$A$16, 1, 0)</f>
        <v>0</v>
      </c>
      <c r="E2593" s="0" t="n">
        <f aca="false">A2593*C2593*D2593*'Движение товаров'!G2593*'Движение товаров'!E2593</f>
        <v>0</v>
      </c>
    </row>
    <row r="2594" customFormat="false" ht="13.8" hidden="false" customHeight="false" outlineLevel="0" collapsed="false">
      <c r="A2594" s="0" t="n">
        <f aca="false">IF('Движение товаров'!C2595=Магазин!$A$4, 1, 0) +  IF('Движение товаров'!C2595=Магазин!$A$6, 1, 0) +  IF('Движение товаров'!C2595=Магазин!$A$9, 1, 0) +  IF('Движение товаров'!C2595=Магазин!$A$14, 1, 0) + IF('Движение товаров'!C2595=Магазин!$A$15, 1, 0) + IF('Движение товаров'!C2595=Магазин!$A$18, 1, 0)</f>
        <v>1</v>
      </c>
      <c r="B2594" s="2" t="n">
        <f aca="false">'Движение товаров'!B2594</f>
        <v>0</v>
      </c>
      <c r="C2594" s="0" t="n">
        <f aca="false">IF('Движение товаров'!F2594='Движение товаров'!$F$2, 1, 0)</f>
        <v>0</v>
      </c>
      <c r="D2594" s="0" t="n">
        <f aca="false">IF('Движение товаров'!D2594=Товар!$A$16, 1, 0)</f>
        <v>0</v>
      </c>
      <c r="E2594" s="0" t="n">
        <f aca="false">A2594*C2594*D2594*'Движение товаров'!G2594*'Движение товаров'!E2594</f>
        <v>0</v>
      </c>
    </row>
    <row r="2595" customFormat="false" ht="13.8" hidden="false" customHeight="false" outlineLevel="0" collapsed="false">
      <c r="A2595" s="0" t="n">
        <f aca="false">IF('Движение товаров'!C2596=Магазин!$A$4, 1, 0) +  IF('Движение товаров'!C2596=Магазин!$A$6, 1, 0) +  IF('Движение товаров'!C2596=Магазин!$A$9, 1, 0) +  IF('Движение товаров'!C2596=Магазин!$A$14, 1, 0) + IF('Движение товаров'!C2596=Магазин!$A$15, 1, 0) + IF('Движение товаров'!C2596=Магазин!$A$18, 1, 0)</f>
        <v>1</v>
      </c>
      <c r="B2595" s="2" t="n">
        <f aca="false">'Движение товаров'!B2595</f>
        <v>0</v>
      </c>
      <c r="C2595" s="0" t="n">
        <f aca="false">IF('Движение товаров'!F2595='Движение товаров'!$F$2, 1, 0)</f>
        <v>0</v>
      </c>
      <c r="D2595" s="0" t="n">
        <f aca="false">IF('Движение товаров'!D2595=Товар!$A$16, 1, 0)</f>
        <v>0</v>
      </c>
      <c r="E2595" s="0" t="n">
        <f aca="false">A2595*C2595*D2595*'Движение товаров'!G2595*'Движение товаров'!E2595</f>
        <v>0</v>
      </c>
    </row>
    <row r="2596" customFormat="false" ht="13.8" hidden="false" customHeight="false" outlineLevel="0" collapsed="false">
      <c r="A2596" s="0" t="n">
        <f aca="false">IF('Движение товаров'!C2597=Магазин!$A$4, 1, 0) +  IF('Движение товаров'!C2597=Магазин!$A$6, 1, 0) +  IF('Движение товаров'!C2597=Магазин!$A$9, 1, 0) +  IF('Движение товаров'!C2597=Магазин!$A$14, 1, 0) + IF('Движение товаров'!C2597=Магазин!$A$15, 1, 0) + IF('Движение товаров'!C2597=Магазин!$A$18, 1, 0)</f>
        <v>1</v>
      </c>
      <c r="B2596" s="2" t="n">
        <f aca="false">'Движение товаров'!B2596</f>
        <v>0</v>
      </c>
      <c r="C2596" s="0" t="n">
        <f aca="false">IF('Движение товаров'!F2596='Движение товаров'!$F$2, 1, 0)</f>
        <v>0</v>
      </c>
      <c r="D2596" s="0" t="n">
        <f aca="false">IF('Движение товаров'!D2596=Товар!$A$16, 1, 0)</f>
        <v>0</v>
      </c>
      <c r="E2596" s="0" t="n">
        <f aca="false">A2596*C2596*D2596*'Движение товаров'!G2596*'Движение товаров'!E2596</f>
        <v>0</v>
      </c>
    </row>
    <row r="2597" customFormat="false" ht="13.8" hidden="false" customHeight="false" outlineLevel="0" collapsed="false">
      <c r="A2597" s="0" t="n">
        <f aca="false">IF('Движение товаров'!C2598=Магазин!$A$4, 1, 0) +  IF('Движение товаров'!C2598=Магазин!$A$6, 1, 0) +  IF('Движение товаров'!C2598=Магазин!$A$9, 1, 0) +  IF('Движение товаров'!C2598=Магазин!$A$14, 1, 0) + IF('Движение товаров'!C2598=Магазин!$A$15, 1, 0) + IF('Движение товаров'!C2598=Магазин!$A$18, 1, 0)</f>
        <v>1</v>
      </c>
      <c r="B2597" s="2" t="n">
        <f aca="false">'Движение товаров'!B2597</f>
        <v>0</v>
      </c>
      <c r="C2597" s="0" t="n">
        <f aca="false">IF('Движение товаров'!F2597='Движение товаров'!$F$2, 1, 0)</f>
        <v>0</v>
      </c>
      <c r="D2597" s="0" t="n">
        <f aca="false">IF('Движение товаров'!D2597=Товар!$A$16, 1, 0)</f>
        <v>0</v>
      </c>
      <c r="E2597" s="0" t="n">
        <f aca="false">A2597*C2597*D2597*'Движение товаров'!G2597*'Движение товаров'!E2597</f>
        <v>0</v>
      </c>
    </row>
    <row r="2598" customFormat="false" ht="13.8" hidden="false" customHeight="false" outlineLevel="0" collapsed="false">
      <c r="A2598" s="0" t="n">
        <f aca="false">IF('Движение товаров'!C2599=Магазин!$A$4, 1, 0) +  IF('Движение товаров'!C2599=Магазин!$A$6, 1, 0) +  IF('Движение товаров'!C2599=Магазин!$A$9, 1, 0) +  IF('Движение товаров'!C2599=Магазин!$A$14, 1, 0) + IF('Движение товаров'!C2599=Магазин!$A$15, 1, 0) + IF('Движение товаров'!C2599=Магазин!$A$18, 1, 0)</f>
        <v>1</v>
      </c>
      <c r="B2598" s="2" t="n">
        <f aca="false">'Движение товаров'!B2598</f>
        <v>0</v>
      </c>
      <c r="C2598" s="0" t="n">
        <f aca="false">IF('Движение товаров'!F2598='Движение товаров'!$F$2, 1, 0)</f>
        <v>0</v>
      </c>
      <c r="D2598" s="0" t="n">
        <f aca="false">IF('Движение товаров'!D2598=Товар!$A$16, 1, 0)</f>
        <v>0</v>
      </c>
      <c r="E2598" s="0" t="n">
        <f aca="false">A2598*C2598*D2598*'Движение товаров'!G2598*'Движение товаров'!E2598</f>
        <v>0</v>
      </c>
    </row>
    <row r="2599" customFormat="false" ht="13.8" hidden="false" customHeight="false" outlineLevel="0" collapsed="false">
      <c r="A2599" s="0" t="n">
        <f aca="false">IF('Движение товаров'!C2600=Магазин!$A$4, 1, 0) +  IF('Движение товаров'!C2600=Магазин!$A$6, 1, 0) +  IF('Движение товаров'!C2600=Магазин!$A$9, 1, 0) +  IF('Движение товаров'!C2600=Магазин!$A$14, 1, 0) + IF('Движение товаров'!C2600=Магазин!$A$15, 1, 0) + IF('Движение товаров'!C2600=Магазин!$A$18, 1, 0)</f>
        <v>1</v>
      </c>
      <c r="B2599" s="2" t="n">
        <f aca="false">'Движение товаров'!B2599</f>
        <v>0</v>
      </c>
      <c r="C2599" s="0" t="n">
        <f aca="false">IF('Движение товаров'!F2599='Движение товаров'!$F$2, 1, 0)</f>
        <v>0</v>
      </c>
      <c r="D2599" s="0" t="n">
        <f aca="false">IF('Движение товаров'!D2599=Товар!$A$16, 1, 0)</f>
        <v>0</v>
      </c>
      <c r="E2599" s="0" t="n">
        <f aca="false">A2599*C2599*D2599*'Движение товаров'!G2599*'Движение товаров'!E2599</f>
        <v>0</v>
      </c>
    </row>
    <row r="2600" customFormat="false" ht="13.8" hidden="false" customHeight="false" outlineLevel="0" collapsed="false">
      <c r="A2600" s="0" t="n">
        <f aca="false">IF('Движение товаров'!C2601=Магазин!$A$4, 1, 0) +  IF('Движение товаров'!C2601=Магазин!$A$6, 1, 0) +  IF('Движение товаров'!C2601=Магазин!$A$9, 1, 0) +  IF('Движение товаров'!C2601=Магазин!$A$14, 1, 0) + IF('Движение товаров'!C2601=Магазин!$A$15, 1, 0) + IF('Движение товаров'!C2601=Магазин!$A$18, 1, 0)</f>
        <v>1</v>
      </c>
      <c r="B2600" s="2" t="n">
        <f aca="false">'Движение товаров'!B2600</f>
        <v>0</v>
      </c>
      <c r="C2600" s="0" t="n">
        <f aca="false">IF('Движение товаров'!F2600='Движение товаров'!$F$2, 1, 0)</f>
        <v>0</v>
      </c>
      <c r="D2600" s="0" t="n">
        <f aca="false">IF('Движение товаров'!D2600=Товар!$A$16, 1, 0)</f>
        <v>0</v>
      </c>
      <c r="E2600" s="0" t="n">
        <f aca="false">A2600*C2600*D2600*'Движение товаров'!G2600*'Движение товаров'!E2600</f>
        <v>0</v>
      </c>
    </row>
    <row r="2601" customFormat="false" ht="13.8" hidden="false" customHeight="false" outlineLevel="0" collapsed="false">
      <c r="A2601" s="0" t="n">
        <f aca="false">IF('Движение товаров'!C2602=Магазин!$A$4, 1, 0) +  IF('Движение товаров'!C2602=Магазин!$A$6, 1, 0) +  IF('Движение товаров'!C2602=Магазин!$A$9, 1, 0) +  IF('Движение товаров'!C2602=Магазин!$A$14, 1, 0) + IF('Движение товаров'!C2602=Магазин!$A$15, 1, 0) + IF('Движение товаров'!C2602=Магазин!$A$18, 1, 0)</f>
        <v>1</v>
      </c>
      <c r="B2601" s="2" t="n">
        <f aca="false">'Движение товаров'!B2601</f>
        <v>0</v>
      </c>
      <c r="C2601" s="0" t="n">
        <f aca="false">IF('Движение товаров'!F2601='Движение товаров'!$F$2, 1, 0)</f>
        <v>0</v>
      </c>
      <c r="D2601" s="0" t="n">
        <f aca="false">IF('Движение товаров'!D2601=Товар!$A$16, 1, 0)</f>
        <v>0</v>
      </c>
      <c r="E2601" s="0" t="n">
        <f aca="false">A2601*C2601*D2601*'Движение товаров'!G2601*'Движение товаров'!E2601</f>
        <v>0</v>
      </c>
    </row>
    <row r="2602" customFormat="false" ht="13.8" hidden="false" customHeight="false" outlineLevel="0" collapsed="false">
      <c r="A2602" s="0" t="n">
        <f aca="false">IF('Движение товаров'!C2603=Магазин!$A$4, 1, 0) +  IF('Движение товаров'!C2603=Магазин!$A$6, 1, 0) +  IF('Движение товаров'!C2603=Магазин!$A$9, 1, 0) +  IF('Движение товаров'!C2603=Магазин!$A$14, 1, 0) + IF('Движение товаров'!C2603=Магазин!$A$15, 1, 0) + IF('Движение товаров'!C2603=Магазин!$A$18, 1, 0)</f>
        <v>1</v>
      </c>
      <c r="B2602" s="2" t="n">
        <f aca="false">'Движение товаров'!B2602</f>
        <v>0</v>
      </c>
      <c r="C2602" s="0" t="n">
        <f aca="false">IF('Движение товаров'!F2602='Движение товаров'!$F$2, 1, 0)</f>
        <v>0</v>
      </c>
      <c r="D2602" s="0" t="n">
        <f aca="false">IF('Движение товаров'!D2602=Товар!$A$16, 1, 0)</f>
        <v>0</v>
      </c>
      <c r="E2602" s="0" t="n">
        <f aca="false">A2602*C2602*D2602*'Движение товаров'!G2602*'Движение товаров'!E2602</f>
        <v>0</v>
      </c>
    </row>
    <row r="2603" customFormat="false" ht="13.8" hidden="false" customHeight="false" outlineLevel="0" collapsed="false">
      <c r="A2603" s="0" t="n">
        <f aca="false">IF('Движение товаров'!C2604=Магазин!$A$4, 1, 0) +  IF('Движение товаров'!C2604=Магазин!$A$6, 1, 0) +  IF('Движение товаров'!C2604=Магазин!$A$9, 1, 0) +  IF('Движение товаров'!C2604=Магазин!$A$14, 1, 0) + IF('Движение товаров'!C2604=Магазин!$A$15, 1, 0) + IF('Движение товаров'!C2604=Магазин!$A$18, 1, 0)</f>
        <v>1</v>
      </c>
      <c r="B2603" s="2" t="n">
        <f aca="false">'Движение товаров'!B2603</f>
        <v>0</v>
      </c>
      <c r="C2603" s="0" t="n">
        <f aca="false">IF('Движение товаров'!F2603='Движение товаров'!$F$2, 1, 0)</f>
        <v>0</v>
      </c>
      <c r="D2603" s="0" t="n">
        <f aca="false">IF('Движение товаров'!D2603=Товар!$A$16, 1, 0)</f>
        <v>0</v>
      </c>
      <c r="E2603" s="0" t="n">
        <f aca="false">A2603*C2603*D2603*'Движение товаров'!G2603*'Движение товаров'!E2603</f>
        <v>0</v>
      </c>
    </row>
    <row r="2604" customFormat="false" ht="13.8" hidden="false" customHeight="false" outlineLevel="0" collapsed="false">
      <c r="A2604" s="0" t="n">
        <f aca="false">IF('Движение товаров'!C2605=Магазин!$A$4, 1, 0) +  IF('Движение товаров'!C2605=Магазин!$A$6, 1, 0) +  IF('Движение товаров'!C2605=Магазин!$A$9, 1, 0) +  IF('Движение товаров'!C2605=Магазин!$A$14, 1, 0) + IF('Движение товаров'!C2605=Магазин!$A$15, 1, 0) + IF('Движение товаров'!C2605=Магазин!$A$18, 1, 0)</f>
        <v>1</v>
      </c>
      <c r="B2604" s="2" t="n">
        <f aca="false">'Движение товаров'!B2604</f>
        <v>0</v>
      </c>
      <c r="C2604" s="0" t="n">
        <f aca="false">IF('Движение товаров'!F2604='Движение товаров'!$F$2, 1, 0)</f>
        <v>0</v>
      </c>
      <c r="D2604" s="0" t="n">
        <f aca="false">IF('Движение товаров'!D2604=Товар!$A$16, 1, 0)</f>
        <v>0</v>
      </c>
      <c r="E2604" s="0" t="n">
        <f aca="false">A2604*C2604*D2604*'Движение товаров'!G2604*'Движение товаров'!E2604</f>
        <v>0</v>
      </c>
    </row>
    <row r="2605" customFormat="false" ht="13.8" hidden="false" customHeight="false" outlineLevel="0" collapsed="false">
      <c r="A2605" s="0" t="n">
        <f aca="false">IF('Движение товаров'!C2606=Магазин!$A$4, 1, 0) +  IF('Движение товаров'!C2606=Магазин!$A$6, 1, 0) +  IF('Движение товаров'!C2606=Магазин!$A$9, 1, 0) +  IF('Движение товаров'!C2606=Магазин!$A$14, 1, 0) + IF('Движение товаров'!C2606=Магазин!$A$15, 1, 0) + IF('Движение товаров'!C2606=Магазин!$A$18, 1, 0)</f>
        <v>1</v>
      </c>
      <c r="B2605" s="2" t="n">
        <f aca="false">'Движение товаров'!B2605</f>
        <v>0</v>
      </c>
      <c r="C2605" s="0" t="n">
        <f aca="false">IF('Движение товаров'!F2605='Движение товаров'!$F$2, 1, 0)</f>
        <v>0</v>
      </c>
      <c r="D2605" s="0" t="n">
        <f aca="false">IF('Движение товаров'!D2605=Товар!$A$16, 1, 0)</f>
        <v>0</v>
      </c>
      <c r="E2605" s="0" t="n">
        <f aca="false">A2605*C2605*D2605*'Движение товаров'!G2605*'Движение товаров'!E2605</f>
        <v>0</v>
      </c>
    </row>
    <row r="2606" customFormat="false" ht="13.8" hidden="false" customHeight="false" outlineLevel="0" collapsed="false">
      <c r="A2606" s="0" t="n">
        <f aca="false">IF('Движение товаров'!C2607=Магазин!$A$4, 1, 0) +  IF('Движение товаров'!C2607=Магазин!$A$6, 1, 0) +  IF('Движение товаров'!C2607=Магазин!$A$9, 1, 0) +  IF('Движение товаров'!C2607=Магазин!$A$14, 1, 0) + IF('Движение товаров'!C2607=Магазин!$A$15, 1, 0) + IF('Движение товаров'!C2607=Магазин!$A$18, 1, 0)</f>
        <v>1</v>
      </c>
      <c r="B2606" s="2" t="n">
        <f aca="false">'Движение товаров'!B2606</f>
        <v>0</v>
      </c>
      <c r="C2606" s="0" t="n">
        <f aca="false">IF('Движение товаров'!F2606='Движение товаров'!$F$2, 1, 0)</f>
        <v>0</v>
      </c>
      <c r="D2606" s="0" t="n">
        <f aca="false">IF('Движение товаров'!D2606=Товар!$A$16, 1, 0)</f>
        <v>0</v>
      </c>
      <c r="E2606" s="0" t="n">
        <f aca="false">A2606*C2606*D2606*'Движение товаров'!G2606*'Движение товаров'!E2606</f>
        <v>0</v>
      </c>
    </row>
    <row r="2607" customFormat="false" ht="13.8" hidden="false" customHeight="false" outlineLevel="0" collapsed="false">
      <c r="A2607" s="0" t="n">
        <f aca="false">IF('Движение товаров'!C2608=Магазин!$A$4, 1, 0) +  IF('Движение товаров'!C2608=Магазин!$A$6, 1, 0) +  IF('Движение товаров'!C2608=Магазин!$A$9, 1, 0) +  IF('Движение товаров'!C2608=Магазин!$A$14, 1, 0) + IF('Движение товаров'!C2608=Магазин!$A$15, 1, 0) + IF('Движение товаров'!C2608=Магазин!$A$18, 1, 0)</f>
        <v>1</v>
      </c>
      <c r="B2607" s="2" t="n">
        <f aca="false">'Движение товаров'!B2607</f>
        <v>0</v>
      </c>
      <c r="C2607" s="0" t="n">
        <f aca="false">IF('Движение товаров'!F2607='Движение товаров'!$F$2, 1, 0)</f>
        <v>0</v>
      </c>
      <c r="D2607" s="0" t="n">
        <f aca="false">IF('Движение товаров'!D2607=Товар!$A$16, 1, 0)</f>
        <v>0</v>
      </c>
      <c r="E2607" s="0" t="n">
        <f aca="false">A2607*C2607*D2607*'Движение товаров'!G2607*'Движение товаров'!E2607</f>
        <v>0</v>
      </c>
    </row>
    <row r="2608" customFormat="false" ht="13.8" hidden="false" customHeight="false" outlineLevel="0" collapsed="false">
      <c r="A2608" s="0" t="n">
        <f aca="false">IF('Движение товаров'!C2609=Магазин!$A$4, 1, 0) +  IF('Движение товаров'!C2609=Магазин!$A$6, 1, 0) +  IF('Движение товаров'!C2609=Магазин!$A$9, 1, 0) +  IF('Движение товаров'!C2609=Магазин!$A$14, 1, 0) + IF('Движение товаров'!C2609=Магазин!$A$15, 1, 0) + IF('Движение товаров'!C2609=Магазин!$A$18, 1, 0)</f>
        <v>1</v>
      </c>
      <c r="B2608" s="2" t="n">
        <f aca="false">'Движение товаров'!B2608</f>
        <v>0</v>
      </c>
      <c r="C2608" s="0" t="n">
        <f aca="false">IF('Движение товаров'!F2608='Движение товаров'!$F$2, 1, 0)</f>
        <v>0</v>
      </c>
      <c r="D2608" s="0" t="n">
        <f aca="false">IF('Движение товаров'!D2608=Товар!$A$16, 1, 0)</f>
        <v>0</v>
      </c>
      <c r="E2608" s="0" t="n">
        <f aca="false">A2608*C2608*D2608*'Движение товаров'!G2608*'Движение товаров'!E2608</f>
        <v>0</v>
      </c>
    </row>
    <row r="2609" customFormat="false" ht="13.8" hidden="false" customHeight="false" outlineLevel="0" collapsed="false">
      <c r="A2609" s="0" t="n">
        <f aca="false">IF('Движение товаров'!C2610=Магазин!$A$4, 1, 0) +  IF('Движение товаров'!C2610=Магазин!$A$6, 1, 0) +  IF('Движение товаров'!C2610=Магазин!$A$9, 1, 0) +  IF('Движение товаров'!C2610=Магазин!$A$14, 1, 0) + IF('Движение товаров'!C2610=Магазин!$A$15, 1, 0) + IF('Движение товаров'!C2610=Магазин!$A$18, 1, 0)</f>
        <v>1</v>
      </c>
      <c r="B2609" s="2" t="n">
        <f aca="false">'Движение товаров'!B2609</f>
        <v>0</v>
      </c>
      <c r="C2609" s="0" t="n">
        <f aca="false">IF('Движение товаров'!F2609='Движение товаров'!$F$2, 1, 0)</f>
        <v>0</v>
      </c>
      <c r="D2609" s="0" t="n">
        <f aca="false">IF('Движение товаров'!D2609=Товар!$A$16, 1, 0)</f>
        <v>0</v>
      </c>
      <c r="E2609" s="0" t="n">
        <f aca="false">A2609*C2609*D2609*'Движение товаров'!G2609*'Движение товаров'!E2609</f>
        <v>0</v>
      </c>
    </row>
    <row r="2610" customFormat="false" ht="13.8" hidden="false" customHeight="false" outlineLevel="0" collapsed="false">
      <c r="A2610" s="0" t="n">
        <f aca="false">IF('Движение товаров'!C2611=Магазин!$A$4, 1, 0) +  IF('Движение товаров'!C2611=Магазин!$A$6, 1, 0) +  IF('Движение товаров'!C2611=Магазин!$A$9, 1, 0) +  IF('Движение товаров'!C2611=Магазин!$A$14, 1, 0) + IF('Движение товаров'!C2611=Магазин!$A$15, 1, 0) + IF('Движение товаров'!C2611=Магазин!$A$18, 1, 0)</f>
        <v>1</v>
      </c>
      <c r="B2610" s="2" t="n">
        <f aca="false">'Движение товаров'!B2610</f>
        <v>0</v>
      </c>
      <c r="C2610" s="0" t="n">
        <f aca="false">IF('Движение товаров'!F2610='Движение товаров'!$F$2, 1, 0)</f>
        <v>0</v>
      </c>
      <c r="D2610" s="0" t="n">
        <f aca="false">IF('Движение товаров'!D2610=Товар!$A$16, 1, 0)</f>
        <v>0</v>
      </c>
      <c r="E2610" s="0" t="n">
        <f aca="false">A2610*C2610*D2610*'Движение товаров'!G2610*'Движение товаров'!E2610</f>
        <v>0</v>
      </c>
    </row>
    <row r="2611" customFormat="false" ht="13.8" hidden="false" customHeight="false" outlineLevel="0" collapsed="false">
      <c r="A2611" s="0" t="n">
        <f aca="false">IF('Движение товаров'!C2612=Магазин!$A$4, 1, 0) +  IF('Движение товаров'!C2612=Магазин!$A$6, 1, 0) +  IF('Движение товаров'!C2612=Магазин!$A$9, 1, 0) +  IF('Движение товаров'!C2612=Магазин!$A$14, 1, 0) + IF('Движение товаров'!C2612=Магазин!$A$15, 1, 0) + IF('Движение товаров'!C2612=Магазин!$A$18, 1, 0)</f>
        <v>1</v>
      </c>
      <c r="B2611" s="2" t="n">
        <f aca="false">'Движение товаров'!B2611</f>
        <v>0</v>
      </c>
      <c r="C2611" s="0" t="n">
        <f aca="false">IF('Движение товаров'!F2611='Движение товаров'!$F$2, 1, 0)</f>
        <v>0</v>
      </c>
      <c r="D2611" s="0" t="n">
        <f aca="false">IF('Движение товаров'!D2611=Товар!$A$16, 1, 0)</f>
        <v>0</v>
      </c>
      <c r="E2611" s="0" t="n">
        <f aca="false">A2611*C2611*D2611*'Движение товаров'!G2611*'Движение товаров'!E2611</f>
        <v>0</v>
      </c>
    </row>
    <row r="2612" customFormat="false" ht="13.8" hidden="false" customHeight="false" outlineLevel="0" collapsed="false">
      <c r="A2612" s="0" t="n">
        <f aca="false">IF('Движение товаров'!C2613=Магазин!$A$4, 1, 0) +  IF('Движение товаров'!C2613=Магазин!$A$6, 1, 0) +  IF('Движение товаров'!C2613=Магазин!$A$9, 1, 0) +  IF('Движение товаров'!C2613=Магазин!$A$14, 1, 0) + IF('Движение товаров'!C2613=Магазин!$A$15, 1, 0) + IF('Движение товаров'!C2613=Магазин!$A$18, 1, 0)</f>
        <v>1</v>
      </c>
      <c r="B2612" s="2" t="n">
        <f aca="false">'Движение товаров'!B2612</f>
        <v>0</v>
      </c>
      <c r="C2612" s="0" t="n">
        <f aca="false">IF('Движение товаров'!F2612='Движение товаров'!$F$2, 1, 0)</f>
        <v>0</v>
      </c>
      <c r="D2612" s="0" t="n">
        <f aca="false">IF('Движение товаров'!D2612=Товар!$A$16, 1, 0)</f>
        <v>0</v>
      </c>
      <c r="E2612" s="0" t="n">
        <f aca="false">A2612*C2612*D2612*'Движение товаров'!G2612*'Движение товаров'!E2612</f>
        <v>0</v>
      </c>
    </row>
    <row r="2613" customFormat="false" ht="13.8" hidden="false" customHeight="false" outlineLevel="0" collapsed="false">
      <c r="A2613" s="0" t="n">
        <f aca="false">IF('Движение товаров'!C2614=Магазин!$A$4, 1, 0) +  IF('Движение товаров'!C2614=Магазин!$A$6, 1, 0) +  IF('Движение товаров'!C2614=Магазин!$A$9, 1, 0) +  IF('Движение товаров'!C2614=Магазин!$A$14, 1, 0) + IF('Движение товаров'!C2614=Магазин!$A$15, 1, 0) + IF('Движение товаров'!C2614=Магазин!$A$18, 1, 0)</f>
        <v>1</v>
      </c>
      <c r="B2613" s="2" t="n">
        <f aca="false">'Движение товаров'!B2613</f>
        <v>0</v>
      </c>
      <c r="C2613" s="0" t="n">
        <f aca="false">IF('Движение товаров'!F2613='Движение товаров'!$F$2, 1, 0)</f>
        <v>0</v>
      </c>
      <c r="D2613" s="0" t="n">
        <f aca="false">IF('Движение товаров'!D2613=Товар!$A$16, 1, 0)</f>
        <v>0</v>
      </c>
      <c r="E2613" s="0" t="n">
        <f aca="false">A2613*C2613*D2613*'Движение товаров'!G2613*'Движение товаров'!E2613</f>
        <v>0</v>
      </c>
    </row>
    <row r="2614" customFormat="false" ht="13.8" hidden="false" customHeight="false" outlineLevel="0" collapsed="false">
      <c r="A2614" s="0" t="n">
        <f aca="false">IF('Движение товаров'!C2615=Магазин!$A$4, 1, 0) +  IF('Движение товаров'!C2615=Магазин!$A$6, 1, 0) +  IF('Движение товаров'!C2615=Магазин!$A$9, 1, 0) +  IF('Движение товаров'!C2615=Магазин!$A$14, 1, 0) + IF('Движение товаров'!C2615=Магазин!$A$15, 1, 0) + IF('Движение товаров'!C2615=Магазин!$A$18, 1, 0)</f>
        <v>1</v>
      </c>
      <c r="B2614" s="2" t="n">
        <f aca="false">'Движение товаров'!B2614</f>
        <v>0</v>
      </c>
      <c r="C2614" s="0" t="n">
        <f aca="false">IF('Движение товаров'!F2614='Движение товаров'!$F$2, 1, 0)</f>
        <v>0</v>
      </c>
      <c r="D2614" s="0" t="n">
        <f aca="false">IF('Движение товаров'!D2614=Товар!$A$16, 1, 0)</f>
        <v>0</v>
      </c>
      <c r="E2614" s="0" t="n">
        <f aca="false">A2614*C2614*D2614*'Движение товаров'!G2614*'Движение товаров'!E2614</f>
        <v>0</v>
      </c>
    </row>
    <row r="2615" customFormat="false" ht="13.8" hidden="false" customHeight="false" outlineLevel="0" collapsed="false">
      <c r="A2615" s="0" t="n">
        <f aca="false">IF('Движение товаров'!C2616=Магазин!$A$4, 1, 0) +  IF('Движение товаров'!C2616=Магазин!$A$6, 1, 0) +  IF('Движение товаров'!C2616=Магазин!$A$9, 1, 0) +  IF('Движение товаров'!C2616=Магазин!$A$14, 1, 0) + IF('Движение товаров'!C2616=Магазин!$A$15, 1, 0) + IF('Движение товаров'!C2616=Магазин!$A$18, 1, 0)</f>
        <v>1</v>
      </c>
      <c r="B2615" s="2" t="n">
        <f aca="false">'Движение товаров'!B2615</f>
        <v>0</v>
      </c>
      <c r="C2615" s="0" t="n">
        <f aca="false">IF('Движение товаров'!F2615='Движение товаров'!$F$2, 1, 0)</f>
        <v>0</v>
      </c>
      <c r="D2615" s="0" t="n">
        <f aca="false">IF('Движение товаров'!D2615=Товар!$A$16, 1, 0)</f>
        <v>0</v>
      </c>
      <c r="E2615" s="0" t="n">
        <f aca="false">A2615*C2615*D2615*'Движение товаров'!G2615*'Движение товаров'!E2615</f>
        <v>0</v>
      </c>
    </row>
    <row r="2616" customFormat="false" ht="13.8" hidden="false" customHeight="false" outlineLevel="0" collapsed="false">
      <c r="A2616" s="0" t="n">
        <f aca="false">IF('Движение товаров'!C2617=Магазин!$A$4, 1, 0) +  IF('Движение товаров'!C2617=Магазин!$A$6, 1, 0) +  IF('Движение товаров'!C2617=Магазин!$A$9, 1, 0) +  IF('Движение товаров'!C2617=Магазин!$A$14, 1, 0) + IF('Движение товаров'!C2617=Магазин!$A$15, 1, 0) + IF('Движение товаров'!C2617=Магазин!$A$18, 1, 0)</f>
        <v>1</v>
      </c>
      <c r="B2616" s="2" t="n">
        <f aca="false">'Движение товаров'!B2616</f>
        <v>0</v>
      </c>
      <c r="C2616" s="0" t="n">
        <f aca="false">IF('Движение товаров'!F2616='Движение товаров'!$F$2, 1, 0)</f>
        <v>0</v>
      </c>
      <c r="D2616" s="0" t="n">
        <f aca="false">IF('Движение товаров'!D2616=Товар!$A$16, 1, 0)</f>
        <v>0</v>
      </c>
      <c r="E2616" s="0" t="n">
        <f aca="false">A2616*C2616*D2616*'Движение товаров'!G2616*'Движение товаров'!E2616</f>
        <v>0</v>
      </c>
    </row>
    <row r="2617" customFormat="false" ht="13.8" hidden="false" customHeight="false" outlineLevel="0" collapsed="false">
      <c r="A2617" s="0" t="n">
        <f aca="false">IF('Движение товаров'!C2618=Магазин!$A$4, 1, 0) +  IF('Движение товаров'!C2618=Магазин!$A$6, 1, 0) +  IF('Движение товаров'!C2618=Магазин!$A$9, 1, 0) +  IF('Движение товаров'!C2618=Магазин!$A$14, 1, 0) + IF('Движение товаров'!C2618=Магазин!$A$15, 1, 0) + IF('Движение товаров'!C2618=Магазин!$A$18, 1, 0)</f>
        <v>1</v>
      </c>
      <c r="B2617" s="2" t="n">
        <f aca="false">'Движение товаров'!B2617</f>
        <v>0</v>
      </c>
      <c r="C2617" s="0" t="n">
        <f aca="false">IF('Движение товаров'!F2617='Движение товаров'!$F$2, 1, 0)</f>
        <v>0</v>
      </c>
      <c r="D2617" s="0" t="n">
        <f aca="false">IF('Движение товаров'!D2617=Товар!$A$16, 1, 0)</f>
        <v>0</v>
      </c>
      <c r="E2617" s="0" t="n">
        <f aca="false">A2617*C2617*D2617*'Движение товаров'!G2617*'Движение товаров'!E2617</f>
        <v>0</v>
      </c>
    </row>
    <row r="2618" customFormat="false" ht="13.8" hidden="false" customHeight="false" outlineLevel="0" collapsed="false">
      <c r="A2618" s="0" t="n">
        <f aca="false">IF('Движение товаров'!C2619=Магазин!$A$4, 1, 0) +  IF('Движение товаров'!C2619=Магазин!$A$6, 1, 0) +  IF('Движение товаров'!C2619=Магазин!$A$9, 1, 0) +  IF('Движение товаров'!C2619=Магазин!$A$14, 1, 0) + IF('Движение товаров'!C2619=Магазин!$A$15, 1, 0) + IF('Движение товаров'!C2619=Магазин!$A$18, 1, 0)</f>
        <v>1</v>
      </c>
      <c r="B2618" s="2" t="n">
        <f aca="false">'Движение товаров'!B2618</f>
        <v>0</v>
      </c>
      <c r="C2618" s="0" t="n">
        <f aca="false">IF('Движение товаров'!F2618='Движение товаров'!$F$2, 1, 0)</f>
        <v>0</v>
      </c>
      <c r="D2618" s="0" t="n">
        <f aca="false">IF('Движение товаров'!D2618=Товар!$A$16, 1, 0)</f>
        <v>0</v>
      </c>
      <c r="E2618" s="0" t="n">
        <f aca="false">A2618*C2618*D2618*'Движение товаров'!G2618*'Движение товаров'!E2618</f>
        <v>0</v>
      </c>
    </row>
    <row r="2619" customFormat="false" ht="13.8" hidden="false" customHeight="false" outlineLevel="0" collapsed="false">
      <c r="A2619" s="0" t="n">
        <f aca="false">IF('Движение товаров'!C2620=Магазин!$A$4, 1, 0) +  IF('Движение товаров'!C2620=Магазин!$A$6, 1, 0) +  IF('Движение товаров'!C2620=Магазин!$A$9, 1, 0) +  IF('Движение товаров'!C2620=Магазин!$A$14, 1, 0) + IF('Движение товаров'!C2620=Магазин!$A$15, 1, 0) + IF('Движение товаров'!C2620=Магазин!$A$18, 1, 0)</f>
        <v>1</v>
      </c>
      <c r="B2619" s="2" t="n">
        <f aca="false">'Движение товаров'!B2619</f>
        <v>0</v>
      </c>
      <c r="C2619" s="0" t="n">
        <f aca="false">IF('Движение товаров'!F2619='Движение товаров'!$F$2, 1, 0)</f>
        <v>0</v>
      </c>
      <c r="D2619" s="0" t="n">
        <f aca="false">IF('Движение товаров'!D2619=Товар!$A$16, 1, 0)</f>
        <v>0</v>
      </c>
      <c r="E2619" s="0" t="n">
        <f aca="false">A2619*C2619*D2619*'Движение товаров'!G2619*'Движение товаров'!E2619</f>
        <v>0</v>
      </c>
    </row>
    <row r="2620" customFormat="false" ht="13.8" hidden="false" customHeight="false" outlineLevel="0" collapsed="false">
      <c r="A2620" s="0" t="n">
        <f aca="false">IF('Движение товаров'!C2621=Магазин!$A$4, 1, 0) +  IF('Движение товаров'!C2621=Магазин!$A$6, 1, 0) +  IF('Движение товаров'!C2621=Магазин!$A$9, 1, 0) +  IF('Движение товаров'!C2621=Магазин!$A$14, 1, 0) + IF('Движение товаров'!C2621=Магазин!$A$15, 1, 0) + IF('Движение товаров'!C2621=Магазин!$A$18, 1, 0)</f>
        <v>1</v>
      </c>
      <c r="B2620" s="2" t="n">
        <f aca="false">'Движение товаров'!B2620</f>
        <v>0</v>
      </c>
      <c r="C2620" s="0" t="n">
        <f aca="false">IF('Движение товаров'!F2620='Движение товаров'!$F$2, 1, 0)</f>
        <v>0</v>
      </c>
      <c r="D2620" s="0" t="n">
        <f aca="false">IF('Движение товаров'!D2620=Товар!$A$16, 1, 0)</f>
        <v>0</v>
      </c>
      <c r="E2620" s="0" t="n">
        <f aca="false">A2620*C2620*D2620*'Движение товаров'!G2620*'Движение товаров'!E2620</f>
        <v>0</v>
      </c>
    </row>
    <row r="2621" customFormat="false" ht="13.8" hidden="false" customHeight="false" outlineLevel="0" collapsed="false">
      <c r="A2621" s="0" t="n">
        <f aca="false">IF('Движение товаров'!C2622=Магазин!$A$4, 1, 0) +  IF('Движение товаров'!C2622=Магазин!$A$6, 1, 0) +  IF('Движение товаров'!C2622=Магазин!$A$9, 1, 0) +  IF('Движение товаров'!C2622=Магазин!$A$14, 1, 0) + IF('Движение товаров'!C2622=Магазин!$A$15, 1, 0) + IF('Движение товаров'!C2622=Магазин!$A$18, 1, 0)</f>
        <v>1</v>
      </c>
      <c r="B2621" s="2" t="n">
        <f aca="false">'Движение товаров'!B2621</f>
        <v>0</v>
      </c>
      <c r="C2621" s="0" t="n">
        <f aca="false">IF('Движение товаров'!F2621='Движение товаров'!$F$2, 1, 0)</f>
        <v>0</v>
      </c>
      <c r="D2621" s="0" t="n">
        <f aca="false">IF('Движение товаров'!D2621=Товар!$A$16, 1, 0)</f>
        <v>0</v>
      </c>
      <c r="E2621" s="0" t="n">
        <f aca="false">A2621*C2621*D2621*'Движение товаров'!G2621*'Движение товаров'!E2621</f>
        <v>0</v>
      </c>
    </row>
    <row r="2622" customFormat="false" ht="13.8" hidden="false" customHeight="false" outlineLevel="0" collapsed="false">
      <c r="A2622" s="0" t="n">
        <f aca="false">IF('Движение товаров'!C2623=Магазин!$A$4, 1, 0) +  IF('Движение товаров'!C2623=Магазин!$A$6, 1, 0) +  IF('Движение товаров'!C2623=Магазин!$A$9, 1, 0) +  IF('Движение товаров'!C2623=Магазин!$A$14, 1, 0) + IF('Движение товаров'!C2623=Магазин!$A$15, 1, 0) + IF('Движение товаров'!C2623=Магазин!$A$18, 1, 0)</f>
        <v>1</v>
      </c>
      <c r="B2622" s="2" t="n">
        <f aca="false">'Движение товаров'!B2622</f>
        <v>0</v>
      </c>
      <c r="C2622" s="0" t="n">
        <f aca="false">IF('Движение товаров'!F2622='Движение товаров'!$F$2, 1, 0)</f>
        <v>0</v>
      </c>
      <c r="D2622" s="0" t="n">
        <f aca="false">IF('Движение товаров'!D2622=Товар!$A$16, 1, 0)</f>
        <v>0</v>
      </c>
      <c r="E2622" s="0" t="n">
        <f aca="false">A2622*C2622*D2622*'Движение товаров'!G2622*'Движение товаров'!E2622</f>
        <v>0</v>
      </c>
    </row>
    <row r="2623" customFormat="false" ht="13.8" hidden="false" customHeight="false" outlineLevel="0" collapsed="false">
      <c r="A2623" s="0" t="n">
        <f aca="false">IF('Движение товаров'!C2624=Магазин!$A$4, 1, 0) +  IF('Движение товаров'!C2624=Магазин!$A$6, 1, 0) +  IF('Движение товаров'!C2624=Магазин!$A$9, 1, 0) +  IF('Движение товаров'!C2624=Магазин!$A$14, 1, 0) + IF('Движение товаров'!C2624=Магазин!$A$15, 1, 0) + IF('Движение товаров'!C2624=Магазин!$A$18, 1, 0)</f>
        <v>1</v>
      </c>
      <c r="B2623" s="2" t="n">
        <f aca="false">'Движение товаров'!B2623</f>
        <v>0</v>
      </c>
      <c r="C2623" s="0" t="n">
        <f aca="false">IF('Движение товаров'!F2623='Движение товаров'!$F$2, 1, 0)</f>
        <v>0</v>
      </c>
      <c r="D2623" s="0" t="n">
        <f aca="false">IF('Движение товаров'!D2623=Товар!$A$16, 1, 0)</f>
        <v>0</v>
      </c>
      <c r="E2623" s="0" t="n">
        <f aca="false">A2623*C2623*D2623*'Движение товаров'!G2623*'Движение товаров'!E2623</f>
        <v>0</v>
      </c>
    </row>
    <row r="2624" customFormat="false" ht="13.8" hidden="false" customHeight="false" outlineLevel="0" collapsed="false">
      <c r="A2624" s="0" t="n">
        <f aca="false">IF('Движение товаров'!C2625=Магазин!$A$4, 1, 0) +  IF('Движение товаров'!C2625=Магазин!$A$6, 1, 0) +  IF('Движение товаров'!C2625=Магазин!$A$9, 1, 0) +  IF('Движение товаров'!C2625=Магазин!$A$14, 1, 0) + IF('Движение товаров'!C2625=Магазин!$A$15, 1, 0) + IF('Движение товаров'!C2625=Магазин!$A$18, 1, 0)</f>
        <v>1</v>
      </c>
      <c r="B2624" s="2" t="n">
        <f aca="false">'Движение товаров'!B2624</f>
        <v>0</v>
      </c>
      <c r="C2624" s="0" t="n">
        <f aca="false">IF('Движение товаров'!F2624='Движение товаров'!$F$2, 1, 0)</f>
        <v>0</v>
      </c>
      <c r="D2624" s="0" t="n">
        <f aca="false">IF('Движение товаров'!D2624=Товар!$A$16, 1, 0)</f>
        <v>0</v>
      </c>
      <c r="E2624" s="0" t="n">
        <f aca="false">A2624*C2624*D2624*'Движение товаров'!G2624*'Движение товаров'!E2624</f>
        <v>0</v>
      </c>
    </row>
    <row r="2625" customFormat="false" ht="13.8" hidden="false" customHeight="false" outlineLevel="0" collapsed="false">
      <c r="A2625" s="0" t="n">
        <f aca="false">IF('Движение товаров'!C2626=Магазин!$A$4, 1, 0) +  IF('Движение товаров'!C2626=Магазин!$A$6, 1, 0) +  IF('Движение товаров'!C2626=Магазин!$A$9, 1, 0) +  IF('Движение товаров'!C2626=Магазин!$A$14, 1, 0) + IF('Движение товаров'!C2626=Магазин!$A$15, 1, 0) + IF('Движение товаров'!C2626=Магазин!$A$18, 1, 0)</f>
        <v>1</v>
      </c>
      <c r="B2625" s="2" t="n">
        <f aca="false">'Движение товаров'!B2625</f>
        <v>0</v>
      </c>
      <c r="C2625" s="0" t="n">
        <f aca="false">IF('Движение товаров'!F2625='Движение товаров'!$F$2, 1, 0)</f>
        <v>0</v>
      </c>
      <c r="D2625" s="0" t="n">
        <f aca="false">IF('Движение товаров'!D2625=Товар!$A$16, 1, 0)</f>
        <v>0</v>
      </c>
      <c r="E2625" s="0" t="n">
        <f aca="false">A2625*C2625*D2625*'Движение товаров'!G2625*'Движение товаров'!E2625</f>
        <v>0</v>
      </c>
    </row>
    <row r="2626" customFormat="false" ht="13.8" hidden="false" customHeight="false" outlineLevel="0" collapsed="false">
      <c r="A2626" s="0" t="n">
        <f aca="false">IF('Движение товаров'!C2627=Магазин!$A$4, 1, 0) +  IF('Движение товаров'!C2627=Магазин!$A$6, 1, 0) +  IF('Движение товаров'!C2627=Магазин!$A$9, 1, 0) +  IF('Движение товаров'!C2627=Магазин!$A$14, 1, 0) + IF('Движение товаров'!C2627=Магазин!$A$15, 1, 0) + IF('Движение товаров'!C2627=Магазин!$A$18, 1, 0)</f>
        <v>1</v>
      </c>
      <c r="B2626" s="2" t="n">
        <f aca="false">'Движение товаров'!B2626</f>
        <v>0</v>
      </c>
      <c r="C2626" s="0" t="n">
        <f aca="false">IF('Движение товаров'!F2626='Движение товаров'!$F$2, 1, 0)</f>
        <v>0</v>
      </c>
      <c r="D2626" s="0" t="n">
        <f aca="false">IF('Движение товаров'!D2626=Товар!$A$16, 1, 0)</f>
        <v>0</v>
      </c>
      <c r="E2626" s="0" t="n">
        <f aca="false">A2626*C2626*D2626*'Движение товаров'!G2626*'Движение товаров'!E2626</f>
        <v>0</v>
      </c>
    </row>
    <row r="2627" customFormat="false" ht="13.8" hidden="false" customHeight="false" outlineLevel="0" collapsed="false">
      <c r="A2627" s="0" t="n">
        <f aca="false">IF('Движение товаров'!C2628=Магазин!$A$4, 1, 0) +  IF('Движение товаров'!C2628=Магазин!$A$6, 1, 0) +  IF('Движение товаров'!C2628=Магазин!$A$9, 1, 0) +  IF('Движение товаров'!C2628=Магазин!$A$14, 1, 0) + IF('Движение товаров'!C2628=Магазин!$A$15, 1, 0) + IF('Движение товаров'!C2628=Магазин!$A$18, 1, 0)</f>
        <v>1</v>
      </c>
      <c r="B2627" s="2" t="n">
        <f aca="false">'Движение товаров'!B2627</f>
        <v>0</v>
      </c>
      <c r="C2627" s="0" t="n">
        <f aca="false">IF('Движение товаров'!F2627='Движение товаров'!$F$2, 1, 0)</f>
        <v>0</v>
      </c>
      <c r="D2627" s="0" t="n">
        <f aca="false">IF('Движение товаров'!D2627=Товар!$A$16, 1, 0)</f>
        <v>0</v>
      </c>
      <c r="E2627" s="0" t="n">
        <f aca="false">A2627*C2627*D2627*'Движение товаров'!G2627*'Движение товаров'!E2627</f>
        <v>0</v>
      </c>
    </row>
    <row r="2628" customFormat="false" ht="13.8" hidden="false" customHeight="false" outlineLevel="0" collapsed="false">
      <c r="A2628" s="0" t="n">
        <f aca="false">IF('Движение товаров'!C2629=Магазин!$A$4, 1, 0) +  IF('Движение товаров'!C2629=Магазин!$A$6, 1, 0) +  IF('Движение товаров'!C2629=Магазин!$A$9, 1, 0) +  IF('Движение товаров'!C2629=Магазин!$A$14, 1, 0) + IF('Движение товаров'!C2629=Магазин!$A$15, 1, 0) + IF('Движение товаров'!C2629=Магазин!$A$18, 1, 0)</f>
        <v>1</v>
      </c>
      <c r="B2628" s="2" t="n">
        <f aca="false">'Движение товаров'!B2628</f>
        <v>0</v>
      </c>
      <c r="C2628" s="0" t="n">
        <f aca="false">IF('Движение товаров'!F2628='Движение товаров'!$F$2, 1, 0)</f>
        <v>0</v>
      </c>
      <c r="D2628" s="0" t="n">
        <f aca="false">IF('Движение товаров'!D2628=Товар!$A$16, 1, 0)</f>
        <v>0</v>
      </c>
      <c r="E2628" s="0" t="n">
        <f aca="false">A2628*C2628*D2628*'Движение товаров'!G2628*'Движение товаров'!E2628</f>
        <v>0</v>
      </c>
    </row>
    <row r="2629" customFormat="false" ht="13.8" hidden="false" customHeight="false" outlineLevel="0" collapsed="false">
      <c r="A2629" s="0" t="n">
        <f aca="false">IF('Движение товаров'!C2630=Магазин!$A$4, 1, 0) +  IF('Движение товаров'!C2630=Магазин!$A$6, 1, 0) +  IF('Движение товаров'!C2630=Магазин!$A$9, 1, 0) +  IF('Движение товаров'!C2630=Магазин!$A$14, 1, 0) + IF('Движение товаров'!C2630=Магазин!$A$15, 1, 0) + IF('Движение товаров'!C2630=Магазин!$A$18, 1, 0)</f>
        <v>1</v>
      </c>
      <c r="B2629" s="2" t="n">
        <f aca="false">'Движение товаров'!B2629</f>
        <v>0</v>
      </c>
      <c r="C2629" s="0" t="n">
        <f aca="false">IF('Движение товаров'!F2629='Движение товаров'!$F$2, 1, 0)</f>
        <v>0</v>
      </c>
      <c r="D2629" s="0" t="n">
        <f aca="false">IF('Движение товаров'!D2629=Товар!$A$16, 1, 0)</f>
        <v>0</v>
      </c>
      <c r="E2629" s="0" t="n">
        <f aca="false">A2629*C2629*D2629*'Движение товаров'!G2629*'Движение товаров'!E2629</f>
        <v>0</v>
      </c>
    </row>
    <row r="2630" customFormat="false" ht="13.8" hidden="false" customHeight="false" outlineLevel="0" collapsed="false">
      <c r="A2630" s="0" t="n">
        <f aca="false">IF('Движение товаров'!C2631=Магазин!$A$4, 1, 0) +  IF('Движение товаров'!C2631=Магазин!$A$6, 1, 0) +  IF('Движение товаров'!C2631=Магазин!$A$9, 1, 0) +  IF('Движение товаров'!C2631=Магазин!$A$14, 1, 0) + IF('Движение товаров'!C2631=Магазин!$A$15, 1, 0) + IF('Движение товаров'!C2631=Магазин!$A$18, 1, 0)</f>
        <v>1</v>
      </c>
      <c r="B2630" s="2" t="n">
        <f aca="false">'Движение товаров'!B2630</f>
        <v>0</v>
      </c>
      <c r="C2630" s="0" t="n">
        <f aca="false">IF('Движение товаров'!F2630='Движение товаров'!$F$2, 1, 0)</f>
        <v>0</v>
      </c>
      <c r="D2630" s="0" t="n">
        <f aca="false">IF('Движение товаров'!D2630=Товар!$A$16, 1, 0)</f>
        <v>0</v>
      </c>
      <c r="E2630" s="0" t="n">
        <f aca="false">A2630*C2630*D2630*'Движение товаров'!G2630*'Движение товаров'!E2630</f>
        <v>0</v>
      </c>
    </row>
    <row r="2631" customFormat="false" ht="13.8" hidden="false" customHeight="false" outlineLevel="0" collapsed="false">
      <c r="A2631" s="0" t="n">
        <f aca="false">IF('Движение товаров'!C2632=Магазин!$A$4, 1, 0) +  IF('Движение товаров'!C2632=Магазин!$A$6, 1, 0) +  IF('Движение товаров'!C2632=Магазин!$A$9, 1, 0) +  IF('Движение товаров'!C2632=Магазин!$A$14, 1, 0) + IF('Движение товаров'!C2632=Магазин!$A$15, 1, 0) + IF('Движение товаров'!C2632=Магазин!$A$18, 1, 0)</f>
        <v>1</v>
      </c>
      <c r="B2631" s="2" t="n">
        <f aca="false">'Движение товаров'!B2631</f>
        <v>0</v>
      </c>
      <c r="C2631" s="0" t="n">
        <f aca="false">IF('Движение товаров'!F2631='Движение товаров'!$F$2, 1, 0)</f>
        <v>0</v>
      </c>
      <c r="D2631" s="0" t="n">
        <f aca="false">IF('Движение товаров'!D2631=Товар!$A$16, 1, 0)</f>
        <v>0</v>
      </c>
      <c r="E2631" s="0" t="n">
        <f aca="false">A2631*C2631*D2631*'Движение товаров'!G2631*'Движение товаров'!E2631</f>
        <v>0</v>
      </c>
    </row>
    <row r="2632" customFormat="false" ht="13.8" hidden="false" customHeight="false" outlineLevel="0" collapsed="false">
      <c r="A2632" s="0" t="n">
        <f aca="false">IF('Движение товаров'!C2633=Магазин!$A$4, 1, 0) +  IF('Движение товаров'!C2633=Магазин!$A$6, 1, 0) +  IF('Движение товаров'!C2633=Магазин!$A$9, 1, 0) +  IF('Движение товаров'!C2633=Магазин!$A$14, 1, 0) + IF('Движение товаров'!C2633=Магазин!$A$15, 1, 0) + IF('Движение товаров'!C2633=Магазин!$A$18, 1, 0)</f>
        <v>1</v>
      </c>
      <c r="B2632" s="2" t="n">
        <f aca="false">'Движение товаров'!B2632</f>
        <v>0</v>
      </c>
      <c r="C2632" s="0" t="n">
        <f aca="false">IF('Движение товаров'!F2632='Движение товаров'!$F$2, 1, 0)</f>
        <v>0</v>
      </c>
      <c r="D2632" s="0" t="n">
        <f aca="false">IF('Движение товаров'!D2632=Товар!$A$16, 1, 0)</f>
        <v>0</v>
      </c>
      <c r="E2632" s="0" t="n">
        <f aca="false">A2632*C2632*D2632*'Движение товаров'!G2632*'Движение товаров'!E2632</f>
        <v>0</v>
      </c>
    </row>
    <row r="2633" customFormat="false" ht="13.8" hidden="false" customHeight="false" outlineLevel="0" collapsed="false">
      <c r="A2633" s="0" t="n">
        <f aca="false">IF('Движение товаров'!C2634=Магазин!$A$4, 1, 0) +  IF('Движение товаров'!C2634=Магазин!$A$6, 1, 0) +  IF('Движение товаров'!C2634=Магазин!$A$9, 1, 0) +  IF('Движение товаров'!C2634=Магазин!$A$14, 1, 0) + IF('Движение товаров'!C2634=Магазин!$A$15, 1, 0) + IF('Движение товаров'!C2634=Магазин!$A$18, 1, 0)</f>
        <v>1</v>
      </c>
      <c r="B2633" s="2" t="n">
        <f aca="false">'Движение товаров'!B2633</f>
        <v>0</v>
      </c>
      <c r="C2633" s="0" t="n">
        <f aca="false">IF('Движение товаров'!F2633='Движение товаров'!$F$2, 1, 0)</f>
        <v>0</v>
      </c>
      <c r="D2633" s="0" t="n">
        <f aca="false">IF('Движение товаров'!D2633=Товар!$A$16, 1, 0)</f>
        <v>0</v>
      </c>
      <c r="E2633" s="0" t="n">
        <f aca="false">A2633*C2633*D2633*'Движение товаров'!G2633*'Движение товаров'!E2633</f>
        <v>0</v>
      </c>
    </row>
    <row r="2634" customFormat="false" ht="13.8" hidden="false" customHeight="false" outlineLevel="0" collapsed="false">
      <c r="A2634" s="0" t="n">
        <f aca="false">IF('Движение товаров'!C2635=Магазин!$A$4, 1, 0) +  IF('Движение товаров'!C2635=Магазин!$A$6, 1, 0) +  IF('Движение товаров'!C2635=Магазин!$A$9, 1, 0) +  IF('Движение товаров'!C2635=Магазин!$A$14, 1, 0) + IF('Движение товаров'!C2635=Магазин!$A$15, 1, 0) + IF('Движение товаров'!C2635=Магазин!$A$18, 1, 0)</f>
        <v>1</v>
      </c>
      <c r="B2634" s="2" t="n">
        <f aca="false">'Движение товаров'!B2634</f>
        <v>0</v>
      </c>
      <c r="C2634" s="0" t="n">
        <f aca="false">IF('Движение товаров'!F2634='Движение товаров'!$F$2, 1, 0)</f>
        <v>0</v>
      </c>
      <c r="D2634" s="0" t="n">
        <f aca="false">IF('Движение товаров'!D2634=Товар!$A$16, 1, 0)</f>
        <v>0</v>
      </c>
      <c r="E2634" s="0" t="n">
        <f aca="false">A2634*C2634*D2634*'Движение товаров'!G2634*'Движение товаров'!E2634</f>
        <v>0</v>
      </c>
    </row>
    <row r="2635" customFormat="false" ht="13.8" hidden="false" customHeight="false" outlineLevel="0" collapsed="false">
      <c r="A2635" s="0" t="n">
        <f aca="false">IF('Движение товаров'!C2636=Магазин!$A$4, 1, 0) +  IF('Движение товаров'!C2636=Магазин!$A$6, 1, 0) +  IF('Движение товаров'!C2636=Магазин!$A$9, 1, 0) +  IF('Движение товаров'!C2636=Магазин!$A$14, 1, 0) + IF('Движение товаров'!C2636=Магазин!$A$15, 1, 0) + IF('Движение товаров'!C2636=Магазин!$A$18, 1, 0)</f>
        <v>1</v>
      </c>
      <c r="B2635" s="2" t="n">
        <f aca="false">'Движение товаров'!B2635</f>
        <v>0</v>
      </c>
      <c r="C2635" s="0" t="n">
        <f aca="false">IF('Движение товаров'!F2635='Движение товаров'!$F$2, 1, 0)</f>
        <v>0</v>
      </c>
      <c r="D2635" s="0" t="n">
        <f aca="false">IF('Движение товаров'!D2635=Товар!$A$16, 1, 0)</f>
        <v>0</v>
      </c>
      <c r="E2635" s="0" t="n">
        <f aca="false">A2635*C2635*D2635*'Движение товаров'!G2635*'Движение товаров'!E2635</f>
        <v>0</v>
      </c>
    </row>
    <row r="2636" customFormat="false" ht="13.8" hidden="false" customHeight="false" outlineLevel="0" collapsed="false">
      <c r="A2636" s="0" t="n">
        <f aca="false">IF('Движение товаров'!C2637=Магазин!$A$4, 1, 0) +  IF('Движение товаров'!C2637=Магазин!$A$6, 1, 0) +  IF('Движение товаров'!C2637=Магазин!$A$9, 1, 0) +  IF('Движение товаров'!C2637=Магазин!$A$14, 1, 0) + IF('Движение товаров'!C2637=Магазин!$A$15, 1, 0) + IF('Движение товаров'!C2637=Магазин!$A$18, 1, 0)</f>
        <v>1</v>
      </c>
      <c r="B2636" s="2" t="n">
        <f aca="false">'Движение товаров'!B2636</f>
        <v>0</v>
      </c>
      <c r="C2636" s="0" t="n">
        <f aca="false">IF('Движение товаров'!F2636='Движение товаров'!$F$2, 1, 0)</f>
        <v>0</v>
      </c>
      <c r="D2636" s="0" t="n">
        <f aca="false">IF('Движение товаров'!D2636=Товар!$A$16, 1, 0)</f>
        <v>0</v>
      </c>
      <c r="E2636" s="0" t="n">
        <f aca="false">A2636*C2636*D2636*'Движение товаров'!G2636*'Движение товаров'!E2636</f>
        <v>0</v>
      </c>
    </row>
    <row r="2637" customFormat="false" ht="13.8" hidden="false" customHeight="false" outlineLevel="0" collapsed="false">
      <c r="A2637" s="0" t="n">
        <f aca="false">IF('Движение товаров'!C2638=Магазин!$A$4, 1, 0) +  IF('Движение товаров'!C2638=Магазин!$A$6, 1, 0) +  IF('Движение товаров'!C2638=Магазин!$A$9, 1, 0) +  IF('Движение товаров'!C2638=Магазин!$A$14, 1, 0) + IF('Движение товаров'!C2638=Магазин!$A$15, 1, 0) + IF('Движение товаров'!C2638=Магазин!$A$18, 1, 0)</f>
        <v>1</v>
      </c>
      <c r="B2637" s="2" t="n">
        <f aca="false">'Движение товаров'!B2637</f>
        <v>0</v>
      </c>
      <c r="C2637" s="0" t="n">
        <f aca="false">IF('Движение товаров'!F2637='Движение товаров'!$F$2, 1, 0)</f>
        <v>0</v>
      </c>
      <c r="D2637" s="0" t="n">
        <f aca="false">IF('Движение товаров'!D2637=Товар!$A$16, 1, 0)</f>
        <v>0</v>
      </c>
      <c r="E2637" s="0" t="n">
        <f aca="false">A2637*C2637*D2637*'Движение товаров'!G2637*'Движение товаров'!E2637</f>
        <v>0</v>
      </c>
    </row>
    <row r="2638" customFormat="false" ht="13.8" hidden="false" customHeight="false" outlineLevel="0" collapsed="false">
      <c r="A2638" s="0" t="n">
        <f aca="false">IF('Движение товаров'!C2639=Магазин!$A$4, 1, 0) +  IF('Движение товаров'!C2639=Магазин!$A$6, 1, 0) +  IF('Движение товаров'!C2639=Магазин!$A$9, 1, 0) +  IF('Движение товаров'!C2639=Магазин!$A$14, 1, 0) + IF('Движение товаров'!C2639=Магазин!$A$15, 1, 0) + IF('Движение товаров'!C2639=Магазин!$A$18, 1, 0)</f>
        <v>1</v>
      </c>
      <c r="B2638" s="2" t="n">
        <f aca="false">'Движение товаров'!B2638</f>
        <v>0</v>
      </c>
      <c r="C2638" s="0" t="n">
        <f aca="false">IF('Движение товаров'!F2638='Движение товаров'!$F$2, 1, 0)</f>
        <v>0</v>
      </c>
      <c r="D2638" s="0" t="n">
        <f aca="false">IF('Движение товаров'!D2638=Товар!$A$16, 1, 0)</f>
        <v>0</v>
      </c>
      <c r="E2638" s="0" t="n">
        <f aca="false">A2638*C2638*D2638*'Движение товаров'!G2638*'Движение товаров'!E2638</f>
        <v>0</v>
      </c>
    </row>
    <row r="2639" customFormat="false" ht="13.8" hidden="false" customHeight="false" outlineLevel="0" collapsed="false">
      <c r="A2639" s="0" t="n">
        <f aca="false">IF('Движение товаров'!C2640=Магазин!$A$4, 1, 0) +  IF('Движение товаров'!C2640=Магазин!$A$6, 1, 0) +  IF('Движение товаров'!C2640=Магазин!$A$9, 1, 0) +  IF('Движение товаров'!C2640=Магазин!$A$14, 1, 0) + IF('Движение товаров'!C2640=Магазин!$A$15, 1, 0) + IF('Движение товаров'!C2640=Магазин!$A$18, 1, 0)</f>
        <v>1</v>
      </c>
      <c r="B2639" s="2" t="n">
        <f aca="false">'Движение товаров'!B2639</f>
        <v>0</v>
      </c>
      <c r="C2639" s="0" t="n">
        <f aca="false">IF('Движение товаров'!F2639='Движение товаров'!$F$2, 1, 0)</f>
        <v>0</v>
      </c>
      <c r="D2639" s="0" t="n">
        <f aca="false">IF('Движение товаров'!D2639=Товар!$A$16, 1, 0)</f>
        <v>0</v>
      </c>
      <c r="E2639" s="0" t="n">
        <f aca="false">A2639*C2639*D2639*'Движение товаров'!G2639*'Движение товаров'!E2639</f>
        <v>0</v>
      </c>
    </row>
    <row r="2640" customFormat="false" ht="13.8" hidden="false" customHeight="false" outlineLevel="0" collapsed="false">
      <c r="A2640" s="0" t="n">
        <f aca="false">IF('Движение товаров'!C2641=Магазин!$A$4, 1, 0) +  IF('Движение товаров'!C2641=Магазин!$A$6, 1, 0) +  IF('Движение товаров'!C2641=Магазин!$A$9, 1, 0) +  IF('Движение товаров'!C2641=Магазин!$A$14, 1, 0) + IF('Движение товаров'!C2641=Магазин!$A$15, 1, 0) + IF('Движение товаров'!C2641=Магазин!$A$18, 1, 0)</f>
        <v>1</v>
      </c>
      <c r="B2640" s="2" t="n">
        <f aca="false">'Движение товаров'!B2640</f>
        <v>0</v>
      </c>
      <c r="C2640" s="0" t="n">
        <f aca="false">IF('Движение товаров'!F2640='Движение товаров'!$F$2, 1, 0)</f>
        <v>0</v>
      </c>
      <c r="D2640" s="0" t="n">
        <f aca="false">IF('Движение товаров'!D2640=Товар!$A$16, 1, 0)</f>
        <v>0</v>
      </c>
      <c r="E2640" s="0" t="n">
        <f aca="false">A2640*C2640*D2640*'Движение товаров'!G2640*'Движение товаров'!E2640</f>
        <v>0</v>
      </c>
    </row>
    <row r="2641" customFormat="false" ht="13.8" hidden="false" customHeight="false" outlineLevel="0" collapsed="false">
      <c r="A2641" s="0" t="n">
        <f aca="false">IF('Движение товаров'!C2642=Магазин!$A$4, 1, 0) +  IF('Движение товаров'!C2642=Магазин!$A$6, 1, 0) +  IF('Движение товаров'!C2642=Магазин!$A$9, 1, 0) +  IF('Движение товаров'!C2642=Магазин!$A$14, 1, 0) + IF('Движение товаров'!C2642=Магазин!$A$15, 1, 0) + IF('Движение товаров'!C2642=Магазин!$A$18, 1, 0)</f>
        <v>1</v>
      </c>
      <c r="B2641" s="2" t="n">
        <f aca="false">'Движение товаров'!B2641</f>
        <v>0</v>
      </c>
      <c r="C2641" s="0" t="n">
        <f aca="false">IF('Движение товаров'!F2641='Движение товаров'!$F$2, 1, 0)</f>
        <v>0</v>
      </c>
      <c r="D2641" s="0" t="n">
        <f aca="false">IF('Движение товаров'!D2641=Товар!$A$16, 1, 0)</f>
        <v>0</v>
      </c>
      <c r="E2641" s="0" t="n">
        <f aca="false">A2641*C2641*D2641*'Движение товаров'!G2641*'Движение товаров'!E2641</f>
        <v>0</v>
      </c>
    </row>
    <row r="2642" customFormat="false" ht="13.8" hidden="false" customHeight="false" outlineLevel="0" collapsed="false">
      <c r="A2642" s="0" t="n">
        <f aca="false">IF('Движение товаров'!C2643=Магазин!$A$4, 1, 0) +  IF('Движение товаров'!C2643=Магазин!$A$6, 1, 0) +  IF('Движение товаров'!C2643=Магазин!$A$9, 1, 0) +  IF('Движение товаров'!C2643=Магазин!$A$14, 1, 0) + IF('Движение товаров'!C2643=Магазин!$A$15, 1, 0) + IF('Движение товаров'!C2643=Магазин!$A$18, 1, 0)</f>
        <v>1</v>
      </c>
      <c r="B2642" s="2" t="n">
        <f aca="false">'Движение товаров'!B2642</f>
        <v>0</v>
      </c>
      <c r="C2642" s="0" t="n">
        <f aca="false">IF('Движение товаров'!F2642='Движение товаров'!$F$2, 1, 0)</f>
        <v>0</v>
      </c>
      <c r="D2642" s="0" t="n">
        <f aca="false">IF('Движение товаров'!D2642=Товар!$A$16, 1, 0)</f>
        <v>0</v>
      </c>
      <c r="E2642" s="0" t="n">
        <f aca="false">A2642*C2642*D2642*'Движение товаров'!G2642*'Движение товаров'!E2642</f>
        <v>0</v>
      </c>
    </row>
    <row r="2643" customFormat="false" ht="13.8" hidden="false" customHeight="false" outlineLevel="0" collapsed="false">
      <c r="A2643" s="0" t="n">
        <f aca="false">IF('Движение товаров'!C2644=Магазин!$A$4, 1, 0) +  IF('Движение товаров'!C2644=Магазин!$A$6, 1, 0) +  IF('Движение товаров'!C2644=Магазин!$A$9, 1, 0) +  IF('Движение товаров'!C2644=Магазин!$A$14, 1, 0) + IF('Движение товаров'!C2644=Магазин!$A$15, 1, 0) + IF('Движение товаров'!C2644=Магазин!$A$18, 1, 0)</f>
        <v>1</v>
      </c>
      <c r="B2643" s="2" t="n">
        <f aca="false">'Движение товаров'!B2643</f>
        <v>0</v>
      </c>
      <c r="C2643" s="0" t="n">
        <f aca="false">IF('Движение товаров'!F2643='Движение товаров'!$F$2, 1, 0)</f>
        <v>0</v>
      </c>
      <c r="D2643" s="0" t="n">
        <f aca="false">IF('Движение товаров'!D2643=Товар!$A$16, 1, 0)</f>
        <v>0</v>
      </c>
      <c r="E2643" s="0" t="n">
        <f aca="false">A2643*C2643*D2643*'Движение товаров'!G2643*'Движение товаров'!E2643</f>
        <v>0</v>
      </c>
    </row>
    <row r="2644" customFormat="false" ht="13.8" hidden="false" customHeight="false" outlineLevel="0" collapsed="false">
      <c r="A2644" s="0" t="n">
        <f aca="false">IF('Движение товаров'!C2645=Магазин!$A$4, 1, 0) +  IF('Движение товаров'!C2645=Магазин!$A$6, 1, 0) +  IF('Движение товаров'!C2645=Магазин!$A$9, 1, 0) +  IF('Движение товаров'!C2645=Магазин!$A$14, 1, 0) + IF('Движение товаров'!C2645=Магазин!$A$15, 1, 0) + IF('Движение товаров'!C2645=Магазин!$A$18, 1, 0)</f>
        <v>1</v>
      </c>
      <c r="B2644" s="2" t="n">
        <f aca="false">'Движение товаров'!B2644</f>
        <v>0</v>
      </c>
      <c r="C2644" s="0" t="n">
        <f aca="false">IF('Движение товаров'!F2644='Движение товаров'!$F$2, 1, 0)</f>
        <v>0</v>
      </c>
      <c r="D2644" s="0" t="n">
        <f aca="false">IF('Движение товаров'!D2644=Товар!$A$16, 1, 0)</f>
        <v>0</v>
      </c>
      <c r="E2644" s="0" t="n">
        <f aca="false">A2644*C2644*D2644*'Движение товаров'!G2644*'Движение товаров'!E2644</f>
        <v>0</v>
      </c>
    </row>
    <row r="2645" customFormat="false" ht="13.8" hidden="false" customHeight="false" outlineLevel="0" collapsed="false">
      <c r="A2645" s="0" t="n">
        <f aca="false">IF('Движение товаров'!C2646=Магазин!$A$4, 1, 0) +  IF('Движение товаров'!C2646=Магазин!$A$6, 1, 0) +  IF('Движение товаров'!C2646=Магазин!$A$9, 1, 0) +  IF('Движение товаров'!C2646=Магазин!$A$14, 1, 0) + IF('Движение товаров'!C2646=Магазин!$A$15, 1, 0) + IF('Движение товаров'!C2646=Магазин!$A$18, 1, 0)</f>
        <v>1</v>
      </c>
      <c r="B2645" s="2" t="n">
        <f aca="false">'Движение товаров'!B2645</f>
        <v>0</v>
      </c>
      <c r="C2645" s="0" t="n">
        <f aca="false">IF('Движение товаров'!F2645='Движение товаров'!$F$2, 1, 0)</f>
        <v>0</v>
      </c>
      <c r="D2645" s="0" t="n">
        <f aca="false">IF('Движение товаров'!D2645=Товар!$A$16, 1, 0)</f>
        <v>0</v>
      </c>
      <c r="E2645" s="0" t="n">
        <f aca="false">A2645*C2645*D2645*'Движение товаров'!G2645*'Движение товаров'!E2645</f>
        <v>0</v>
      </c>
    </row>
    <row r="2646" customFormat="false" ht="13.8" hidden="false" customHeight="false" outlineLevel="0" collapsed="false">
      <c r="A2646" s="0" t="n">
        <f aca="false">IF('Движение товаров'!C2647=Магазин!$A$4, 1, 0) +  IF('Движение товаров'!C2647=Магазин!$A$6, 1, 0) +  IF('Движение товаров'!C2647=Магазин!$A$9, 1, 0) +  IF('Движение товаров'!C2647=Магазин!$A$14, 1, 0) + IF('Движение товаров'!C2647=Магазин!$A$15, 1, 0) + IF('Движение товаров'!C2647=Магазин!$A$18, 1, 0)</f>
        <v>1</v>
      </c>
      <c r="B2646" s="2" t="n">
        <f aca="false">'Движение товаров'!B2646</f>
        <v>0</v>
      </c>
      <c r="C2646" s="0" t="n">
        <f aca="false">IF('Движение товаров'!F2646='Движение товаров'!$F$2, 1, 0)</f>
        <v>0</v>
      </c>
      <c r="D2646" s="0" t="n">
        <f aca="false">IF('Движение товаров'!D2646=Товар!$A$16, 1, 0)</f>
        <v>0</v>
      </c>
      <c r="E2646" s="0" t="n">
        <f aca="false">A2646*C2646*D2646*'Движение товаров'!G2646*'Движение товаров'!E2646</f>
        <v>0</v>
      </c>
    </row>
    <row r="2647" customFormat="false" ht="13.8" hidden="false" customHeight="false" outlineLevel="0" collapsed="false">
      <c r="A2647" s="0" t="n">
        <f aca="false">IF('Движение товаров'!C2648=Магазин!$A$4, 1, 0) +  IF('Движение товаров'!C2648=Магазин!$A$6, 1, 0) +  IF('Движение товаров'!C2648=Магазин!$A$9, 1, 0) +  IF('Движение товаров'!C2648=Магазин!$A$14, 1, 0) + IF('Движение товаров'!C2648=Магазин!$A$15, 1, 0) + IF('Движение товаров'!C2648=Магазин!$A$18, 1, 0)</f>
        <v>1</v>
      </c>
      <c r="B2647" s="2" t="n">
        <f aca="false">'Движение товаров'!B2647</f>
        <v>0</v>
      </c>
      <c r="C2647" s="0" t="n">
        <f aca="false">IF('Движение товаров'!F2647='Движение товаров'!$F$2, 1, 0)</f>
        <v>0</v>
      </c>
      <c r="D2647" s="0" t="n">
        <f aca="false">IF('Движение товаров'!D2647=Товар!$A$16, 1, 0)</f>
        <v>0</v>
      </c>
      <c r="E2647" s="0" t="n">
        <f aca="false">A2647*C2647*D2647*'Движение товаров'!G2647*'Движение товаров'!E2647</f>
        <v>0</v>
      </c>
    </row>
    <row r="2648" customFormat="false" ht="13.8" hidden="false" customHeight="false" outlineLevel="0" collapsed="false">
      <c r="A2648" s="0" t="n">
        <f aca="false">IF('Движение товаров'!C2649=Магазин!$A$4, 1, 0) +  IF('Движение товаров'!C2649=Магазин!$A$6, 1, 0) +  IF('Движение товаров'!C2649=Магазин!$A$9, 1, 0) +  IF('Движение товаров'!C2649=Магазин!$A$14, 1, 0) + IF('Движение товаров'!C2649=Магазин!$A$15, 1, 0) + IF('Движение товаров'!C2649=Магазин!$A$18, 1, 0)</f>
        <v>1</v>
      </c>
      <c r="B2648" s="2" t="n">
        <f aca="false">'Движение товаров'!B2648</f>
        <v>0</v>
      </c>
      <c r="C2648" s="0" t="n">
        <f aca="false">IF('Движение товаров'!F2648='Движение товаров'!$F$2, 1, 0)</f>
        <v>0</v>
      </c>
      <c r="D2648" s="0" t="n">
        <f aca="false">IF('Движение товаров'!D2648=Товар!$A$16, 1, 0)</f>
        <v>0</v>
      </c>
      <c r="E2648" s="0" t="n">
        <f aca="false">A2648*C2648*D2648*'Движение товаров'!G2648*'Движение товаров'!E2648</f>
        <v>0</v>
      </c>
    </row>
    <row r="2649" customFormat="false" ht="13.8" hidden="false" customHeight="false" outlineLevel="0" collapsed="false">
      <c r="A2649" s="0" t="n">
        <f aca="false">IF('Движение товаров'!C2650=Магазин!$A$4, 1, 0) +  IF('Движение товаров'!C2650=Магазин!$A$6, 1, 0) +  IF('Движение товаров'!C2650=Магазин!$A$9, 1, 0) +  IF('Движение товаров'!C2650=Магазин!$A$14, 1, 0) + IF('Движение товаров'!C2650=Магазин!$A$15, 1, 0) + IF('Движение товаров'!C2650=Магазин!$A$18, 1, 0)</f>
        <v>1</v>
      </c>
      <c r="B2649" s="2" t="n">
        <f aca="false">'Движение товаров'!B2649</f>
        <v>0</v>
      </c>
      <c r="C2649" s="0" t="n">
        <f aca="false">IF('Движение товаров'!F2649='Движение товаров'!$F$2, 1, 0)</f>
        <v>0</v>
      </c>
      <c r="D2649" s="0" t="n">
        <f aca="false">IF('Движение товаров'!D2649=Товар!$A$16, 1, 0)</f>
        <v>0</v>
      </c>
      <c r="E2649" s="0" t="n">
        <f aca="false">A2649*C2649*D2649*'Движение товаров'!G2649*'Движение товаров'!E2649</f>
        <v>0</v>
      </c>
    </row>
    <row r="2650" customFormat="false" ht="13.8" hidden="false" customHeight="false" outlineLevel="0" collapsed="false">
      <c r="A2650" s="0" t="n">
        <f aca="false">IF('Движение товаров'!C2651=Магазин!$A$4, 1, 0) +  IF('Движение товаров'!C2651=Магазин!$A$6, 1, 0) +  IF('Движение товаров'!C2651=Магазин!$A$9, 1, 0) +  IF('Движение товаров'!C2651=Магазин!$A$14, 1, 0) + IF('Движение товаров'!C2651=Магазин!$A$15, 1, 0) + IF('Движение товаров'!C2651=Магазин!$A$18, 1, 0)</f>
        <v>1</v>
      </c>
      <c r="B2650" s="2" t="n">
        <f aca="false">'Движение товаров'!B2650</f>
        <v>0</v>
      </c>
      <c r="C2650" s="0" t="n">
        <f aca="false">IF('Движение товаров'!F2650='Движение товаров'!$F$2, 1, 0)</f>
        <v>0</v>
      </c>
      <c r="D2650" s="0" t="n">
        <f aca="false">IF('Движение товаров'!D2650=Товар!$A$16, 1, 0)</f>
        <v>0</v>
      </c>
      <c r="E2650" s="0" t="n">
        <f aca="false">A2650*C2650*D2650*'Движение товаров'!G2650*'Движение товаров'!E2650</f>
        <v>0</v>
      </c>
    </row>
    <row r="2651" customFormat="false" ht="13.8" hidden="false" customHeight="false" outlineLevel="0" collapsed="false">
      <c r="A2651" s="0" t="n">
        <f aca="false">IF('Движение товаров'!C2652=Магазин!$A$4, 1, 0) +  IF('Движение товаров'!C2652=Магазин!$A$6, 1, 0) +  IF('Движение товаров'!C2652=Магазин!$A$9, 1, 0) +  IF('Движение товаров'!C2652=Магазин!$A$14, 1, 0) + IF('Движение товаров'!C2652=Магазин!$A$15, 1, 0) + IF('Движение товаров'!C2652=Магазин!$A$18, 1, 0)</f>
        <v>1</v>
      </c>
      <c r="B2651" s="2" t="n">
        <f aca="false">'Движение товаров'!B2651</f>
        <v>0</v>
      </c>
      <c r="C2651" s="0" t="n">
        <f aca="false">IF('Движение товаров'!F2651='Движение товаров'!$F$2, 1, 0)</f>
        <v>0</v>
      </c>
      <c r="D2651" s="0" t="n">
        <f aca="false">IF('Движение товаров'!D2651=Товар!$A$16, 1, 0)</f>
        <v>0</v>
      </c>
      <c r="E2651" s="0" t="n">
        <f aca="false">A2651*C2651*D2651*'Движение товаров'!G2651*'Движение товаров'!E2651</f>
        <v>0</v>
      </c>
    </row>
    <row r="2652" customFormat="false" ht="13.8" hidden="false" customHeight="false" outlineLevel="0" collapsed="false">
      <c r="A2652" s="0" t="n">
        <f aca="false">IF('Движение товаров'!C2653=Магазин!$A$4, 1, 0) +  IF('Движение товаров'!C2653=Магазин!$A$6, 1, 0) +  IF('Движение товаров'!C2653=Магазин!$A$9, 1, 0) +  IF('Движение товаров'!C2653=Магазин!$A$14, 1, 0) + IF('Движение товаров'!C2653=Магазин!$A$15, 1, 0) + IF('Движение товаров'!C2653=Магазин!$A$18, 1, 0)</f>
        <v>1</v>
      </c>
      <c r="B2652" s="2" t="n">
        <f aca="false">'Движение товаров'!B2652</f>
        <v>0</v>
      </c>
      <c r="C2652" s="0" t="n">
        <f aca="false">IF('Движение товаров'!F2652='Движение товаров'!$F$2, 1, 0)</f>
        <v>0</v>
      </c>
      <c r="D2652" s="0" t="n">
        <f aca="false">IF('Движение товаров'!D2652=Товар!$A$16, 1, 0)</f>
        <v>0</v>
      </c>
      <c r="E2652" s="0" t="n">
        <f aca="false">A2652*C2652*D2652*'Движение товаров'!G2652*'Движение товаров'!E2652</f>
        <v>0</v>
      </c>
    </row>
    <row r="2653" customFormat="false" ht="13.8" hidden="false" customHeight="false" outlineLevel="0" collapsed="false">
      <c r="A2653" s="0" t="n">
        <f aca="false">IF('Движение товаров'!C2654=Магазин!$A$4, 1, 0) +  IF('Движение товаров'!C2654=Магазин!$A$6, 1, 0) +  IF('Движение товаров'!C2654=Магазин!$A$9, 1, 0) +  IF('Движение товаров'!C2654=Магазин!$A$14, 1, 0) + IF('Движение товаров'!C2654=Магазин!$A$15, 1, 0) + IF('Движение товаров'!C2654=Магазин!$A$18, 1, 0)</f>
        <v>1</v>
      </c>
      <c r="B2653" s="2" t="n">
        <f aca="false">'Движение товаров'!B2653</f>
        <v>0</v>
      </c>
      <c r="C2653" s="0" t="n">
        <f aca="false">IF('Движение товаров'!F2653='Движение товаров'!$F$2, 1, 0)</f>
        <v>0</v>
      </c>
      <c r="D2653" s="0" t="n">
        <f aca="false">IF('Движение товаров'!D2653=Товар!$A$16, 1, 0)</f>
        <v>0</v>
      </c>
      <c r="E2653" s="0" t="n">
        <f aca="false">A2653*C2653*D2653*'Движение товаров'!G2653*'Движение товаров'!E2653</f>
        <v>0</v>
      </c>
    </row>
    <row r="2654" customFormat="false" ht="13.8" hidden="false" customHeight="false" outlineLevel="0" collapsed="false">
      <c r="A2654" s="0" t="n">
        <f aca="false">IF('Движение товаров'!C2655=Магазин!$A$4, 1, 0) +  IF('Движение товаров'!C2655=Магазин!$A$6, 1, 0) +  IF('Движение товаров'!C2655=Магазин!$A$9, 1, 0) +  IF('Движение товаров'!C2655=Магазин!$A$14, 1, 0) + IF('Движение товаров'!C2655=Магазин!$A$15, 1, 0) + IF('Движение товаров'!C2655=Магазин!$A$18, 1, 0)</f>
        <v>1</v>
      </c>
      <c r="B2654" s="2" t="n">
        <f aca="false">'Движение товаров'!B2654</f>
        <v>0</v>
      </c>
      <c r="C2654" s="0" t="n">
        <f aca="false">IF('Движение товаров'!F2654='Движение товаров'!$F$2, 1, 0)</f>
        <v>0</v>
      </c>
      <c r="D2654" s="0" t="n">
        <f aca="false">IF('Движение товаров'!D2654=Товар!$A$16, 1, 0)</f>
        <v>0</v>
      </c>
      <c r="E2654" s="0" t="n">
        <f aca="false">A2654*C2654*D2654*'Движение товаров'!G2654*'Движение товаров'!E2654</f>
        <v>0</v>
      </c>
    </row>
    <row r="2655" customFormat="false" ht="13.8" hidden="false" customHeight="false" outlineLevel="0" collapsed="false">
      <c r="A2655" s="0" t="n">
        <f aca="false">IF('Движение товаров'!C2656=Магазин!$A$4, 1, 0) +  IF('Движение товаров'!C2656=Магазин!$A$6, 1, 0) +  IF('Движение товаров'!C2656=Магазин!$A$9, 1, 0) +  IF('Движение товаров'!C2656=Магазин!$A$14, 1, 0) + IF('Движение товаров'!C2656=Магазин!$A$15, 1, 0) + IF('Движение товаров'!C2656=Магазин!$A$18, 1, 0)</f>
        <v>1</v>
      </c>
      <c r="B2655" s="2" t="n">
        <f aca="false">'Движение товаров'!B2655</f>
        <v>0</v>
      </c>
      <c r="C2655" s="0" t="n">
        <f aca="false">IF('Движение товаров'!F2655='Движение товаров'!$F$2, 1, 0)</f>
        <v>0</v>
      </c>
      <c r="D2655" s="0" t="n">
        <f aca="false">IF('Движение товаров'!D2655=Товар!$A$16, 1, 0)</f>
        <v>0</v>
      </c>
      <c r="E2655" s="0" t="n">
        <f aca="false">A2655*C2655*D2655*'Движение товаров'!G2655*'Движение товаров'!E2655</f>
        <v>0</v>
      </c>
    </row>
    <row r="2656" customFormat="false" ht="13.8" hidden="false" customHeight="false" outlineLevel="0" collapsed="false">
      <c r="A2656" s="0" t="n">
        <f aca="false">IF('Движение товаров'!C2657=Магазин!$A$4, 1, 0) +  IF('Движение товаров'!C2657=Магазин!$A$6, 1, 0) +  IF('Движение товаров'!C2657=Магазин!$A$9, 1, 0) +  IF('Движение товаров'!C2657=Магазин!$A$14, 1, 0) + IF('Движение товаров'!C2657=Магазин!$A$15, 1, 0) + IF('Движение товаров'!C2657=Магазин!$A$18, 1, 0)</f>
        <v>1</v>
      </c>
      <c r="B2656" s="2" t="n">
        <f aca="false">'Движение товаров'!B2656</f>
        <v>0</v>
      </c>
      <c r="C2656" s="0" t="n">
        <f aca="false">IF('Движение товаров'!F2656='Движение товаров'!$F$2, 1, 0)</f>
        <v>0</v>
      </c>
      <c r="D2656" s="0" t="n">
        <f aca="false">IF('Движение товаров'!D2656=Товар!$A$16, 1, 0)</f>
        <v>0</v>
      </c>
      <c r="E2656" s="0" t="n">
        <f aca="false">A2656*C2656*D2656*'Движение товаров'!G2656*'Движение товаров'!E2656</f>
        <v>0</v>
      </c>
    </row>
    <row r="2657" customFormat="false" ht="13.8" hidden="false" customHeight="false" outlineLevel="0" collapsed="false">
      <c r="A2657" s="0" t="n">
        <f aca="false">IF('Движение товаров'!C2658=Магазин!$A$4, 1, 0) +  IF('Движение товаров'!C2658=Магазин!$A$6, 1, 0) +  IF('Движение товаров'!C2658=Магазин!$A$9, 1, 0) +  IF('Движение товаров'!C2658=Магазин!$A$14, 1, 0) + IF('Движение товаров'!C2658=Магазин!$A$15, 1, 0) + IF('Движение товаров'!C2658=Магазин!$A$18, 1, 0)</f>
        <v>1</v>
      </c>
      <c r="B2657" s="2" t="n">
        <f aca="false">'Движение товаров'!B2657</f>
        <v>0</v>
      </c>
      <c r="C2657" s="0" t="n">
        <f aca="false">IF('Движение товаров'!F2657='Движение товаров'!$F$2, 1, 0)</f>
        <v>0</v>
      </c>
      <c r="D2657" s="0" t="n">
        <f aca="false">IF('Движение товаров'!D2657=Товар!$A$16, 1, 0)</f>
        <v>0</v>
      </c>
      <c r="E2657" s="0" t="n">
        <f aca="false">A2657*C2657*D2657*'Движение товаров'!G2657*'Движение товаров'!E2657</f>
        <v>0</v>
      </c>
    </row>
    <row r="2658" customFormat="false" ht="13.8" hidden="false" customHeight="false" outlineLevel="0" collapsed="false">
      <c r="A2658" s="0" t="n">
        <f aca="false">IF('Движение товаров'!C2659=Магазин!$A$4, 1, 0) +  IF('Движение товаров'!C2659=Магазин!$A$6, 1, 0) +  IF('Движение товаров'!C2659=Магазин!$A$9, 1, 0) +  IF('Движение товаров'!C2659=Магазин!$A$14, 1, 0) + IF('Движение товаров'!C2659=Магазин!$A$15, 1, 0) + IF('Движение товаров'!C2659=Магазин!$A$18, 1, 0)</f>
        <v>1</v>
      </c>
      <c r="B2658" s="2" t="n">
        <f aca="false">'Движение товаров'!B2658</f>
        <v>0</v>
      </c>
      <c r="C2658" s="0" t="n">
        <f aca="false">IF('Движение товаров'!F2658='Движение товаров'!$F$2, 1, 0)</f>
        <v>0</v>
      </c>
      <c r="D2658" s="0" t="n">
        <f aca="false">IF('Движение товаров'!D2658=Товар!$A$16, 1, 0)</f>
        <v>0</v>
      </c>
      <c r="E2658" s="0" t="n">
        <f aca="false">A2658*C2658*D2658*'Движение товаров'!G2658*'Движение товаров'!E2658</f>
        <v>0</v>
      </c>
    </row>
    <row r="2659" customFormat="false" ht="13.8" hidden="false" customHeight="false" outlineLevel="0" collapsed="false">
      <c r="A2659" s="0" t="n">
        <f aca="false">IF('Движение товаров'!C2660=Магазин!$A$4, 1, 0) +  IF('Движение товаров'!C2660=Магазин!$A$6, 1, 0) +  IF('Движение товаров'!C2660=Магазин!$A$9, 1, 0) +  IF('Движение товаров'!C2660=Магазин!$A$14, 1, 0) + IF('Движение товаров'!C2660=Магазин!$A$15, 1, 0) + IF('Движение товаров'!C2660=Магазин!$A$18, 1, 0)</f>
        <v>1</v>
      </c>
      <c r="B2659" s="2" t="n">
        <f aca="false">'Движение товаров'!B2659</f>
        <v>0</v>
      </c>
      <c r="C2659" s="0" t="n">
        <f aca="false">IF('Движение товаров'!F2659='Движение товаров'!$F$2, 1, 0)</f>
        <v>0</v>
      </c>
      <c r="D2659" s="0" t="n">
        <f aca="false">IF('Движение товаров'!D2659=Товар!$A$16, 1, 0)</f>
        <v>0</v>
      </c>
      <c r="E2659" s="0" t="n">
        <f aca="false">A2659*C2659*D2659*'Движение товаров'!G2659*'Движение товаров'!E2659</f>
        <v>0</v>
      </c>
    </row>
    <row r="2660" customFormat="false" ht="13.8" hidden="false" customHeight="false" outlineLevel="0" collapsed="false">
      <c r="A2660" s="0" t="n">
        <f aca="false">IF('Движение товаров'!C2661=Магазин!$A$4, 1, 0) +  IF('Движение товаров'!C2661=Магазин!$A$6, 1, 0) +  IF('Движение товаров'!C2661=Магазин!$A$9, 1, 0) +  IF('Движение товаров'!C2661=Магазин!$A$14, 1, 0) + IF('Движение товаров'!C2661=Магазин!$A$15, 1, 0) + IF('Движение товаров'!C2661=Магазин!$A$18, 1, 0)</f>
        <v>1</v>
      </c>
      <c r="B2660" s="2" t="n">
        <f aca="false">'Движение товаров'!B2660</f>
        <v>0</v>
      </c>
      <c r="C2660" s="0" t="n">
        <f aca="false">IF('Движение товаров'!F2660='Движение товаров'!$F$2, 1, 0)</f>
        <v>0</v>
      </c>
      <c r="D2660" s="0" t="n">
        <f aca="false">IF('Движение товаров'!D2660=Товар!$A$16, 1, 0)</f>
        <v>0</v>
      </c>
      <c r="E2660" s="0" t="n">
        <f aca="false">A2660*C2660*D2660*'Движение товаров'!G2660*'Движение товаров'!E2660</f>
        <v>0</v>
      </c>
    </row>
    <row r="2661" customFormat="false" ht="13.8" hidden="false" customHeight="false" outlineLevel="0" collapsed="false">
      <c r="A2661" s="0" t="n">
        <f aca="false">IF('Движение товаров'!C2662=Магазин!$A$4, 1, 0) +  IF('Движение товаров'!C2662=Магазин!$A$6, 1, 0) +  IF('Движение товаров'!C2662=Магазин!$A$9, 1, 0) +  IF('Движение товаров'!C2662=Магазин!$A$14, 1, 0) + IF('Движение товаров'!C2662=Магазин!$A$15, 1, 0) + IF('Движение товаров'!C2662=Магазин!$A$18, 1, 0)</f>
        <v>1</v>
      </c>
      <c r="B2661" s="2" t="n">
        <f aca="false">'Движение товаров'!B2661</f>
        <v>0</v>
      </c>
      <c r="C2661" s="0" t="n">
        <f aca="false">IF('Движение товаров'!F2661='Движение товаров'!$F$2, 1, 0)</f>
        <v>0</v>
      </c>
      <c r="D2661" s="0" t="n">
        <f aca="false">IF('Движение товаров'!D2661=Товар!$A$16, 1, 0)</f>
        <v>0</v>
      </c>
      <c r="E2661" s="0" t="n">
        <f aca="false">A2661*C2661*D2661*'Движение товаров'!G2661*'Движение товаров'!E2661</f>
        <v>0</v>
      </c>
    </row>
    <row r="2662" customFormat="false" ht="13.8" hidden="false" customHeight="false" outlineLevel="0" collapsed="false">
      <c r="A2662" s="0" t="n">
        <f aca="false">IF('Движение товаров'!C2663=Магазин!$A$4, 1, 0) +  IF('Движение товаров'!C2663=Магазин!$A$6, 1, 0) +  IF('Движение товаров'!C2663=Магазин!$A$9, 1, 0) +  IF('Движение товаров'!C2663=Магазин!$A$14, 1, 0) + IF('Движение товаров'!C2663=Магазин!$A$15, 1, 0) + IF('Движение товаров'!C2663=Магазин!$A$18, 1, 0)</f>
        <v>1</v>
      </c>
      <c r="B2662" s="2" t="n">
        <f aca="false">'Движение товаров'!B2662</f>
        <v>0</v>
      </c>
      <c r="C2662" s="0" t="n">
        <f aca="false">IF('Движение товаров'!F2662='Движение товаров'!$F$2, 1, 0)</f>
        <v>0</v>
      </c>
      <c r="D2662" s="0" t="n">
        <f aca="false">IF('Движение товаров'!D2662=Товар!$A$16, 1, 0)</f>
        <v>0</v>
      </c>
      <c r="E2662" s="0" t="n">
        <f aca="false">A2662*C2662*D2662*'Движение товаров'!G2662*'Движение товаров'!E2662</f>
        <v>0</v>
      </c>
    </row>
    <row r="2663" customFormat="false" ht="13.8" hidden="false" customHeight="false" outlineLevel="0" collapsed="false">
      <c r="A2663" s="0" t="n">
        <f aca="false">IF('Движение товаров'!C2664=Магазин!$A$4, 1, 0) +  IF('Движение товаров'!C2664=Магазин!$A$6, 1, 0) +  IF('Движение товаров'!C2664=Магазин!$A$9, 1, 0) +  IF('Движение товаров'!C2664=Магазин!$A$14, 1, 0) + IF('Движение товаров'!C2664=Магазин!$A$15, 1, 0) + IF('Движение товаров'!C2664=Магазин!$A$18, 1, 0)</f>
        <v>1</v>
      </c>
      <c r="B2663" s="2" t="n">
        <f aca="false">'Движение товаров'!B2663</f>
        <v>0</v>
      </c>
      <c r="C2663" s="0" t="n">
        <f aca="false">IF('Движение товаров'!F2663='Движение товаров'!$F$2, 1, 0)</f>
        <v>0</v>
      </c>
      <c r="D2663" s="0" t="n">
        <f aca="false">IF('Движение товаров'!D2663=Товар!$A$16, 1, 0)</f>
        <v>0</v>
      </c>
      <c r="E2663" s="0" t="n">
        <f aca="false">A2663*C2663*D2663*'Движение товаров'!G2663*'Движение товаров'!E2663</f>
        <v>0</v>
      </c>
    </row>
    <row r="2664" customFormat="false" ht="13.8" hidden="false" customHeight="false" outlineLevel="0" collapsed="false">
      <c r="A2664" s="0" t="n">
        <f aca="false">IF('Движение товаров'!C2665=Магазин!$A$4, 1, 0) +  IF('Движение товаров'!C2665=Магазин!$A$6, 1, 0) +  IF('Движение товаров'!C2665=Магазин!$A$9, 1, 0) +  IF('Движение товаров'!C2665=Магазин!$A$14, 1, 0) + IF('Движение товаров'!C2665=Магазин!$A$15, 1, 0) + IF('Движение товаров'!C2665=Магазин!$A$18, 1, 0)</f>
        <v>1</v>
      </c>
      <c r="B2664" s="2" t="n">
        <f aca="false">'Движение товаров'!B2664</f>
        <v>0</v>
      </c>
      <c r="C2664" s="0" t="n">
        <f aca="false">IF('Движение товаров'!F2664='Движение товаров'!$F$2, 1, 0)</f>
        <v>0</v>
      </c>
      <c r="D2664" s="0" t="n">
        <f aca="false">IF('Движение товаров'!D2664=Товар!$A$16, 1, 0)</f>
        <v>0</v>
      </c>
      <c r="E2664" s="0" t="n">
        <f aca="false">A2664*C2664*D2664*'Движение товаров'!G2664*'Движение товаров'!E2664</f>
        <v>0</v>
      </c>
    </row>
    <row r="2665" customFormat="false" ht="13.8" hidden="false" customHeight="false" outlineLevel="0" collapsed="false">
      <c r="A2665" s="0" t="n">
        <f aca="false">IF('Движение товаров'!C2666=Магазин!$A$4, 1, 0) +  IF('Движение товаров'!C2666=Магазин!$A$6, 1, 0) +  IF('Движение товаров'!C2666=Магазин!$A$9, 1, 0) +  IF('Движение товаров'!C2666=Магазин!$A$14, 1, 0) + IF('Движение товаров'!C2666=Магазин!$A$15, 1, 0) + IF('Движение товаров'!C2666=Магазин!$A$18, 1, 0)</f>
        <v>1</v>
      </c>
      <c r="B2665" s="2" t="n">
        <f aca="false">'Движение товаров'!B2665</f>
        <v>0</v>
      </c>
      <c r="C2665" s="0" t="n">
        <f aca="false">IF('Движение товаров'!F2665='Движение товаров'!$F$2, 1, 0)</f>
        <v>0</v>
      </c>
      <c r="D2665" s="0" t="n">
        <f aca="false">IF('Движение товаров'!D2665=Товар!$A$16, 1, 0)</f>
        <v>0</v>
      </c>
      <c r="E2665" s="0" t="n">
        <f aca="false">A2665*C2665*D2665*'Движение товаров'!G2665*'Движение товаров'!E2665</f>
        <v>0</v>
      </c>
    </row>
    <row r="2666" customFormat="false" ht="13.8" hidden="false" customHeight="false" outlineLevel="0" collapsed="false">
      <c r="A2666" s="0" t="n">
        <f aca="false">IF('Движение товаров'!C2667=Магазин!$A$4, 1, 0) +  IF('Движение товаров'!C2667=Магазин!$A$6, 1, 0) +  IF('Движение товаров'!C2667=Магазин!$A$9, 1, 0) +  IF('Движение товаров'!C2667=Магазин!$A$14, 1, 0) + IF('Движение товаров'!C2667=Магазин!$A$15, 1, 0) + IF('Движение товаров'!C2667=Магазин!$A$18, 1, 0)</f>
        <v>1</v>
      </c>
      <c r="B2666" s="2" t="n">
        <f aca="false">'Движение товаров'!B2666</f>
        <v>0</v>
      </c>
      <c r="C2666" s="0" t="n">
        <f aca="false">IF('Движение товаров'!F2666='Движение товаров'!$F$2, 1, 0)</f>
        <v>0</v>
      </c>
      <c r="D2666" s="0" t="n">
        <f aca="false">IF('Движение товаров'!D2666=Товар!$A$16, 1, 0)</f>
        <v>0</v>
      </c>
      <c r="E2666" s="0" t="n">
        <f aca="false">A2666*C2666*D2666*'Движение товаров'!G2666*'Движение товаров'!E2666</f>
        <v>0</v>
      </c>
    </row>
    <row r="2667" customFormat="false" ht="13.8" hidden="false" customHeight="false" outlineLevel="0" collapsed="false">
      <c r="A2667" s="0" t="n">
        <f aca="false">IF('Движение товаров'!C2668=Магазин!$A$4, 1, 0) +  IF('Движение товаров'!C2668=Магазин!$A$6, 1, 0) +  IF('Движение товаров'!C2668=Магазин!$A$9, 1, 0) +  IF('Движение товаров'!C2668=Магазин!$A$14, 1, 0) + IF('Движение товаров'!C2668=Магазин!$A$15, 1, 0) + IF('Движение товаров'!C2668=Магазин!$A$18, 1, 0)</f>
        <v>1</v>
      </c>
      <c r="B2667" s="2" t="n">
        <f aca="false">'Движение товаров'!B2667</f>
        <v>0</v>
      </c>
      <c r="C2667" s="0" t="n">
        <f aca="false">IF('Движение товаров'!F2667='Движение товаров'!$F$2, 1, 0)</f>
        <v>0</v>
      </c>
      <c r="D2667" s="0" t="n">
        <f aca="false">IF('Движение товаров'!D2667=Товар!$A$16, 1, 0)</f>
        <v>0</v>
      </c>
      <c r="E2667" s="0" t="n">
        <f aca="false">A2667*C2667*D2667*'Движение товаров'!G2667*'Движение товаров'!E2667</f>
        <v>0</v>
      </c>
    </row>
    <row r="2668" customFormat="false" ht="13.8" hidden="false" customHeight="false" outlineLevel="0" collapsed="false">
      <c r="A2668" s="0" t="n">
        <f aca="false">IF('Движение товаров'!C2669=Магазин!$A$4, 1, 0) +  IF('Движение товаров'!C2669=Магазин!$A$6, 1, 0) +  IF('Движение товаров'!C2669=Магазин!$A$9, 1, 0) +  IF('Движение товаров'!C2669=Магазин!$A$14, 1, 0) + IF('Движение товаров'!C2669=Магазин!$A$15, 1, 0) + IF('Движение товаров'!C2669=Магазин!$A$18, 1, 0)</f>
        <v>1</v>
      </c>
      <c r="B2668" s="2" t="n">
        <f aca="false">'Движение товаров'!B2668</f>
        <v>0</v>
      </c>
      <c r="C2668" s="0" t="n">
        <f aca="false">IF('Движение товаров'!F2668='Движение товаров'!$F$2, 1, 0)</f>
        <v>0</v>
      </c>
      <c r="D2668" s="0" t="n">
        <f aca="false">IF('Движение товаров'!D2668=Товар!$A$16, 1, 0)</f>
        <v>0</v>
      </c>
      <c r="E2668" s="0" t="n">
        <f aca="false">A2668*C2668*D2668*'Движение товаров'!G2668*'Движение товаров'!E2668</f>
        <v>0</v>
      </c>
    </row>
    <row r="2669" customFormat="false" ht="13.8" hidden="false" customHeight="false" outlineLevel="0" collapsed="false">
      <c r="A2669" s="0" t="n">
        <f aca="false">IF('Движение товаров'!C2670=Магазин!$A$4, 1, 0) +  IF('Движение товаров'!C2670=Магазин!$A$6, 1, 0) +  IF('Движение товаров'!C2670=Магазин!$A$9, 1, 0) +  IF('Движение товаров'!C2670=Магазин!$A$14, 1, 0) + IF('Движение товаров'!C2670=Магазин!$A$15, 1, 0) + IF('Движение товаров'!C2670=Магазин!$A$18, 1, 0)</f>
        <v>1</v>
      </c>
      <c r="B2669" s="2" t="n">
        <f aca="false">'Движение товаров'!B2669</f>
        <v>0</v>
      </c>
      <c r="C2669" s="0" t="n">
        <f aca="false">IF('Движение товаров'!F2669='Движение товаров'!$F$2, 1, 0)</f>
        <v>0</v>
      </c>
      <c r="D2669" s="0" t="n">
        <f aca="false">IF('Движение товаров'!D2669=Товар!$A$16, 1, 0)</f>
        <v>0</v>
      </c>
      <c r="E2669" s="0" t="n">
        <f aca="false">A2669*C2669*D2669*'Движение товаров'!G2669*'Движение товаров'!E2669</f>
        <v>0</v>
      </c>
    </row>
    <row r="2670" customFormat="false" ht="13.8" hidden="false" customHeight="false" outlineLevel="0" collapsed="false">
      <c r="A2670" s="0" t="n">
        <f aca="false">IF('Движение товаров'!C2671=Магазин!$A$4, 1, 0) +  IF('Движение товаров'!C2671=Магазин!$A$6, 1, 0) +  IF('Движение товаров'!C2671=Магазин!$A$9, 1, 0) +  IF('Движение товаров'!C2671=Магазин!$A$14, 1, 0) + IF('Движение товаров'!C2671=Магазин!$A$15, 1, 0) + IF('Движение товаров'!C2671=Магазин!$A$18, 1, 0)</f>
        <v>1</v>
      </c>
      <c r="B2670" s="2" t="n">
        <f aca="false">'Движение товаров'!B2670</f>
        <v>0</v>
      </c>
      <c r="C2670" s="0" t="n">
        <f aca="false">IF('Движение товаров'!F2670='Движение товаров'!$F$2, 1, 0)</f>
        <v>0</v>
      </c>
      <c r="D2670" s="0" t="n">
        <f aca="false">IF('Движение товаров'!D2670=Товар!$A$16, 1, 0)</f>
        <v>0</v>
      </c>
      <c r="E2670" s="0" t="n">
        <f aca="false">A2670*C2670*D2670*'Движение товаров'!G2670*'Движение товаров'!E2670</f>
        <v>0</v>
      </c>
    </row>
    <row r="2671" customFormat="false" ht="13.8" hidden="false" customHeight="false" outlineLevel="0" collapsed="false">
      <c r="A2671" s="0" t="n">
        <f aca="false">IF('Движение товаров'!C2672=Магазин!$A$4, 1, 0) +  IF('Движение товаров'!C2672=Магазин!$A$6, 1, 0) +  IF('Движение товаров'!C2672=Магазин!$A$9, 1, 0) +  IF('Движение товаров'!C2672=Магазин!$A$14, 1, 0) + IF('Движение товаров'!C2672=Магазин!$A$15, 1, 0) + IF('Движение товаров'!C2672=Магазин!$A$18, 1, 0)</f>
        <v>1</v>
      </c>
      <c r="B2671" s="2" t="n">
        <f aca="false">'Движение товаров'!B2671</f>
        <v>0</v>
      </c>
      <c r="C2671" s="0" t="n">
        <f aca="false">IF('Движение товаров'!F2671='Движение товаров'!$F$2, 1, 0)</f>
        <v>0</v>
      </c>
      <c r="D2671" s="0" t="n">
        <f aca="false">IF('Движение товаров'!D2671=Товар!$A$16, 1, 0)</f>
        <v>0</v>
      </c>
      <c r="E2671" s="0" t="n">
        <f aca="false">A2671*C2671*D2671*'Движение товаров'!G2671*'Движение товаров'!E2671</f>
        <v>0</v>
      </c>
    </row>
    <row r="2672" customFormat="false" ht="13.8" hidden="false" customHeight="false" outlineLevel="0" collapsed="false">
      <c r="A2672" s="0" t="n">
        <f aca="false">IF('Движение товаров'!C2673=Магазин!$A$4, 1, 0) +  IF('Движение товаров'!C2673=Магазин!$A$6, 1, 0) +  IF('Движение товаров'!C2673=Магазин!$A$9, 1, 0) +  IF('Движение товаров'!C2673=Магазин!$A$14, 1, 0) + IF('Движение товаров'!C2673=Магазин!$A$15, 1, 0) + IF('Движение товаров'!C2673=Магазин!$A$18, 1, 0)</f>
        <v>1</v>
      </c>
      <c r="B2672" s="2" t="n">
        <f aca="false">'Движение товаров'!B2672</f>
        <v>0</v>
      </c>
      <c r="C2672" s="0" t="n">
        <f aca="false">IF('Движение товаров'!F2672='Движение товаров'!$F$2, 1, 0)</f>
        <v>0</v>
      </c>
      <c r="D2672" s="0" t="n">
        <f aca="false">IF('Движение товаров'!D2672=Товар!$A$16, 1, 0)</f>
        <v>0</v>
      </c>
      <c r="E2672" s="0" t="n">
        <f aca="false">A2672*C2672*D2672*'Движение товаров'!G2672*'Движение товаров'!E2672</f>
        <v>0</v>
      </c>
    </row>
    <row r="2673" customFormat="false" ht="13.8" hidden="false" customHeight="false" outlineLevel="0" collapsed="false">
      <c r="A2673" s="0" t="n">
        <f aca="false">IF('Движение товаров'!C2674=Магазин!$A$4, 1, 0) +  IF('Движение товаров'!C2674=Магазин!$A$6, 1, 0) +  IF('Движение товаров'!C2674=Магазин!$A$9, 1, 0) +  IF('Движение товаров'!C2674=Магазин!$A$14, 1, 0) + IF('Движение товаров'!C2674=Магазин!$A$15, 1, 0) + IF('Движение товаров'!C2674=Магазин!$A$18, 1, 0)</f>
        <v>1</v>
      </c>
      <c r="B2673" s="2" t="n">
        <f aca="false">'Движение товаров'!B2673</f>
        <v>0</v>
      </c>
      <c r="C2673" s="0" t="n">
        <f aca="false">IF('Движение товаров'!F2673='Движение товаров'!$F$2, 1, 0)</f>
        <v>0</v>
      </c>
      <c r="D2673" s="0" t="n">
        <f aca="false">IF('Движение товаров'!D2673=Товар!$A$16, 1, 0)</f>
        <v>0</v>
      </c>
      <c r="E2673" s="0" t="n">
        <f aca="false">A2673*C2673*D2673*'Движение товаров'!G2673*'Движение товаров'!E2673</f>
        <v>0</v>
      </c>
    </row>
    <row r="2674" customFormat="false" ht="13.8" hidden="false" customHeight="false" outlineLevel="0" collapsed="false">
      <c r="A2674" s="0" t="n">
        <f aca="false">IF('Движение товаров'!C2675=Магазин!$A$4, 1, 0) +  IF('Движение товаров'!C2675=Магазин!$A$6, 1, 0) +  IF('Движение товаров'!C2675=Магазин!$A$9, 1, 0) +  IF('Движение товаров'!C2675=Магазин!$A$14, 1, 0) + IF('Движение товаров'!C2675=Магазин!$A$15, 1, 0) + IF('Движение товаров'!C2675=Магазин!$A$18, 1, 0)</f>
        <v>1</v>
      </c>
      <c r="B2674" s="2" t="n">
        <f aca="false">'Движение товаров'!B2674</f>
        <v>0</v>
      </c>
      <c r="C2674" s="0" t="n">
        <f aca="false">IF('Движение товаров'!F2674='Движение товаров'!$F$2, 1, 0)</f>
        <v>0</v>
      </c>
      <c r="D2674" s="0" t="n">
        <f aca="false">IF('Движение товаров'!D2674=Товар!$A$16, 1, 0)</f>
        <v>0</v>
      </c>
      <c r="E2674" s="0" t="n">
        <f aca="false">A2674*C2674*D2674*'Движение товаров'!G2674*'Движение товаров'!E2674</f>
        <v>0</v>
      </c>
    </row>
    <row r="2675" customFormat="false" ht="13.8" hidden="false" customHeight="false" outlineLevel="0" collapsed="false">
      <c r="A2675" s="0" t="n">
        <f aca="false">IF('Движение товаров'!C2676=Магазин!$A$4, 1, 0) +  IF('Движение товаров'!C2676=Магазин!$A$6, 1, 0) +  IF('Движение товаров'!C2676=Магазин!$A$9, 1, 0) +  IF('Движение товаров'!C2676=Магазин!$A$14, 1, 0) + IF('Движение товаров'!C2676=Магазин!$A$15, 1, 0) + IF('Движение товаров'!C2676=Магазин!$A$18, 1, 0)</f>
        <v>1</v>
      </c>
      <c r="B2675" s="2" t="n">
        <f aca="false">'Движение товаров'!B2675</f>
        <v>0</v>
      </c>
      <c r="C2675" s="0" t="n">
        <f aca="false">IF('Движение товаров'!F2675='Движение товаров'!$F$2, 1, 0)</f>
        <v>0</v>
      </c>
      <c r="D2675" s="0" t="n">
        <f aca="false">IF('Движение товаров'!D2675=Товар!$A$16, 1, 0)</f>
        <v>0</v>
      </c>
      <c r="E2675" s="0" t="n">
        <f aca="false">A2675*C2675*D2675*'Движение товаров'!G2675*'Движение товаров'!E2675</f>
        <v>0</v>
      </c>
    </row>
    <row r="2676" customFormat="false" ht="13.8" hidden="false" customHeight="false" outlineLevel="0" collapsed="false">
      <c r="A2676" s="0" t="n">
        <f aca="false">IF('Движение товаров'!C2677=Магазин!$A$4, 1, 0) +  IF('Движение товаров'!C2677=Магазин!$A$6, 1, 0) +  IF('Движение товаров'!C2677=Магазин!$A$9, 1, 0) +  IF('Движение товаров'!C2677=Магазин!$A$14, 1, 0) + IF('Движение товаров'!C2677=Магазин!$A$15, 1, 0) + IF('Движение товаров'!C2677=Магазин!$A$18, 1, 0)</f>
        <v>1</v>
      </c>
      <c r="B2676" s="2" t="n">
        <f aca="false">'Движение товаров'!B2676</f>
        <v>0</v>
      </c>
      <c r="C2676" s="0" t="n">
        <f aca="false">IF('Движение товаров'!F2676='Движение товаров'!$F$2, 1, 0)</f>
        <v>0</v>
      </c>
      <c r="D2676" s="0" t="n">
        <f aca="false">IF('Движение товаров'!D2676=Товар!$A$16, 1, 0)</f>
        <v>0</v>
      </c>
      <c r="E2676" s="0" t="n">
        <f aca="false">A2676*C2676*D2676*'Движение товаров'!G2676*'Движение товаров'!E2676</f>
        <v>0</v>
      </c>
    </row>
    <row r="2677" customFormat="false" ht="13.8" hidden="false" customHeight="false" outlineLevel="0" collapsed="false">
      <c r="A2677" s="0" t="n">
        <f aca="false">IF('Движение товаров'!C2678=Магазин!$A$4, 1, 0) +  IF('Движение товаров'!C2678=Магазин!$A$6, 1, 0) +  IF('Движение товаров'!C2678=Магазин!$A$9, 1, 0) +  IF('Движение товаров'!C2678=Магазин!$A$14, 1, 0) + IF('Движение товаров'!C2678=Магазин!$A$15, 1, 0) + IF('Движение товаров'!C2678=Магазин!$A$18, 1, 0)</f>
        <v>1</v>
      </c>
      <c r="B2677" s="2" t="n">
        <f aca="false">'Движение товаров'!B2677</f>
        <v>0</v>
      </c>
      <c r="C2677" s="0" t="n">
        <f aca="false">IF('Движение товаров'!F2677='Движение товаров'!$F$2, 1, 0)</f>
        <v>0</v>
      </c>
      <c r="D2677" s="0" t="n">
        <f aca="false">IF('Движение товаров'!D2677=Товар!$A$16, 1, 0)</f>
        <v>0</v>
      </c>
      <c r="E2677" s="0" t="n">
        <f aca="false">A2677*C2677*D2677*'Движение товаров'!G2677*'Движение товаров'!E2677</f>
        <v>0</v>
      </c>
    </row>
    <row r="2678" customFormat="false" ht="13.8" hidden="false" customHeight="false" outlineLevel="0" collapsed="false">
      <c r="A2678" s="0" t="n">
        <f aca="false">IF('Движение товаров'!C2679=Магазин!$A$4, 1, 0) +  IF('Движение товаров'!C2679=Магазин!$A$6, 1, 0) +  IF('Движение товаров'!C2679=Магазин!$A$9, 1, 0) +  IF('Движение товаров'!C2679=Магазин!$A$14, 1, 0) + IF('Движение товаров'!C2679=Магазин!$A$15, 1, 0) + IF('Движение товаров'!C2679=Магазин!$A$18, 1, 0)</f>
        <v>1</v>
      </c>
      <c r="B2678" s="2" t="n">
        <f aca="false">'Движение товаров'!B2678</f>
        <v>0</v>
      </c>
      <c r="C2678" s="0" t="n">
        <f aca="false">IF('Движение товаров'!F2678='Движение товаров'!$F$2, 1, 0)</f>
        <v>0</v>
      </c>
      <c r="D2678" s="0" t="n">
        <f aca="false">IF('Движение товаров'!D2678=Товар!$A$16, 1, 0)</f>
        <v>0</v>
      </c>
      <c r="E2678" s="0" t="n">
        <f aca="false">A2678*C2678*D2678*'Движение товаров'!G2678*'Движение товаров'!E2678</f>
        <v>0</v>
      </c>
    </row>
    <row r="2679" customFormat="false" ht="13.8" hidden="false" customHeight="false" outlineLevel="0" collapsed="false">
      <c r="A2679" s="0" t="n">
        <f aca="false">IF('Движение товаров'!C2680=Магазин!$A$4, 1, 0) +  IF('Движение товаров'!C2680=Магазин!$A$6, 1, 0) +  IF('Движение товаров'!C2680=Магазин!$A$9, 1, 0) +  IF('Движение товаров'!C2680=Магазин!$A$14, 1, 0) + IF('Движение товаров'!C2680=Магазин!$A$15, 1, 0) + IF('Движение товаров'!C2680=Магазин!$A$18, 1, 0)</f>
        <v>1</v>
      </c>
      <c r="B2679" s="2" t="n">
        <f aca="false">'Движение товаров'!B2679</f>
        <v>0</v>
      </c>
      <c r="C2679" s="0" t="n">
        <f aca="false">IF('Движение товаров'!F2679='Движение товаров'!$F$2, 1, 0)</f>
        <v>0</v>
      </c>
      <c r="D2679" s="0" t="n">
        <f aca="false">IF('Движение товаров'!D2679=Товар!$A$16, 1, 0)</f>
        <v>0</v>
      </c>
      <c r="E2679" s="0" t="n">
        <f aca="false">A2679*C2679*D2679*'Движение товаров'!G2679*'Движение товаров'!E2679</f>
        <v>0</v>
      </c>
    </row>
    <row r="2680" customFormat="false" ht="13.8" hidden="false" customHeight="false" outlineLevel="0" collapsed="false">
      <c r="A2680" s="0" t="n">
        <f aca="false">IF('Движение товаров'!C2681=Магазин!$A$4, 1, 0) +  IF('Движение товаров'!C2681=Магазин!$A$6, 1, 0) +  IF('Движение товаров'!C2681=Магазин!$A$9, 1, 0) +  IF('Движение товаров'!C2681=Магазин!$A$14, 1, 0) + IF('Движение товаров'!C2681=Магазин!$A$15, 1, 0) + IF('Движение товаров'!C2681=Магазин!$A$18, 1, 0)</f>
        <v>1</v>
      </c>
      <c r="B2680" s="2" t="n">
        <f aca="false">'Движение товаров'!B2680</f>
        <v>0</v>
      </c>
      <c r="C2680" s="0" t="n">
        <f aca="false">IF('Движение товаров'!F2680='Движение товаров'!$F$2, 1, 0)</f>
        <v>0</v>
      </c>
      <c r="D2680" s="0" t="n">
        <f aca="false">IF('Движение товаров'!D2680=Товар!$A$16, 1, 0)</f>
        <v>0</v>
      </c>
      <c r="E2680" s="0" t="n">
        <f aca="false">A2680*C2680*D2680*'Движение товаров'!G2680*'Движение товаров'!E2680</f>
        <v>0</v>
      </c>
    </row>
    <row r="2681" customFormat="false" ht="13.8" hidden="false" customHeight="false" outlineLevel="0" collapsed="false">
      <c r="A2681" s="0" t="n">
        <f aca="false">IF('Движение товаров'!C2682=Магазин!$A$4, 1, 0) +  IF('Движение товаров'!C2682=Магазин!$A$6, 1, 0) +  IF('Движение товаров'!C2682=Магазин!$A$9, 1, 0) +  IF('Движение товаров'!C2682=Магазин!$A$14, 1, 0) + IF('Движение товаров'!C2682=Магазин!$A$15, 1, 0) + IF('Движение товаров'!C2682=Магазин!$A$18, 1, 0)</f>
        <v>1</v>
      </c>
      <c r="B2681" s="2" t="n">
        <f aca="false">'Движение товаров'!B2681</f>
        <v>0</v>
      </c>
      <c r="C2681" s="0" t="n">
        <f aca="false">IF('Движение товаров'!F2681='Движение товаров'!$F$2, 1, 0)</f>
        <v>0</v>
      </c>
      <c r="D2681" s="0" t="n">
        <f aca="false">IF('Движение товаров'!D2681=Товар!$A$16, 1, 0)</f>
        <v>0</v>
      </c>
      <c r="E2681" s="0" t="n">
        <f aca="false">A2681*C2681*D2681*'Движение товаров'!G2681*'Движение товаров'!E2681</f>
        <v>0</v>
      </c>
    </row>
    <row r="2682" customFormat="false" ht="13.8" hidden="false" customHeight="false" outlineLevel="0" collapsed="false">
      <c r="A2682" s="0" t="n">
        <f aca="false">IF('Движение товаров'!C2683=Магазин!$A$4, 1, 0) +  IF('Движение товаров'!C2683=Магазин!$A$6, 1, 0) +  IF('Движение товаров'!C2683=Магазин!$A$9, 1, 0) +  IF('Движение товаров'!C2683=Магазин!$A$14, 1, 0) + IF('Движение товаров'!C2683=Магазин!$A$15, 1, 0) + IF('Движение товаров'!C2683=Магазин!$A$18, 1, 0)</f>
        <v>1</v>
      </c>
      <c r="B2682" s="2" t="n">
        <f aca="false">'Движение товаров'!B2682</f>
        <v>0</v>
      </c>
      <c r="C2682" s="0" t="n">
        <f aca="false">IF('Движение товаров'!F2682='Движение товаров'!$F$2, 1, 0)</f>
        <v>0</v>
      </c>
      <c r="D2682" s="0" t="n">
        <f aca="false">IF('Движение товаров'!D2682=Товар!$A$16, 1, 0)</f>
        <v>0</v>
      </c>
      <c r="E2682" s="0" t="n">
        <f aca="false">A2682*C2682*D2682*'Движение товаров'!G2682*'Движение товаров'!E2682</f>
        <v>0</v>
      </c>
    </row>
    <row r="2683" customFormat="false" ht="13.8" hidden="false" customHeight="false" outlineLevel="0" collapsed="false">
      <c r="A2683" s="0" t="n">
        <f aca="false">IF('Движение товаров'!C2684=Магазин!$A$4, 1, 0) +  IF('Движение товаров'!C2684=Магазин!$A$6, 1, 0) +  IF('Движение товаров'!C2684=Магазин!$A$9, 1, 0) +  IF('Движение товаров'!C2684=Магазин!$A$14, 1, 0) + IF('Движение товаров'!C2684=Магазин!$A$15, 1, 0) + IF('Движение товаров'!C2684=Магазин!$A$18, 1, 0)</f>
        <v>1</v>
      </c>
      <c r="B2683" s="2" t="n">
        <f aca="false">'Движение товаров'!B2683</f>
        <v>0</v>
      </c>
      <c r="C2683" s="0" t="n">
        <f aca="false">IF('Движение товаров'!F2683='Движение товаров'!$F$2, 1, 0)</f>
        <v>0</v>
      </c>
      <c r="D2683" s="0" t="n">
        <f aca="false">IF('Движение товаров'!D2683=Товар!$A$16, 1, 0)</f>
        <v>0</v>
      </c>
      <c r="E2683" s="0" t="n">
        <f aca="false">A2683*C2683*D2683*'Движение товаров'!G2683*'Движение товаров'!E2683</f>
        <v>0</v>
      </c>
    </row>
    <row r="2684" customFormat="false" ht="13.8" hidden="false" customHeight="false" outlineLevel="0" collapsed="false">
      <c r="A2684" s="0" t="n">
        <f aca="false">IF('Движение товаров'!C2685=Магазин!$A$4, 1, 0) +  IF('Движение товаров'!C2685=Магазин!$A$6, 1, 0) +  IF('Движение товаров'!C2685=Магазин!$A$9, 1, 0) +  IF('Движение товаров'!C2685=Магазин!$A$14, 1, 0) + IF('Движение товаров'!C2685=Магазин!$A$15, 1, 0) + IF('Движение товаров'!C2685=Магазин!$A$18, 1, 0)</f>
        <v>1</v>
      </c>
      <c r="B2684" s="2" t="n">
        <f aca="false">'Движение товаров'!B2684</f>
        <v>0</v>
      </c>
      <c r="C2684" s="0" t="n">
        <f aca="false">IF('Движение товаров'!F2684='Движение товаров'!$F$2, 1, 0)</f>
        <v>0</v>
      </c>
      <c r="D2684" s="0" t="n">
        <f aca="false">IF('Движение товаров'!D2684=Товар!$A$16, 1, 0)</f>
        <v>0</v>
      </c>
      <c r="E2684" s="0" t="n">
        <f aca="false">A2684*C2684*D2684*'Движение товаров'!G2684*'Движение товаров'!E2684</f>
        <v>0</v>
      </c>
    </row>
    <row r="2685" customFormat="false" ht="13.8" hidden="false" customHeight="false" outlineLevel="0" collapsed="false">
      <c r="A2685" s="0" t="n">
        <f aca="false">IF('Движение товаров'!C2686=Магазин!$A$4, 1, 0) +  IF('Движение товаров'!C2686=Магазин!$A$6, 1, 0) +  IF('Движение товаров'!C2686=Магазин!$A$9, 1, 0) +  IF('Движение товаров'!C2686=Магазин!$A$14, 1, 0) + IF('Движение товаров'!C2686=Магазин!$A$15, 1, 0) + IF('Движение товаров'!C2686=Магазин!$A$18, 1, 0)</f>
        <v>1</v>
      </c>
      <c r="B2685" s="2" t="n">
        <f aca="false">'Движение товаров'!B2685</f>
        <v>0</v>
      </c>
      <c r="C2685" s="0" t="n">
        <f aca="false">IF('Движение товаров'!F2685='Движение товаров'!$F$2, 1, 0)</f>
        <v>0</v>
      </c>
      <c r="D2685" s="0" t="n">
        <f aca="false">IF('Движение товаров'!D2685=Товар!$A$16, 1, 0)</f>
        <v>0</v>
      </c>
      <c r="E2685" s="0" t="n">
        <f aca="false">A2685*C2685*D2685*'Движение товаров'!G2685*'Движение товаров'!E2685</f>
        <v>0</v>
      </c>
    </row>
    <row r="2686" customFormat="false" ht="13.8" hidden="false" customHeight="false" outlineLevel="0" collapsed="false">
      <c r="A2686" s="0" t="n">
        <f aca="false">IF('Движение товаров'!C2687=Магазин!$A$4, 1, 0) +  IF('Движение товаров'!C2687=Магазин!$A$6, 1, 0) +  IF('Движение товаров'!C2687=Магазин!$A$9, 1, 0) +  IF('Движение товаров'!C2687=Магазин!$A$14, 1, 0) + IF('Движение товаров'!C2687=Магазин!$A$15, 1, 0) + IF('Движение товаров'!C2687=Магазин!$A$18, 1, 0)</f>
        <v>1</v>
      </c>
      <c r="B2686" s="2" t="n">
        <f aca="false">'Движение товаров'!B2686</f>
        <v>0</v>
      </c>
      <c r="C2686" s="0" t="n">
        <f aca="false">IF('Движение товаров'!F2686='Движение товаров'!$F$2, 1, 0)</f>
        <v>0</v>
      </c>
      <c r="D2686" s="0" t="n">
        <f aca="false">IF('Движение товаров'!D2686=Товар!$A$16, 1, 0)</f>
        <v>0</v>
      </c>
      <c r="E2686" s="0" t="n">
        <f aca="false">A2686*C2686*D2686*'Движение товаров'!G2686*'Движение товаров'!E2686</f>
        <v>0</v>
      </c>
    </row>
    <row r="2687" customFormat="false" ht="13.8" hidden="false" customHeight="false" outlineLevel="0" collapsed="false">
      <c r="A2687" s="0" t="n">
        <f aca="false">IF('Движение товаров'!C2688=Магазин!$A$4, 1, 0) +  IF('Движение товаров'!C2688=Магазин!$A$6, 1, 0) +  IF('Движение товаров'!C2688=Магазин!$A$9, 1, 0) +  IF('Движение товаров'!C2688=Магазин!$A$14, 1, 0) + IF('Движение товаров'!C2688=Магазин!$A$15, 1, 0) + IF('Движение товаров'!C2688=Магазин!$A$18, 1, 0)</f>
        <v>1</v>
      </c>
      <c r="B2687" s="2" t="n">
        <f aca="false">'Движение товаров'!B2687</f>
        <v>0</v>
      </c>
      <c r="C2687" s="0" t="n">
        <f aca="false">IF('Движение товаров'!F2687='Движение товаров'!$F$2, 1, 0)</f>
        <v>0</v>
      </c>
      <c r="D2687" s="0" t="n">
        <f aca="false">IF('Движение товаров'!D2687=Товар!$A$16, 1, 0)</f>
        <v>0</v>
      </c>
      <c r="E2687" s="0" t="n">
        <f aca="false">A2687*C2687*D2687*'Движение товаров'!G2687*'Движение товаров'!E2687</f>
        <v>0</v>
      </c>
    </row>
    <row r="2688" customFormat="false" ht="13.8" hidden="false" customHeight="false" outlineLevel="0" collapsed="false">
      <c r="A2688" s="0" t="n">
        <f aca="false">IF('Движение товаров'!C2689=Магазин!$A$4, 1, 0) +  IF('Движение товаров'!C2689=Магазин!$A$6, 1, 0) +  IF('Движение товаров'!C2689=Магазин!$A$9, 1, 0) +  IF('Движение товаров'!C2689=Магазин!$A$14, 1, 0) + IF('Движение товаров'!C2689=Магазин!$A$15, 1, 0) + IF('Движение товаров'!C2689=Магазин!$A$18, 1, 0)</f>
        <v>1</v>
      </c>
      <c r="B2688" s="2" t="n">
        <f aca="false">'Движение товаров'!B2688</f>
        <v>0</v>
      </c>
      <c r="C2688" s="0" t="n">
        <f aca="false">IF('Движение товаров'!F2688='Движение товаров'!$F$2, 1, 0)</f>
        <v>0</v>
      </c>
      <c r="D2688" s="0" t="n">
        <f aca="false">IF('Движение товаров'!D2688=Товар!$A$16, 1, 0)</f>
        <v>0</v>
      </c>
      <c r="E2688" s="0" t="n">
        <f aca="false">A2688*C2688*D2688*'Движение товаров'!G2688*'Движение товаров'!E2688</f>
        <v>0</v>
      </c>
    </row>
    <row r="2689" customFormat="false" ht="13.8" hidden="false" customHeight="false" outlineLevel="0" collapsed="false">
      <c r="A2689" s="0" t="n">
        <f aca="false">IF('Движение товаров'!C2690=Магазин!$A$4, 1, 0) +  IF('Движение товаров'!C2690=Магазин!$A$6, 1, 0) +  IF('Движение товаров'!C2690=Магазин!$A$9, 1, 0) +  IF('Движение товаров'!C2690=Магазин!$A$14, 1, 0) + IF('Движение товаров'!C2690=Магазин!$A$15, 1, 0) + IF('Движение товаров'!C2690=Магазин!$A$18, 1, 0)</f>
        <v>1</v>
      </c>
      <c r="B2689" s="2" t="n">
        <f aca="false">'Движение товаров'!B2689</f>
        <v>0</v>
      </c>
      <c r="C2689" s="0" t="n">
        <f aca="false">IF('Движение товаров'!F2689='Движение товаров'!$F$2, 1, 0)</f>
        <v>0</v>
      </c>
      <c r="D2689" s="0" t="n">
        <f aca="false">IF('Движение товаров'!D2689=Товар!$A$16, 1, 0)</f>
        <v>0</v>
      </c>
      <c r="E2689" s="0" t="n">
        <f aca="false">A2689*C2689*D2689*'Движение товаров'!G2689*'Движение товаров'!E2689</f>
        <v>0</v>
      </c>
    </row>
    <row r="2690" customFormat="false" ht="13.8" hidden="false" customHeight="false" outlineLevel="0" collapsed="false">
      <c r="A2690" s="0" t="n">
        <f aca="false">IF('Движение товаров'!C2691=Магазин!$A$4, 1, 0) +  IF('Движение товаров'!C2691=Магазин!$A$6, 1, 0) +  IF('Движение товаров'!C2691=Магазин!$A$9, 1, 0) +  IF('Движение товаров'!C2691=Магазин!$A$14, 1, 0) + IF('Движение товаров'!C2691=Магазин!$A$15, 1, 0) + IF('Движение товаров'!C2691=Магазин!$A$18, 1, 0)</f>
        <v>1</v>
      </c>
      <c r="B2690" s="2" t="n">
        <f aca="false">'Движение товаров'!B2690</f>
        <v>0</v>
      </c>
      <c r="C2690" s="0" t="n">
        <f aca="false">IF('Движение товаров'!F2690='Движение товаров'!$F$2, 1, 0)</f>
        <v>0</v>
      </c>
      <c r="D2690" s="0" t="n">
        <f aca="false">IF('Движение товаров'!D2690=Товар!$A$16, 1, 0)</f>
        <v>0</v>
      </c>
      <c r="E2690" s="0" t="n">
        <f aca="false">A2690*C2690*D2690*'Движение товаров'!G2690*'Движение товаров'!E2690</f>
        <v>0</v>
      </c>
    </row>
    <row r="2691" customFormat="false" ht="13.8" hidden="false" customHeight="false" outlineLevel="0" collapsed="false">
      <c r="A2691" s="0" t="n">
        <f aca="false">IF('Движение товаров'!C2692=Магазин!$A$4, 1, 0) +  IF('Движение товаров'!C2692=Магазин!$A$6, 1, 0) +  IF('Движение товаров'!C2692=Магазин!$A$9, 1, 0) +  IF('Движение товаров'!C2692=Магазин!$A$14, 1, 0) + IF('Движение товаров'!C2692=Магазин!$A$15, 1, 0) + IF('Движение товаров'!C2692=Магазин!$A$18, 1, 0)</f>
        <v>1</v>
      </c>
      <c r="B2691" s="2" t="n">
        <f aca="false">'Движение товаров'!B2691</f>
        <v>0</v>
      </c>
      <c r="C2691" s="0" t="n">
        <f aca="false">IF('Движение товаров'!F2691='Движение товаров'!$F$2, 1, 0)</f>
        <v>0</v>
      </c>
      <c r="D2691" s="0" t="n">
        <f aca="false">IF('Движение товаров'!D2691=Товар!$A$16, 1, 0)</f>
        <v>0</v>
      </c>
      <c r="E2691" s="0" t="n">
        <f aca="false">A2691*C2691*D2691*'Движение товаров'!G2691*'Движение товаров'!E2691</f>
        <v>0</v>
      </c>
    </row>
    <row r="2692" customFormat="false" ht="13.8" hidden="false" customHeight="false" outlineLevel="0" collapsed="false">
      <c r="A2692" s="0" t="n">
        <f aca="false">IF('Движение товаров'!C2693=Магазин!$A$4, 1, 0) +  IF('Движение товаров'!C2693=Магазин!$A$6, 1, 0) +  IF('Движение товаров'!C2693=Магазин!$A$9, 1, 0) +  IF('Движение товаров'!C2693=Магазин!$A$14, 1, 0) + IF('Движение товаров'!C2693=Магазин!$A$15, 1, 0) + IF('Движение товаров'!C2693=Магазин!$A$18, 1, 0)</f>
        <v>1</v>
      </c>
      <c r="B2692" s="2" t="n">
        <f aca="false">'Движение товаров'!B2692</f>
        <v>0</v>
      </c>
      <c r="C2692" s="0" t="n">
        <f aca="false">IF('Движение товаров'!F2692='Движение товаров'!$F$2, 1, 0)</f>
        <v>0</v>
      </c>
      <c r="D2692" s="0" t="n">
        <f aca="false">IF('Движение товаров'!D2692=Товар!$A$16, 1, 0)</f>
        <v>0</v>
      </c>
      <c r="E2692" s="0" t="n">
        <f aca="false">A2692*C2692*D2692*'Движение товаров'!G2692*'Движение товаров'!E2692</f>
        <v>0</v>
      </c>
    </row>
    <row r="2693" customFormat="false" ht="13.8" hidden="false" customHeight="false" outlineLevel="0" collapsed="false">
      <c r="A2693" s="0" t="n">
        <f aca="false">IF('Движение товаров'!C2694=Магазин!$A$4, 1, 0) +  IF('Движение товаров'!C2694=Магазин!$A$6, 1, 0) +  IF('Движение товаров'!C2694=Магазин!$A$9, 1, 0) +  IF('Движение товаров'!C2694=Магазин!$A$14, 1, 0) + IF('Движение товаров'!C2694=Магазин!$A$15, 1, 0) + IF('Движение товаров'!C2694=Магазин!$A$18, 1, 0)</f>
        <v>1</v>
      </c>
      <c r="B2693" s="2" t="n">
        <f aca="false">'Движение товаров'!B2693</f>
        <v>0</v>
      </c>
      <c r="C2693" s="0" t="n">
        <f aca="false">IF('Движение товаров'!F2693='Движение товаров'!$F$2, 1, 0)</f>
        <v>0</v>
      </c>
      <c r="D2693" s="0" t="n">
        <f aca="false">IF('Движение товаров'!D2693=Товар!$A$16, 1, 0)</f>
        <v>0</v>
      </c>
      <c r="E2693" s="0" t="n">
        <f aca="false">A2693*C2693*D2693*'Движение товаров'!G2693*'Движение товаров'!E2693</f>
        <v>0</v>
      </c>
    </row>
    <row r="2694" customFormat="false" ht="13.8" hidden="false" customHeight="false" outlineLevel="0" collapsed="false">
      <c r="A2694" s="0" t="n">
        <f aca="false">IF('Движение товаров'!C2695=Магазин!$A$4, 1, 0) +  IF('Движение товаров'!C2695=Магазин!$A$6, 1, 0) +  IF('Движение товаров'!C2695=Магазин!$A$9, 1, 0) +  IF('Движение товаров'!C2695=Магазин!$A$14, 1, 0) + IF('Движение товаров'!C2695=Магазин!$A$15, 1, 0) + IF('Движение товаров'!C2695=Магазин!$A$18, 1, 0)</f>
        <v>1</v>
      </c>
      <c r="B2694" s="2" t="n">
        <f aca="false">'Движение товаров'!B2694</f>
        <v>0</v>
      </c>
      <c r="C2694" s="0" t="n">
        <f aca="false">IF('Движение товаров'!F2694='Движение товаров'!$F$2, 1, 0)</f>
        <v>0</v>
      </c>
      <c r="D2694" s="0" t="n">
        <f aca="false">IF('Движение товаров'!D2694=Товар!$A$16, 1, 0)</f>
        <v>0</v>
      </c>
      <c r="E2694" s="0" t="n">
        <f aca="false">A2694*C2694*D2694*'Движение товаров'!G2694*'Движение товаров'!E2694</f>
        <v>0</v>
      </c>
    </row>
    <row r="2695" customFormat="false" ht="13.8" hidden="false" customHeight="false" outlineLevel="0" collapsed="false">
      <c r="A2695" s="0" t="n">
        <f aca="false">IF('Движение товаров'!C2696=Магазин!$A$4, 1, 0) +  IF('Движение товаров'!C2696=Магазин!$A$6, 1, 0) +  IF('Движение товаров'!C2696=Магазин!$A$9, 1, 0) +  IF('Движение товаров'!C2696=Магазин!$A$14, 1, 0) + IF('Движение товаров'!C2696=Магазин!$A$15, 1, 0) + IF('Движение товаров'!C2696=Магазин!$A$18, 1, 0)</f>
        <v>1</v>
      </c>
      <c r="B2695" s="2" t="n">
        <f aca="false">'Движение товаров'!B2695</f>
        <v>0</v>
      </c>
      <c r="C2695" s="0" t="n">
        <f aca="false">IF('Движение товаров'!F2695='Движение товаров'!$F$2, 1, 0)</f>
        <v>0</v>
      </c>
      <c r="D2695" s="0" t="n">
        <f aca="false">IF('Движение товаров'!D2695=Товар!$A$16, 1, 0)</f>
        <v>0</v>
      </c>
      <c r="E2695" s="0" t="n">
        <f aca="false">A2695*C2695*D2695*'Движение товаров'!G2695*'Движение товаров'!E2695</f>
        <v>0</v>
      </c>
    </row>
    <row r="2696" customFormat="false" ht="13.8" hidden="false" customHeight="false" outlineLevel="0" collapsed="false">
      <c r="A2696" s="0" t="n">
        <f aca="false">IF('Движение товаров'!C2697=Магазин!$A$4, 1, 0) +  IF('Движение товаров'!C2697=Магазин!$A$6, 1, 0) +  IF('Движение товаров'!C2697=Магазин!$A$9, 1, 0) +  IF('Движение товаров'!C2697=Магазин!$A$14, 1, 0) + IF('Движение товаров'!C2697=Магазин!$A$15, 1, 0) + IF('Движение товаров'!C2697=Магазин!$A$18, 1, 0)</f>
        <v>1</v>
      </c>
      <c r="B2696" s="2" t="n">
        <f aca="false">'Движение товаров'!B2696</f>
        <v>0</v>
      </c>
      <c r="C2696" s="0" t="n">
        <f aca="false">IF('Движение товаров'!F2696='Движение товаров'!$F$2, 1, 0)</f>
        <v>0</v>
      </c>
      <c r="D2696" s="0" t="n">
        <f aca="false">IF('Движение товаров'!D2696=Товар!$A$16, 1, 0)</f>
        <v>0</v>
      </c>
      <c r="E2696" s="0" t="n">
        <f aca="false">A2696*C2696*D2696*'Движение товаров'!G2696*'Движение товаров'!E2696</f>
        <v>0</v>
      </c>
    </row>
    <row r="2697" customFormat="false" ht="13.8" hidden="false" customHeight="false" outlineLevel="0" collapsed="false">
      <c r="A2697" s="0" t="n">
        <f aca="false">IF('Движение товаров'!C2698=Магазин!$A$4, 1, 0) +  IF('Движение товаров'!C2698=Магазин!$A$6, 1, 0) +  IF('Движение товаров'!C2698=Магазин!$A$9, 1, 0) +  IF('Движение товаров'!C2698=Магазин!$A$14, 1, 0) + IF('Движение товаров'!C2698=Магазин!$A$15, 1, 0) + IF('Движение товаров'!C2698=Магазин!$A$18, 1, 0)</f>
        <v>1</v>
      </c>
      <c r="B2697" s="2" t="n">
        <f aca="false">'Движение товаров'!B2697</f>
        <v>0</v>
      </c>
      <c r="C2697" s="0" t="n">
        <f aca="false">IF('Движение товаров'!F2697='Движение товаров'!$F$2, 1, 0)</f>
        <v>0</v>
      </c>
      <c r="D2697" s="0" t="n">
        <f aca="false">IF('Движение товаров'!D2697=Товар!$A$16, 1, 0)</f>
        <v>0</v>
      </c>
      <c r="E2697" s="0" t="n">
        <f aca="false">A2697*C2697*D2697*'Движение товаров'!G2697*'Движение товаров'!E2697</f>
        <v>0</v>
      </c>
    </row>
    <row r="2698" customFormat="false" ht="13.8" hidden="false" customHeight="false" outlineLevel="0" collapsed="false">
      <c r="A2698" s="0" t="n">
        <f aca="false">IF('Движение товаров'!C2699=Магазин!$A$4, 1, 0) +  IF('Движение товаров'!C2699=Магазин!$A$6, 1, 0) +  IF('Движение товаров'!C2699=Магазин!$A$9, 1, 0) +  IF('Движение товаров'!C2699=Магазин!$A$14, 1, 0) + IF('Движение товаров'!C2699=Магазин!$A$15, 1, 0) + IF('Движение товаров'!C2699=Магазин!$A$18, 1, 0)</f>
        <v>1</v>
      </c>
      <c r="B2698" s="2" t="n">
        <f aca="false">'Движение товаров'!B2698</f>
        <v>0</v>
      </c>
      <c r="C2698" s="0" t="n">
        <f aca="false">IF('Движение товаров'!F2698='Движение товаров'!$F$2, 1, 0)</f>
        <v>0</v>
      </c>
      <c r="D2698" s="0" t="n">
        <f aca="false">IF('Движение товаров'!D2698=Товар!$A$16, 1, 0)</f>
        <v>0</v>
      </c>
      <c r="E2698" s="0" t="n">
        <f aca="false">A2698*C2698*D2698*'Движение товаров'!G2698*'Движение товаров'!E2698</f>
        <v>0</v>
      </c>
    </row>
    <row r="2699" customFormat="false" ht="13.8" hidden="false" customHeight="false" outlineLevel="0" collapsed="false">
      <c r="A2699" s="0" t="n">
        <f aca="false">IF('Движение товаров'!C2700=Магазин!$A$4, 1, 0) +  IF('Движение товаров'!C2700=Магазин!$A$6, 1, 0) +  IF('Движение товаров'!C2700=Магазин!$A$9, 1, 0) +  IF('Движение товаров'!C2700=Магазин!$A$14, 1, 0) + IF('Движение товаров'!C2700=Магазин!$A$15, 1, 0) + IF('Движение товаров'!C2700=Магазин!$A$18, 1, 0)</f>
        <v>1</v>
      </c>
      <c r="B2699" s="2" t="n">
        <f aca="false">'Движение товаров'!B2699</f>
        <v>0</v>
      </c>
      <c r="C2699" s="0" t="n">
        <f aca="false">IF('Движение товаров'!F2699='Движение товаров'!$F$2, 1, 0)</f>
        <v>0</v>
      </c>
      <c r="D2699" s="0" t="n">
        <f aca="false">IF('Движение товаров'!D2699=Товар!$A$16, 1, 0)</f>
        <v>0</v>
      </c>
      <c r="E2699" s="0" t="n">
        <f aca="false">A2699*C2699*D2699*'Движение товаров'!G2699*'Движение товаров'!E2699</f>
        <v>0</v>
      </c>
    </row>
    <row r="2700" customFormat="false" ht="13.8" hidden="false" customHeight="false" outlineLevel="0" collapsed="false">
      <c r="A2700" s="0" t="n">
        <f aca="false">IF('Движение товаров'!C2701=Магазин!$A$4, 1, 0) +  IF('Движение товаров'!C2701=Магазин!$A$6, 1, 0) +  IF('Движение товаров'!C2701=Магазин!$A$9, 1, 0) +  IF('Движение товаров'!C2701=Магазин!$A$14, 1, 0) + IF('Движение товаров'!C2701=Магазин!$A$15, 1, 0) + IF('Движение товаров'!C2701=Магазин!$A$18, 1, 0)</f>
        <v>1</v>
      </c>
      <c r="B2700" s="2" t="n">
        <f aca="false">'Движение товаров'!B2700</f>
        <v>0</v>
      </c>
      <c r="C2700" s="0" t="n">
        <f aca="false">IF('Движение товаров'!F2700='Движение товаров'!$F$2, 1, 0)</f>
        <v>0</v>
      </c>
      <c r="D2700" s="0" t="n">
        <f aca="false">IF('Движение товаров'!D2700=Товар!$A$16, 1, 0)</f>
        <v>0</v>
      </c>
      <c r="E2700" s="0" t="n">
        <f aca="false">A2700*C2700*D2700*'Движение товаров'!G2700*'Движение товаров'!E2700</f>
        <v>0</v>
      </c>
    </row>
    <row r="2701" customFormat="false" ht="13.8" hidden="false" customHeight="false" outlineLevel="0" collapsed="false">
      <c r="A2701" s="0" t="n">
        <f aca="false">IF('Движение товаров'!C2702=Магазин!$A$4, 1, 0) +  IF('Движение товаров'!C2702=Магазин!$A$6, 1, 0) +  IF('Движение товаров'!C2702=Магазин!$A$9, 1, 0) +  IF('Движение товаров'!C2702=Магазин!$A$14, 1, 0) + IF('Движение товаров'!C2702=Магазин!$A$15, 1, 0) + IF('Движение товаров'!C2702=Магазин!$A$18, 1, 0)</f>
        <v>1</v>
      </c>
      <c r="B2701" s="2" t="n">
        <f aca="false">'Движение товаров'!B2701</f>
        <v>0</v>
      </c>
      <c r="C2701" s="0" t="n">
        <f aca="false">IF('Движение товаров'!F2701='Движение товаров'!$F$2, 1, 0)</f>
        <v>0</v>
      </c>
      <c r="D2701" s="0" t="n">
        <f aca="false">IF('Движение товаров'!D2701=Товар!$A$16, 1, 0)</f>
        <v>0</v>
      </c>
      <c r="E2701" s="0" t="n">
        <f aca="false">A2701*C2701*D2701*'Движение товаров'!G2701*'Движение товаров'!E2701</f>
        <v>0</v>
      </c>
    </row>
    <row r="2702" customFormat="false" ht="13.8" hidden="false" customHeight="false" outlineLevel="0" collapsed="false">
      <c r="A2702" s="0" t="n">
        <f aca="false">IF('Движение товаров'!C2703=Магазин!$A$4, 1, 0) +  IF('Движение товаров'!C2703=Магазин!$A$6, 1, 0) +  IF('Движение товаров'!C2703=Магазин!$A$9, 1, 0) +  IF('Движение товаров'!C2703=Магазин!$A$14, 1, 0) + IF('Движение товаров'!C2703=Магазин!$A$15, 1, 0) + IF('Движение товаров'!C2703=Магазин!$A$18, 1, 0)</f>
        <v>1</v>
      </c>
      <c r="B2702" s="2" t="n">
        <f aca="false">'Движение товаров'!B2702</f>
        <v>0</v>
      </c>
      <c r="C2702" s="0" t="n">
        <f aca="false">IF('Движение товаров'!F2702='Движение товаров'!$F$2, 1, 0)</f>
        <v>0</v>
      </c>
      <c r="D2702" s="0" t="n">
        <f aca="false">IF('Движение товаров'!D2702=Товар!$A$16, 1, 0)</f>
        <v>0</v>
      </c>
      <c r="E2702" s="0" t="n">
        <f aca="false">A2702*C2702*D2702*'Движение товаров'!G2702*'Движение товаров'!E2702</f>
        <v>0</v>
      </c>
    </row>
    <row r="2703" customFormat="false" ht="13.8" hidden="false" customHeight="false" outlineLevel="0" collapsed="false">
      <c r="A2703" s="0" t="n">
        <f aca="false">IF('Движение товаров'!C2704=Магазин!$A$4, 1, 0) +  IF('Движение товаров'!C2704=Магазин!$A$6, 1, 0) +  IF('Движение товаров'!C2704=Магазин!$A$9, 1, 0) +  IF('Движение товаров'!C2704=Магазин!$A$14, 1, 0) + IF('Движение товаров'!C2704=Магазин!$A$15, 1, 0) + IF('Движение товаров'!C2704=Магазин!$A$18, 1, 0)</f>
        <v>1</v>
      </c>
      <c r="B2703" s="2" t="n">
        <f aca="false">'Движение товаров'!B2703</f>
        <v>0</v>
      </c>
      <c r="C2703" s="0" t="n">
        <f aca="false">IF('Движение товаров'!F2703='Движение товаров'!$F$2, 1, 0)</f>
        <v>0</v>
      </c>
      <c r="D2703" s="0" t="n">
        <f aca="false">IF('Движение товаров'!D2703=Товар!$A$16, 1, 0)</f>
        <v>0</v>
      </c>
      <c r="E2703" s="0" t="n">
        <f aca="false">A2703*C2703*D2703*'Движение товаров'!G2703*'Движение товаров'!E2703</f>
        <v>0</v>
      </c>
    </row>
    <row r="2704" customFormat="false" ht="13.8" hidden="false" customHeight="false" outlineLevel="0" collapsed="false">
      <c r="A2704" s="0" t="n">
        <f aca="false">IF('Движение товаров'!C2705=Магазин!$A$4, 1, 0) +  IF('Движение товаров'!C2705=Магазин!$A$6, 1, 0) +  IF('Движение товаров'!C2705=Магазин!$A$9, 1, 0) +  IF('Движение товаров'!C2705=Магазин!$A$14, 1, 0) + IF('Движение товаров'!C2705=Магазин!$A$15, 1, 0) + IF('Движение товаров'!C2705=Магазин!$A$18, 1, 0)</f>
        <v>1</v>
      </c>
      <c r="B2704" s="2" t="n">
        <f aca="false">'Движение товаров'!B2704</f>
        <v>0</v>
      </c>
      <c r="C2704" s="0" t="n">
        <f aca="false">IF('Движение товаров'!F2704='Движение товаров'!$F$2, 1, 0)</f>
        <v>0</v>
      </c>
      <c r="D2704" s="0" t="n">
        <f aca="false">IF('Движение товаров'!D2704=Товар!$A$16, 1, 0)</f>
        <v>0</v>
      </c>
      <c r="E2704" s="0" t="n">
        <f aca="false">A2704*C2704*D2704*'Движение товаров'!G2704*'Движение товаров'!E2704</f>
        <v>0</v>
      </c>
    </row>
    <row r="2705" customFormat="false" ht="13.8" hidden="false" customHeight="false" outlineLevel="0" collapsed="false">
      <c r="A2705" s="0" t="n">
        <f aca="false">IF('Движение товаров'!C2706=Магазин!$A$4, 1, 0) +  IF('Движение товаров'!C2706=Магазин!$A$6, 1, 0) +  IF('Движение товаров'!C2706=Магазин!$A$9, 1, 0) +  IF('Движение товаров'!C2706=Магазин!$A$14, 1, 0) + IF('Движение товаров'!C2706=Магазин!$A$15, 1, 0) + IF('Движение товаров'!C2706=Магазин!$A$18, 1, 0)</f>
        <v>1</v>
      </c>
      <c r="B2705" s="2" t="n">
        <f aca="false">'Движение товаров'!B2705</f>
        <v>0</v>
      </c>
      <c r="C2705" s="0" t="n">
        <f aca="false">IF('Движение товаров'!F2705='Движение товаров'!$F$2, 1, 0)</f>
        <v>0</v>
      </c>
      <c r="D2705" s="0" t="n">
        <f aca="false">IF('Движение товаров'!D2705=Товар!$A$16, 1, 0)</f>
        <v>0</v>
      </c>
      <c r="E2705" s="0" t="n">
        <f aca="false">A2705*C2705*D2705*'Движение товаров'!G2705*'Движение товаров'!E2705</f>
        <v>0</v>
      </c>
    </row>
    <row r="2706" customFormat="false" ht="13.8" hidden="false" customHeight="false" outlineLevel="0" collapsed="false">
      <c r="A2706" s="0" t="n">
        <f aca="false">IF('Движение товаров'!C2707=Магазин!$A$4, 1, 0) +  IF('Движение товаров'!C2707=Магазин!$A$6, 1, 0) +  IF('Движение товаров'!C2707=Магазин!$A$9, 1, 0) +  IF('Движение товаров'!C2707=Магазин!$A$14, 1, 0) + IF('Движение товаров'!C2707=Магазин!$A$15, 1, 0) + IF('Движение товаров'!C2707=Магазин!$A$18, 1, 0)</f>
        <v>1</v>
      </c>
      <c r="B2706" s="2" t="n">
        <f aca="false">'Движение товаров'!B2706</f>
        <v>0</v>
      </c>
      <c r="C2706" s="0" t="n">
        <f aca="false">IF('Движение товаров'!F2706='Движение товаров'!$F$2, 1, 0)</f>
        <v>0</v>
      </c>
      <c r="D2706" s="0" t="n">
        <f aca="false">IF('Движение товаров'!D2706=Товар!$A$16, 1, 0)</f>
        <v>0</v>
      </c>
      <c r="E2706" s="0" t="n">
        <f aca="false">A2706*C2706*D2706*'Движение товаров'!G2706*'Движение товаров'!E2706</f>
        <v>0</v>
      </c>
    </row>
    <row r="2707" customFormat="false" ht="13.8" hidden="false" customHeight="false" outlineLevel="0" collapsed="false">
      <c r="A2707" s="0" t="n">
        <f aca="false">IF('Движение товаров'!C2708=Магазин!$A$4, 1, 0) +  IF('Движение товаров'!C2708=Магазин!$A$6, 1, 0) +  IF('Движение товаров'!C2708=Магазин!$A$9, 1, 0) +  IF('Движение товаров'!C2708=Магазин!$A$14, 1, 0) + IF('Движение товаров'!C2708=Магазин!$A$15, 1, 0) + IF('Движение товаров'!C2708=Магазин!$A$18, 1, 0)</f>
        <v>1</v>
      </c>
      <c r="B2707" s="2" t="n">
        <f aca="false">'Движение товаров'!B2707</f>
        <v>0</v>
      </c>
      <c r="C2707" s="0" t="n">
        <f aca="false">IF('Движение товаров'!F2707='Движение товаров'!$F$2, 1, 0)</f>
        <v>0</v>
      </c>
      <c r="D2707" s="0" t="n">
        <f aca="false">IF('Движение товаров'!D2707=Товар!$A$16, 1, 0)</f>
        <v>0</v>
      </c>
      <c r="E2707" s="0" t="n">
        <f aca="false">A2707*C2707*D2707*'Движение товаров'!G2707*'Движение товаров'!E2707</f>
        <v>0</v>
      </c>
    </row>
    <row r="2708" customFormat="false" ht="13.8" hidden="false" customHeight="false" outlineLevel="0" collapsed="false">
      <c r="A2708" s="0" t="n">
        <f aca="false">IF('Движение товаров'!C2709=Магазин!$A$4, 1, 0) +  IF('Движение товаров'!C2709=Магазин!$A$6, 1, 0) +  IF('Движение товаров'!C2709=Магазин!$A$9, 1, 0) +  IF('Движение товаров'!C2709=Магазин!$A$14, 1, 0) + IF('Движение товаров'!C2709=Магазин!$A$15, 1, 0) + IF('Движение товаров'!C2709=Магазин!$A$18, 1, 0)</f>
        <v>1</v>
      </c>
      <c r="B2708" s="2" t="n">
        <f aca="false">'Движение товаров'!B2708</f>
        <v>0</v>
      </c>
      <c r="C2708" s="0" t="n">
        <f aca="false">IF('Движение товаров'!F2708='Движение товаров'!$F$2, 1, 0)</f>
        <v>0</v>
      </c>
      <c r="D2708" s="0" t="n">
        <f aca="false">IF('Движение товаров'!D2708=Товар!$A$16, 1, 0)</f>
        <v>0</v>
      </c>
      <c r="E2708" s="0" t="n">
        <f aca="false">A2708*C2708*D2708*'Движение товаров'!G2708*'Движение товаров'!E2708</f>
        <v>0</v>
      </c>
    </row>
    <row r="2709" customFormat="false" ht="13.8" hidden="false" customHeight="false" outlineLevel="0" collapsed="false">
      <c r="A2709" s="0" t="n">
        <f aca="false">IF('Движение товаров'!C2710=Магазин!$A$4, 1, 0) +  IF('Движение товаров'!C2710=Магазин!$A$6, 1, 0) +  IF('Движение товаров'!C2710=Магазин!$A$9, 1, 0) +  IF('Движение товаров'!C2710=Магазин!$A$14, 1, 0) + IF('Движение товаров'!C2710=Магазин!$A$15, 1, 0) + IF('Движение товаров'!C2710=Магазин!$A$18, 1, 0)</f>
        <v>1</v>
      </c>
      <c r="B2709" s="2" t="n">
        <f aca="false">'Движение товаров'!B2709</f>
        <v>0</v>
      </c>
      <c r="C2709" s="0" t="n">
        <f aca="false">IF('Движение товаров'!F2709='Движение товаров'!$F$2, 1, 0)</f>
        <v>0</v>
      </c>
      <c r="D2709" s="0" t="n">
        <f aca="false">IF('Движение товаров'!D2709=Товар!$A$16, 1, 0)</f>
        <v>0</v>
      </c>
      <c r="E2709" s="0" t="n">
        <f aca="false">A2709*C2709*D2709*'Движение товаров'!G2709*'Движение товаров'!E2709</f>
        <v>0</v>
      </c>
    </row>
    <row r="2710" customFormat="false" ht="13.8" hidden="false" customHeight="false" outlineLevel="0" collapsed="false">
      <c r="A2710" s="0" t="n">
        <f aca="false">IF('Движение товаров'!C2711=Магазин!$A$4, 1, 0) +  IF('Движение товаров'!C2711=Магазин!$A$6, 1, 0) +  IF('Движение товаров'!C2711=Магазин!$A$9, 1, 0) +  IF('Движение товаров'!C2711=Магазин!$A$14, 1, 0) + IF('Движение товаров'!C2711=Магазин!$A$15, 1, 0) + IF('Движение товаров'!C2711=Магазин!$A$18, 1, 0)</f>
        <v>1</v>
      </c>
      <c r="B2710" s="2" t="n">
        <f aca="false">'Движение товаров'!B2710</f>
        <v>0</v>
      </c>
      <c r="C2710" s="0" t="n">
        <f aca="false">IF('Движение товаров'!F2710='Движение товаров'!$F$2, 1, 0)</f>
        <v>0</v>
      </c>
      <c r="D2710" s="0" t="n">
        <f aca="false">IF('Движение товаров'!D2710=Товар!$A$16, 1, 0)</f>
        <v>0</v>
      </c>
      <c r="E2710" s="0" t="n">
        <f aca="false">A2710*C2710*D2710*'Движение товаров'!G2710*'Движение товаров'!E2710</f>
        <v>0</v>
      </c>
    </row>
    <row r="2711" customFormat="false" ht="13.8" hidden="false" customHeight="false" outlineLevel="0" collapsed="false">
      <c r="A2711" s="0" t="n">
        <f aca="false">IF('Движение товаров'!C2712=Магазин!$A$4, 1, 0) +  IF('Движение товаров'!C2712=Магазин!$A$6, 1, 0) +  IF('Движение товаров'!C2712=Магазин!$A$9, 1, 0) +  IF('Движение товаров'!C2712=Магазин!$A$14, 1, 0) + IF('Движение товаров'!C2712=Магазин!$A$15, 1, 0) + IF('Движение товаров'!C2712=Магазин!$A$18, 1, 0)</f>
        <v>1</v>
      </c>
      <c r="B2711" s="2" t="n">
        <f aca="false">'Движение товаров'!B2711</f>
        <v>0</v>
      </c>
      <c r="C2711" s="0" t="n">
        <f aca="false">IF('Движение товаров'!F2711='Движение товаров'!$F$2, 1, 0)</f>
        <v>0</v>
      </c>
      <c r="D2711" s="0" t="n">
        <f aca="false">IF('Движение товаров'!D2711=Товар!$A$16, 1, 0)</f>
        <v>0</v>
      </c>
      <c r="E2711" s="0" t="n">
        <f aca="false">A2711*C2711*D2711*'Движение товаров'!G2711*'Движение товаров'!E2711</f>
        <v>0</v>
      </c>
    </row>
    <row r="2712" customFormat="false" ht="13.8" hidden="false" customHeight="false" outlineLevel="0" collapsed="false">
      <c r="A2712" s="0" t="n">
        <f aca="false">IF('Движение товаров'!C2713=Магазин!$A$4, 1, 0) +  IF('Движение товаров'!C2713=Магазин!$A$6, 1, 0) +  IF('Движение товаров'!C2713=Магазин!$A$9, 1, 0) +  IF('Движение товаров'!C2713=Магазин!$A$14, 1, 0) + IF('Движение товаров'!C2713=Магазин!$A$15, 1, 0) + IF('Движение товаров'!C2713=Магазин!$A$18, 1, 0)</f>
        <v>1</v>
      </c>
      <c r="B2712" s="2" t="n">
        <f aca="false">'Движение товаров'!B2712</f>
        <v>0</v>
      </c>
      <c r="C2712" s="0" t="n">
        <f aca="false">IF('Движение товаров'!F2712='Движение товаров'!$F$2, 1, 0)</f>
        <v>0</v>
      </c>
      <c r="D2712" s="0" t="n">
        <f aca="false">IF('Движение товаров'!D2712=Товар!$A$16, 1, 0)</f>
        <v>0</v>
      </c>
      <c r="E2712" s="0" t="n">
        <f aca="false">A2712*C2712*D2712*'Движение товаров'!G2712*'Движение товаров'!E2712</f>
        <v>0</v>
      </c>
    </row>
    <row r="2713" customFormat="false" ht="13.8" hidden="false" customHeight="false" outlineLevel="0" collapsed="false">
      <c r="A2713" s="0" t="n">
        <f aca="false">IF('Движение товаров'!C2714=Магазин!$A$4, 1, 0) +  IF('Движение товаров'!C2714=Магазин!$A$6, 1, 0) +  IF('Движение товаров'!C2714=Магазин!$A$9, 1, 0) +  IF('Движение товаров'!C2714=Магазин!$A$14, 1, 0) + IF('Движение товаров'!C2714=Магазин!$A$15, 1, 0) + IF('Движение товаров'!C2714=Магазин!$A$18, 1, 0)</f>
        <v>1</v>
      </c>
      <c r="B2713" s="2" t="n">
        <f aca="false">'Движение товаров'!B2713</f>
        <v>0</v>
      </c>
      <c r="C2713" s="0" t="n">
        <f aca="false">IF('Движение товаров'!F2713='Движение товаров'!$F$2, 1, 0)</f>
        <v>0</v>
      </c>
      <c r="D2713" s="0" t="n">
        <f aca="false">IF('Движение товаров'!D2713=Товар!$A$16, 1, 0)</f>
        <v>0</v>
      </c>
      <c r="E2713" s="0" t="n">
        <f aca="false">A2713*C2713*D2713*'Движение товаров'!G2713*'Движение товаров'!E2713</f>
        <v>0</v>
      </c>
    </row>
    <row r="2714" customFormat="false" ht="13.8" hidden="false" customHeight="false" outlineLevel="0" collapsed="false">
      <c r="A2714" s="0" t="n">
        <f aca="false">IF('Движение товаров'!C2715=Магазин!$A$4, 1, 0) +  IF('Движение товаров'!C2715=Магазин!$A$6, 1, 0) +  IF('Движение товаров'!C2715=Магазин!$A$9, 1, 0) +  IF('Движение товаров'!C2715=Магазин!$A$14, 1, 0) + IF('Движение товаров'!C2715=Магазин!$A$15, 1, 0) + IF('Движение товаров'!C2715=Магазин!$A$18, 1, 0)</f>
        <v>1</v>
      </c>
      <c r="B2714" s="2" t="n">
        <f aca="false">'Движение товаров'!B2714</f>
        <v>0</v>
      </c>
      <c r="C2714" s="0" t="n">
        <f aca="false">IF('Движение товаров'!F2714='Движение товаров'!$F$2, 1, 0)</f>
        <v>0</v>
      </c>
      <c r="D2714" s="0" t="n">
        <f aca="false">IF('Движение товаров'!D2714=Товар!$A$16, 1, 0)</f>
        <v>0</v>
      </c>
      <c r="E2714" s="0" t="n">
        <f aca="false">A2714*C2714*D2714*'Движение товаров'!G2714*'Движение товаров'!E2714</f>
        <v>0</v>
      </c>
    </row>
    <row r="2715" customFormat="false" ht="13.8" hidden="false" customHeight="false" outlineLevel="0" collapsed="false">
      <c r="A2715" s="0" t="n">
        <f aca="false">IF('Движение товаров'!C2716=Магазин!$A$4, 1, 0) +  IF('Движение товаров'!C2716=Магазин!$A$6, 1, 0) +  IF('Движение товаров'!C2716=Магазин!$A$9, 1, 0) +  IF('Движение товаров'!C2716=Магазин!$A$14, 1, 0) + IF('Движение товаров'!C2716=Магазин!$A$15, 1, 0) + IF('Движение товаров'!C2716=Магазин!$A$18, 1, 0)</f>
        <v>1</v>
      </c>
      <c r="B2715" s="2" t="n">
        <f aca="false">'Движение товаров'!B2715</f>
        <v>0</v>
      </c>
      <c r="C2715" s="0" t="n">
        <f aca="false">IF('Движение товаров'!F2715='Движение товаров'!$F$2, 1, 0)</f>
        <v>0</v>
      </c>
      <c r="D2715" s="0" t="n">
        <f aca="false">IF('Движение товаров'!D2715=Товар!$A$16, 1, 0)</f>
        <v>0</v>
      </c>
      <c r="E2715" s="0" t="n">
        <f aca="false">A2715*C2715*D2715*'Движение товаров'!G2715*'Движение товаров'!E2715</f>
        <v>0</v>
      </c>
    </row>
    <row r="2716" customFormat="false" ht="13.8" hidden="false" customHeight="false" outlineLevel="0" collapsed="false">
      <c r="A2716" s="0" t="n">
        <f aca="false">IF('Движение товаров'!C2717=Магазин!$A$4, 1, 0) +  IF('Движение товаров'!C2717=Магазин!$A$6, 1, 0) +  IF('Движение товаров'!C2717=Магазин!$A$9, 1, 0) +  IF('Движение товаров'!C2717=Магазин!$A$14, 1, 0) + IF('Движение товаров'!C2717=Магазин!$A$15, 1, 0) + IF('Движение товаров'!C2717=Магазин!$A$18, 1, 0)</f>
        <v>1</v>
      </c>
      <c r="B2716" s="2" t="n">
        <f aca="false">'Движение товаров'!B2716</f>
        <v>0</v>
      </c>
      <c r="C2716" s="0" t="n">
        <f aca="false">IF('Движение товаров'!F2716='Движение товаров'!$F$2, 1, 0)</f>
        <v>0</v>
      </c>
      <c r="D2716" s="0" t="n">
        <f aca="false">IF('Движение товаров'!D2716=Товар!$A$16, 1, 0)</f>
        <v>0</v>
      </c>
      <c r="E2716" s="0" t="n">
        <f aca="false">A2716*C2716*D2716*'Движение товаров'!G2716*'Движение товаров'!E2716</f>
        <v>0</v>
      </c>
    </row>
    <row r="2717" customFormat="false" ht="13.8" hidden="false" customHeight="false" outlineLevel="0" collapsed="false">
      <c r="A2717" s="0" t="n">
        <f aca="false">IF('Движение товаров'!C2718=Магазин!$A$4, 1, 0) +  IF('Движение товаров'!C2718=Магазин!$A$6, 1, 0) +  IF('Движение товаров'!C2718=Магазин!$A$9, 1, 0) +  IF('Движение товаров'!C2718=Магазин!$A$14, 1, 0) + IF('Движение товаров'!C2718=Магазин!$A$15, 1, 0) + IF('Движение товаров'!C2718=Магазин!$A$18, 1, 0)</f>
        <v>1</v>
      </c>
      <c r="B2717" s="2" t="n">
        <f aca="false">'Движение товаров'!B2717</f>
        <v>0</v>
      </c>
      <c r="C2717" s="0" t="n">
        <f aca="false">IF('Движение товаров'!F2717='Движение товаров'!$F$2, 1, 0)</f>
        <v>0</v>
      </c>
      <c r="D2717" s="0" t="n">
        <f aca="false">IF('Движение товаров'!D2717=Товар!$A$16, 1, 0)</f>
        <v>0</v>
      </c>
      <c r="E2717" s="0" t="n">
        <f aca="false">A2717*C2717*D2717*'Движение товаров'!G2717*'Движение товаров'!E2717</f>
        <v>0</v>
      </c>
    </row>
    <row r="2718" customFormat="false" ht="13.8" hidden="false" customHeight="false" outlineLevel="0" collapsed="false">
      <c r="A2718" s="0" t="n">
        <f aca="false">IF('Движение товаров'!C2719=Магазин!$A$4, 1, 0) +  IF('Движение товаров'!C2719=Магазин!$A$6, 1, 0) +  IF('Движение товаров'!C2719=Магазин!$A$9, 1, 0) +  IF('Движение товаров'!C2719=Магазин!$A$14, 1, 0) + IF('Движение товаров'!C2719=Магазин!$A$15, 1, 0) + IF('Движение товаров'!C2719=Магазин!$A$18, 1, 0)</f>
        <v>1</v>
      </c>
      <c r="B2718" s="2" t="n">
        <f aca="false">'Движение товаров'!B2718</f>
        <v>0</v>
      </c>
      <c r="C2718" s="0" t="n">
        <f aca="false">IF('Движение товаров'!F2718='Движение товаров'!$F$2, 1, 0)</f>
        <v>0</v>
      </c>
      <c r="D2718" s="0" t="n">
        <f aca="false">IF('Движение товаров'!D2718=Товар!$A$16, 1, 0)</f>
        <v>0</v>
      </c>
      <c r="E2718" s="0" t="n">
        <f aca="false">A2718*C2718*D2718*'Движение товаров'!G2718*'Движение товаров'!E2718</f>
        <v>0</v>
      </c>
    </row>
    <row r="2719" customFormat="false" ht="13.8" hidden="false" customHeight="false" outlineLevel="0" collapsed="false">
      <c r="A2719" s="0" t="n">
        <f aca="false">IF('Движение товаров'!C2720=Магазин!$A$4, 1, 0) +  IF('Движение товаров'!C2720=Магазин!$A$6, 1, 0) +  IF('Движение товаров'!C2720=Магазин!$A$9, 1, 0) +  IF('Движение товаров'!C2720=Магазин!$A$14, 1, 0) + IF('Движение товаров'!C2720=Магазин!$A$15, 1, 0) + IF('Движение товаров'!C2720=Магазин!$A$18, 1, 0)</f>
        <v>1</v>
      </c>
      <c r="B2719" s="2" t="n">
        <f aca="false">'Движение товаров'!B2719</f>
        <v>0</v>
      </c>
      <c r="C2719" s="0" t="n">
        <f aca="false">IF('Движение товаров'!F2719='Движение товаров'!$F$2, 1, 0)</f>
        <v>0</v>
      </c>
      <c r="D2719" s="0" t="n">
        <f aca="false">IF('Движение товаров'!D2719=Товар!$A$16, 1, 0)</f>
        <v>0</v>
      </c>
      <c r="E2719" s="0" t="n">
        <f aca="false">A2719*C2719*D2719*'Движение товаров'!G2719*'Движение товаров'!E2719</f>
        <v>0</v>
      </c>
    </row>
    <row r="2720" customFormat="false" ht="13.8" hidden="false" customHeight="false" outlineLevel="0" collapsed="false">
      <c r="A2720" s="0" t="n">
        <f aca="false">IF('Движение товаров'!C2721=Магазин!$A$4, 1, 0) +  IF('Движение товаров'!C2721=Магазин!$A$6, 1, 0) +  IF('Движение товаров'!C2721=Магазин!$A$9, 1, 0) +  IF('Движение товаров'!C2721=Магазин!$A$14, 1, 0) + IF('Движение товаров'!C2721=Магазин!$A$15, 1, 0) + IF('Движение товаров'!C2721=Магазин!$A$18, 1, 0)</f>
        <v>1</v>
      </c>
      <c r="B2720" s="2" t="n">
        <f aca="false">'Движение товаров'!B2720</f>
        <v>0</v>
      </c>
      <c r="C2720" s="0" t="n">
        <f aca="false">IF('Движение товаров'!F2720='Движение товаров'!$F$2, 1, 0)</f>
        <v>0</v>
      </c>
      <c r="D2720" s="0" t="n">
        <f aca="false">IF('Движение товаров'!D2720=Товар!$A$16, 1, 0)</f>
        <v>0</v>
      </c>
      <c r="E2720" s="0" t="n">
        <f aca="false">A2720*C2720*D2720*'Движение товаров'!G2720*'Движение товаров'!E2720</f>
        <v>0</v>
      </c>
    </row>
    <row r="2721" customFormat="false" ht="13.8" hidden="false" customHeight="false" outlineLevel="0" collapsed="false">
      <c r="A2721" s="0" t="n">
        <f aca="false">IF('Движение товаров'!C2722=Магазин!$A$4, 1, 0) +  IF('Движение товаров'!C2722=Магазин!$A$6, 1, 0) +  IF('Движение товаров'!C2722=Магазин!$A$9, 1, 0) +  IF('Движение товаров'!C2722=Магазин!$A$14, 1, 0) + IF('Движение товаров'!C2722=Магазин!$A$15, 1, 0) + IF('Движение товаров'!C2722=Магазин!$A$18, 1, 0)</f>
        <v>1</v>
      </c>
      <c r="B2721" s="2" t="n">
        <f aca="false">'Движение товаров'!B2721</f>
        <v>0</v>
      </c>
      <c r="C2721" s="0" t="n">
        <f aca="false">IF('Движение товаров'!F2721='Движение товаров'!$F$2, 1, 0)</f>
        <v>0</v>
      </c>
      <c r="D2721" s="0" t="n">
        <f aca="false">IF('Движение товаров'!D2721=Товар!$A$16, 1, 0)</f>
        <v>0</v>
      </c>
      <c r="E2721" s="0" t="n">
        <f aca="false">A2721*C2721*D2721*'Движение товаров'!G2721*'Движение товаров'!E2721</f>
        <v>0</v>
      </c>
    </row>
    <row r="2722" customFormat="false" ht="13.8" hidden="false" customHeight="false" outlineLevel="0" collapsed="false">
      <c r="A2722" s="0" t="n">
        <f aca="false">IF('Движение товаров'!C2723=Магазин!$A$4, 1, 0) +  IF('Движение товаров'!C2723=Магазин!$A$6, 1, 0) +  IF('Движение товаров'!C2723=Магазин!$A$9, 1, 0) +  IF('Движение товаров'!C2723=Магазин!$A$14, 1, 0) + IF('Движение товаров'!C2723=Магазин!$A$15, 1, 0) + IF('Движение товаров'!C2723=Магазин!$A$18, 1, 0)</f>
        <v>1</v>
      </c>
      <c r="B2722" s="2" t="n">
        <f aca="false">'Движение товаров'!B2722</f>
        <v>0</v>
      </c>
      <c r="C2722" s="0" t="n">
        <f aca="false">IF('Движение товаров'!F2722='Движение товаров'!$F$2, 1, 0)</f>
        <v>0</v>
      </c>
      <c r="D2722" s="0" t="n">
        <f aca="false">IF('Движение товаров'!D2722=Товар!$A$16, 1, 0)</f>
        <v>0</v>
      </c>
      <c r="E2722" s="0" t="n">
        <f aca="false">A2722*C2722*D2722*'Движение товаров'!G2722*'Движение товаров'!E2722</f>
        <v>0</v>
      </c>
    </row>
    <row r="2723" customFormat="false" ht="13.8" hidden="false" customHeight="false" outlineLevel="0" collapsed="false">
      <c r="A2723" s="0" t="n">
        <f aca="false">IF('Движение товаров'!C2724=Магазин!$A$4, 1, 0) +  IF('Движение товаров'!C2724=Магазин!$A$6, 1, 0) +  IF('Движение товаров'!C2724=Магазин!$A$9, 1, 0) +  IF('Движение товаров'!C2724=Магазин!$A$14, 1, 0) + IF('Движение товаров'!C2724=Магазин!$A$15, 1, 0) + IF('Движение товаров'!C2724=Магазин!$A$18, 1, 0)</f>
        <v>1</v>
      </c>
      <c r="B2723" s="2" t="n">
        <f aca="false">'Движение товаров'!B2723</f>
        <v>0</v>
      </c>
      <c r="C2723" s="0" t="n">
        <f aca="false">IF('Движение товаров'!F2723='Движение товаров'!$F$2, 1, 0)</f>
        <v>0</v>
      </c>
      <c r="D2723" s="0" t="n">
        <f aca="false">IF('Движение товаров'!D2723=Товар!$A$16, 1, 0)</f>
        <v>0</v>
      </c>
      <c r="E2723" s="0" t="n">
        <f aca="false">A2723*C2723*D2723*'Движение товаров'!G2723*'Движение товаров'!E2723</f>
        <v>0</v>
      </c>
    </row>
    <row r="2724" customFormat="false" ht="13.8" hidden="false" customHeight="false" outlineLevel="0" collapsed="false">
      <c r="A2724" s="0" t="n">
        <f aca="false">IF('Движение товаров'!C2725=Магазин!$A$4, 1, 0) +  IF('Движение товаров'!C2725=Магазин!$A$6, 1, 0) +  IF('Движение товаров'!C2725=Магазин!$A$9, 1, 0) +  IF('Движение товаров'!C2725=Магазин!$A$14, 1, 0) + IF('Движение товаров'!C2725=Магазин!$A$15, 1, 0) + IF('Движение товаров'!C2725=Магазин!$A$18, 1, 0)</f>
        <v>1</v>
      </c>
      <c r="B2724" s="2" t="n">
        <f aca="false">'Движение товаров'!B2724</f>
        <v>0</v>
      </c>
      <c r="C2724" s="0" t="n">
        <f aca="false">IF('Движение товаров'!F2724='Движение товаров'!$F$2, 1, 0)</f>
        <v>0</v>
      </c>
      <c r="D2724" s="0" t="n">
        <f aca="false">IF('Движение товаров'!D2724=Товар!$A$16, 1, 0)</f>
        <v>0</v>
      </c>
      <c r="E2724" s="0" t="n">
        <f aca="false">A2724*C2724*D2724*'Движение товаров'!G2724*'Движение товаров'!E2724</f>
        <v>0</v>
      </c>
    </row>
    <row r="2725" customFormat="false" ht="13.8" hidden="false" customHeight="false" outlineLevel="0" collapsed="false">
      <c r="A2725" s="0" t="n">
        <f aca="false">IF('Движение товаров'!C2726=Магазин!$A$4, 1, 0) +  IF('Движение товаров'!C2726=Магазин!$A$6, 1, 0) +  IF('Движение товаров'!C2726=Магазин!$A$9, 1, 0) +  IF('Движение товаров'!C2726=Магазин!$A$14, 1, 0) + IF('Движение товаров'!C2726=Магазин!$A$15, 1, 0) + IF('Движение товаров'!C2726=Магазин!$A$18, 1, 0)</f>
        <v>1</v>
      </c>
      <c r="B2725" s="2" t="n">
        <f aca="false">'Движение товаров'!B2725</f>
        <v>0</v>
      </c>
      <c r="C2725" s="0" t="n">
        <f aca="false">IF('Движение товаров'!F2725='Движение товаров'!$F$2, 1, 0)</f>
        <v>0</v>
      </c>
      <c r="D2725" s="0" t="n">
        <f aca="false">IF('Движение товаров'!D2725=Товар!$A$16, 1, 0)</f>
        <v>0</v>
      </c>
      <c r="E2725" s="0" t="n">
        <f aca="false">A2725*C2725*D2725*'Движение товаров'!G2725*'Движение товаров'!E2725</f>
        <v>0</v>
      </c>
    </row>
    <row r="2726" customFormat="false" ht="13.8" hidden="false" customHeight="false" outlineLevel="0" collapsed="false">
      <c r="A2726" s="0" t="n">
        <f aca="false">IF('Движение товаров'!C2727=Магазин!$A$4, 1, 0) +  IF('Движение товаров'!C2727=Магазин!$A$6, 1, 0) +  IF('Движение товаров'!C2727=Магазин!$A$9, 1, 0) +  IF('Движение товаров'!C2727=Магазин!$A$14, 1, 0) + IF('Движение товаров'!C2727=Магазин!$A$15, 1, 0) + IF('Движение товаров'!C2727=Магазин!$A$18, 1, 0)</f>
        <v>1</v>
      </c>
      <c r="B2726" s="2" t="n">
        <f aca="false">'Движение товаров'!B2726</f>
        <v>0</v>
      </c>
      <c r="C2726" s="0" t="n">
        <f aca="false">IF('Движение товаров'!F2726='Движение товаров'!$F$2, 1, 0)</f>
        <v>0</v>
      </c>
      <c r="D2726" s="0" t="n">
        <f aca="false">IF('Движение товаров'!D2726=Товар!$A$16, 1, 0)</f>
        <v>0</v>
      </c>
      <c r="E2726" s="0" t="n">
        <f aca="false">A2726*C2726*D2726*'Движение товаров'!G2726*'Движение товаров'!E2726</f>
        <v>0</v>
      </c>
    </row>
    <row r="2727" customFormat="false" ht="13.8" hidden="false" customHeight="false" outlineLevel="0" collapsed="false">
      <c r="A2727" s="0" t="n">
        <f aca="false">IF('Движение товаров'!C2728=Магазин!$A$4, 1, 0) +  IF('Движение товаров'!C2728=Магазин!$A$6, 1, 0) +  IF('Движение товаров'!C2728=Магазин!$A$9, 1, 0) +  IF('Движение товаров'!C2728=Магазин!$A$14, 1, 0) + IF('Движение товаров'!C2728=Магазин!$A$15, 1, 0) + IF('Движение товаров'!C2728=Магазин!$A$18, 1, 0)</f>
        <v>1</v>
      </c>
      <c r="B2727" s="2" t="n">
        <f aca="false">'Движение товаров'!B2727</f>
        <v>0</v>
      </c>
      <c r="C2727" s="0" t="n">
        <f aca="false">IF('Движение товаров'!F2727='Движение товаров'!$F$2, 1, 0)</f>
        <v>0</v>
      </c>
      <c r="D2727" s="0" t="n">
        <f aca="false">IF('Движение товаров'!D2727=Товар!$A$16, 1, 0)</f>
        <v>0</v>
      </c>
      <c r="E2727" s="0" t="n">
        <f aca="false">A2727*C2727*D2727*'Движение товаров'!G2727*'Движение товаров'!E2727</f>
        <v>0</v>
      </c>
    </row>
    <row r="2728" customFormat="false" ht="13.8" hidden="false" customHeight="false" outlineLevel="0" collapsed="false">
      <c r="A2728" s="0" t="n">
        <f aca="false">IF('Движение товаров'!C2729=Магазин!$A$4, 1, 0) +  IF('Движение товаров'!C2729=Магазин!$A$6, 1, 0) +  IF('Движение товаров'!C2729=Магазин!$A$9, 1, 0) +  IF('Движение товаров'!C2729=Магазин!$A$14, 1, 0) + IF('Движение товаров'!C2729=Магазин!$A$15, 1, 0) + IF('Движение товаров'!C2729=Магазин!$A$18, 1, 0)</f>
        <v>1</v>
      </c>
      <c r="B2728" s="2" t="n">
        <f aca="false">'Движение товаров'!B2728</f>
        <v>0</v>
      </c>
      <c r="C2728" s="0" t="n">
        <f aca="false">IF('Движение товаров'!F2728='Движение товаров'!$F$2, 1, 0)</f>
        <v>0</v>
      </c>
      <c r="D2728" s="0" t="n">
        <f aca="false">IF('Движение товаров'!D2728=Товар!$A$16, 1, 0)</f>
        <v>0</v>
      </c>
      <c r="E2728" s="0" t="n">
        <f aca="false">A2728*C2728*D2728*'Движение товаров'!G2728*'Движение товаров'!E2728</f>
        <v>0</v>
      </c>
    </row>
    <row r="2729" customFormat="false" ht="13.8" hidden="false" customHeight="false" outlineLevel="0" collapsed="false">
      <c r="A2729" s="0" t="n">
        <f aca="false">IF('Движение товаров'!C2730=Магазин!$A$4, 1, 0) +  IF('Движение товаров'!C2730=Магазин!$A$6, 1, 0) +  IF('Движение товаров'!C2730=Магазин!$A$9, 1, 0) +  IF('Движение товаров'!C2730=Магазин!$A$14, 1, 0) + IF('Движение товаров'!C2730=Магазин!$A$15, 1, 0) + IF('Движение товаров'!C2730=Магазин!$A$18, 1, 0)</f>
        <v>1</v>
      </c>
      <c r="B2729" s="2" t="n">
        <f aca="false">'Движение товаров'!B2729</f>
        <v>0</v>
      </c>
      <c r="C2729" s="0" t="n">
        <f aca="false">IF('Движение товаров'!F2729='Движение товаров'!$F$2, 1, 0)</f>
        <v>0</v>
      </c>
      <c r="D2729" s="0" t="n">
        <f aca="false">IF('Движение товаров'!D2729=Товар!$A$16, 1, 0)</f>
        <v>0</v>
      </c>
      <c r="E2729" s="0" t="n">
        <f aca="false">A2729*C2729*D2729*'Движение товаров'!G2729*'Движение товаров'!E2729</f>
        <v>0</v>
      </c>
    </row>
    <row r="2730" customFormat="false" ht="13.8" hidden="false" customHeight="false" outlineLevel="0" collapsed="false">
      <c r="A2730" s="0" t="n">
        <f aca="false">IF('Движение товаров'!C2731=Магазин!$A$4, 1, 0) +  IF('Движение товаров'!C2731=Магазин!$A$6, 1, 0) +  IF('Движение товаров'!C2731=Магазин!$A$9, 1, 0) +  IF('Движение товаров'!C2731=Магазин!$A$14, 1, 0) + IF('Движение товаров'!C2731=Магазин!$A$15, 1, 0) + IF('Движение товаров'!C2731=Магазин!$A$18, 1, 0)</f>
        <v>1</v>
      </c>
      <c r="B2730" s="2" t="n">
        <f aca="false">'Движение товаров'!B2730</f>
        <v>0</v>
      </c>
      <c r="C2730" s="0" t="n">
        <f aca="false">IF('Движение товаров'!F2730='Движение товаров'!$F$2, 1, 0)</f>
        <v>0</v>
      </c>
      <c r="D2730" s="0" t="n">
        <f aca="false">IF('Движение товаров'!D2730=Товар!$A$16, 1, 0)</f>
        <v>0</v>
      </c>
      <c r="E2730" s="0" t="n">
        <f aca="false">A2730*C2730*D2730*'Движение товаров'!G2730*'Движение товаров'!E2730</f>
        <v>0</v>
      </c>
    </row>
    <row r="2731" customFormat="false" ht="13.8" hidden="false" customHeight="false" outlineLevel="0" collapsed="false">
      <c r="A2731" s="0" t="n">
        <f aca="false">IF('Движение товаров'!C2732=Магазин!$A$4, 1, 0) +  IF('Движение товаров'!C2732=Магазин!$A$6, 1, 0) +  IF('Движение товаров'!C2732=Магазин!$A$9, 1, 0) +  IF('Движение товаров'!C2732=Магазин!$A$14, 1, 0) + IF('Движение товаров'!C2732=Магазин!$A$15, 1, 0) + IF('Движение товаров'!C2732=Магазин!$A$18, 1, 0)</f>
        <v>1</v>
      </c>
      <c r="B2731" s="2" t="n">
        <f aca="false">'Движение товаров'!B2731</f>
        <v>0</v>
      </c>
      <c r="C2731" s="0" t="n">
        <f aca="false">IF('Движение товаров'!F2731='Движение товаров'!$F$2, 1, 0)</f>
        <v>0</v>
      </c>
      <c r="D2731" s="0" t="n">
        <f aca="false">IF('Движение товаров'!D2731=Товар!$A$16, 1, 0)</f>
        <v>0</v>
      </c>
      <c r="E2731" s="0" t="n">
        <f aca="false">A2731*C2731*D2731*'Движение товаров'!G2731*'Движение товаров'!E2731</f>
        <v>0</v>
      </c>
    </row>
    <row r="2732" customFormat="false" ht="13.8" hidden="false" customHeight="false" outlineLevel="0" collapsed="false">
      <c r="A2732" s="0" t="n">
        <f aca="false">IF('Движение товаров'!C2733=Магазин!$A$4, 1, 0) +  IF('Движение товаров'!C2733=Магазин!$A$6, 1, 0) +  IF('Движение товаров'!C2733=Магазин!$A$9, 1, 0) +  IF('Движение товаров'!C2733=Магазин!$A$14, 1, 0) + IF('Движение товаров'!C2733=Магазин!$A$15, 1, 0) + IF('Движение товаров'!C2733=Магазин!$A$18, 1, 0)</f>
        <v>1</v>
      </c>
      <c r="B2732" s="2" t="n">
        <f aca="false">'Движение товаров'!B2732</f>
        <v>0</v>
      </c>
      <c r="C2732" s="0" t="n">
        <f aca="false">IF('Движение товаров'!F2732='Движение товаров'!$F$2, 1, 0)</f>
        <v>0</v>
      </c>
      <c r="D2732" s="0" t="n">
        <f aca="false">IF('Движение товаров'!D2732=Товар!$A$16, 1, 0)</f>
        <v>0</v>
      </c>
      <c r="E2732" s="0" t="n">
        <f aca="false">A2732*C2732*D2732*'Движение товаров'!G2732*'Движение товаров'!E2732</f>
        <v>0</v>
      </c>
    </row>
    <row r="2733" customFormat="false" ht="13.8" hidden="false" customHeight="false" outlineLevel="0" collapsed="false">
      <c r="A2733" s="0" t="n">
        <f aca="false">IF('Движение товаров'!C2734=Магазин!$A$4, 1, 0) +  IF('Движение товаров'!C2734=Магазин!$A$6, 1, 0) +  IF('Движение товаров'!C2734=Магазин!$A$9, 1, 0) +  IF('Движение товаров'!C2734=Магазин!$A$14, 1, 0) + IF('Движение товаров'!C2734=Магазин!$A$15, 1, 0) + IF('Движение товаров'!C2734=Магазин!$A$18, 1, 0)</f>
        <v>1</v>
      </c>
      <c r="B2733" s="2" t="n">
        <f aca="false">'Движение товаров'!B2733</f>
        <v>0</v>
      </c>
      <c r="C2733" s="0" t="n">
        <f aca="false">IF('Движение товаров'!F2733='Движение товаров'!$F$2, 1, 0)</f>
        <v>0</v>
      </c>
      <c r="D2733" s="0" t="n">
        <f aca="false">IF('Движение товаров'!D2733=Товар!$A$16, 1, 0)</f>
        <v>0</v>
      </c>
      <c r="E2733" s="0" t="n">
        <f aca="false">A2733*C2733*D2733*'Движение товаров'!G2733*'Движение товаров'!E2733</f>
        <v>0</v>
      </c>
    </row>
    <row r="2734" customFormat="false" ht="13.8" hidden="false" customHeight="false" outlineLevel="0" collapsed="false">
      <c r="A2734" s="0" t="n">
        <f aca="false">IF('Движение товаров'!C2735=Магазин!$A$4, 1, 0) +  IF('Движение товаров'!C2735=Магазин!$A$6, 1, 0) +  IF('Движение товаров'!C2735=Магазин!$A$9, 1, 0) +  IF('Движение товаров'!C2735=Магазин!$A$14, 1, 0) + IF('Движение товаров'!C2735=Магазин!$A$15, 1, 0) + IF('Движение товаров'!C2735=Магазин!$A$18, 1, 0)</f>
        <v>1</v>
      </c>
      <c r="B2734" s="2" t="n">
        <f aca="false">'Движение товаров'!B2734</f>
        <v>0</v>
      </c>
      <c r="C2734" s="0" t="n">
        <f aca="false">IF('Движение товаров'!F2734='Движение товаров'!$F$2, 1, 0)</f>
        <v>0</v>
      </c>
      <c r="D2734" s="0" t="n">
        <f aca="false">IF('Движение товаров'!D2734=Товар!$A$16, 1, 0)</f>
        <v>0</v>
      </c>
      <c r="E2734" s="0" t="n">
        <f aca="false">A2734*C2734*D2734*'Движение товаров'!G2734*'Движение товаров'!E2734</f>
        <v>0</v>
      </c>
    </row>
    <row r="2735" customFormat="false" ht="13.8" hidden="false" customHeight="false" outlineLevel="0" collapsed="false">
      <c r="A2735" s="0" t="n">
        <f aca="false">IF('Движение товаров'!C2736=Магазин!$A$4, 1, 0) +  IF('Движение товаров'!C2736=Магазин!$A$6, 1, 0) +  IF('Движение товаров'!C2736=Магазин!$A$9, 1, 0) +  IF('Движение товаров'!C2736=Магазин!$A$14, 1, 0) + IF('Движение товаров'!C2736=Магазин!$A$15, 1, 0) + IF('Движение товаров'!C2736=Магазин!$A$18, 1, 0)</f>
        <v>1</v>
      </c>
      <c r="B2735" s="2" t="n">
        <f aca="false">'Движение товаров'!B2735</f>
        <v>0</v>
      </c>
      <c r="C2735" s="0" t="n">
        <f aca="false">IF('Движение товаров'!F2735='Движение товаров'!$F$2, 1, 0)</f>
        <v>0</v>
      </c>
      <c r="D2735" s="0" t="n">
        <f aca="false">IF('Движение товаров'!D2735=Товар!$A$16, 1, 0)</f>
        <v>0</v>
      </c>
      <c r="E2735" s="0" t="n">
        <f aca="false">A2735*C2735*D2735*'Движение товаров'!G2735*'Движение товаров'!E2735</f>
        <v>0</v>
      </c>
    </row>
    <row r="2736" customFormat="false" ht="13.8" hidden="false" customHeight="false" outlineLevel="0" collapsed="false">
      <c r="A2736" s="0" t="n">
        <f aca="false">IF('Движение товаров'!C2737=Магазин!$A$4, 1, 0) +  IF('Движение товаров'!C2737=Магазин!$A$6, 1, 0) +  IF('Движение товаров'!C2737=Магазин!$A$9, 1, 0) +  IF('Движение товаров'!C2737=Магазин!$A$14, 1, 0) + IF('Движение товаров'!C2737=Магазин!$A$15, 1, 0) + IF('Движение товаров'!C2737=Магазин!$A$18, 1, 0)</f>
        <v>1</v>
      </c>
      <c r="B2736" s="2" t="n">
        <f aca="false">'Движение товаров'!B2736</f>
        <v>0</v>
      </c>
      <c r="C2736" s="0" t="n">
        <f aca="false">IF('Движение товаров'!F2736='Движение товаров'!$F$2, 1, 0)</f>
        <v>0</v>
      </c>
      <c r="D2736" s="0" t="n">
        <f aca="false">IF('Движение товаров'!D2736=Товар!$A$16, 1, 0)</f>
        <v>0</v>
      </c>
      <c r="E2736" s="0" t="n">
        <f aca="false">A2736*C2736*D2736*'Движение товаров'!G2736*'Движение товаров'!E2736</f>
        <v>0</v>
      </c>
    </row>
    <row r="2737" customFormat="false" ht="13.8" hidden="false" customHeight="false" outlineLevel="0" collapsed="false">
      <c r="A2737" s="0" t="n">
        <f aca="false">IF('Движение товаров'!C2738=Магазин!$A$4, 1, 0) +  IF('Движение товаров'!C2738=Магазин!$A$6, 1, 0) +  IF('Движение товаров'!C2738=Магазин!$A$9, 1, 0) +  IF('Движение товаров'!C2738=Магазин!$A$14, 1, 0) + IF('Движение товаров'!C2738=Магазин!$A$15, 1, 0) + IF('Движение товаров'!C2738=Магазин!$A$18, 1, 0)</f>
        <v>1</v>
      </c>
      <c r="B2737" s="2" t="n">
        <f aca="false">'Движение товаров'!B2737</f>
        <v>0</v>
      </c>
      <c r="C2737" s="0" t="n">
        <f aca="false">IF('Движение товаров'!F2737='Движение товаров'!$F$2, 1, 0)</f>
        <v>0</v>
      </c>
      <c r="D2737" s="0" t="n">
        <f aca="false">IF('Движение товаров'!D2737=Товар!$A$16, 1, 0)</f>
        <v>0</v>
      </c>
      <c r="E2737" s="0" t="n">
        <f aca="false">A2737*C2737*D2737*'Движение товаров'!G2737*'Движение товаров'!E2737</f>
        <v>0</v>
      </c>
    </row>
    <row r="2738" customFormat="false" ht="13.8" hidden="false" customHeight="false" outlineLevel="0" collapsed="false">
      <c r="A2738" s="0" t="n">
        <f aca="false">IF('Движение товаров'!C2739=Магазин!$A$4, 1, 0) +  IF('Движение товаров'!C2739=Магазин!$A$6, 1, 0) +  IF('Движение товаров'!C2739=Магазин!$A$9, 1, 0) +  IF('Движение товаров'!C2739=Магазин!$A$14, 1, 0) + IF('Движение товаров'!C2739=Магазин!$A$15, 1, 0) + IF('Движение товаров'!C2739=Магазин!$A$18, 1, 0)</f>
        <v>1</v>
      </c>
      <c r="B2738" s="2" t="n">
        <f aca="false">'Движение товаров'!B2738</f>
        <v>0</v>
      </c>
      <c r="C2738" s="0" t="n">
        <f aca="false">IF('Движение товаров'!F2738='Движение товаров'!$F$2, 1, 0)</f>
        <v>0</v>
      </c>
      <c r="D2738" s="0" t="n">
        <f aca="false">IF('Движение товаров'!D2738=Товар!$A$16, 1, 0)</f>
        <v>0</v>
      </c>
      <c r="E2738" s="0" t="n">
        <f aca="false">A2738*C2738*D2738*'Движение товаров'!G2738*'Движение товаров'!E2738</f>
        <v>0</v>
      </c>
    </row>
    <row r="2739" customFormat="false" ht="13.8" hidden="false" customHeight="false" outlineLevel="0" collapsed="false">
      <c r="A2739" s="0" t="n">
        <f aca="false">IF('Движение товаров'!C2740=Магазин!$A$4, 1, 0) +  IF('Движение товаров'!C2740=Магазин!$A$6, 1, 0) +  IF('Движение товаров'!C2740=Магазин!$A$9, 1, 0) +  IF('Движение товаров'!C2740=Магазин!$A$14, 1, 0) + IF('Движение товаров'!C2740=Магазин!$A$15, 1, 0) + IF('Движение товаров'!C2740=Магазин!$A$18, 1, 0)</f>
        <v>1</v>
      </c>
      <c r="B2739" s="2" t="n">
        <f aca="false">'Движение товаров'!B2739</f>
        <v>0</v>
      </c>
      <c r="C2739" s="0" t="n">
        <f aca="false">IF('Движение товаров'!F2739='Движение товаров'!$F$2, 1, 0)</f>
        <v>0</v>
      </c>
      <c r="D2739" s="0" t="n">
        <f aca="false">IF('Движение товаров'!D2739=Товар!$A$16, 1, 0)</f>
        <v>0</v>
      </c>
      <c r="E2739" s="0" t="n">
        <f aca="false">A2739*C2739*D2739*'Движение товаров'!G2739*'Движение товаров'!E2739</f>
        <v>0</v>
      </c>
    </row>
    <row r="2740" customFormat="false" ht="13.8" hidden="false" customHeight="false" outlineLevel="0" collapsed="false">
      <c r="A2740" s="0" t="n">
        <f aca="false">IF('Движение товаров'!C2741=Магазин!$A$4, 1, 0) +  IF('Движение товаров'!C2741=Магазин!$A$6, 1, 0) +  IF('Движение товаров'!C2741=Магазин!$A$9, 1, 0) +  IF('Движение товаров'!C2741=Магазин!$A$14, 1, 0) + IF('Движение товаров'!C2741=Магазин!$A$15, 1, 0) + IF('Движение товаров'!C2741=Магазин!$A$18, 1, 0)</f>
        <v>1</v>
      </c>
      <c r="B2740" s="2" t="n">
        <f aca="false">'Движение товаров'!B2740</f>
        <v>0</v>
      </c>
      <c r="C2740" s="0" t="n">
        <f aca="false">IF('Движение товаров'!F2740='Движение товаров'!$F$2, 1, 0)</f>
        <v>0</v>
      </c>
      <c r="D2740" s="0" t="n">
        <f aca="false">IF('Движение товаров'!D2740=Товар!$A$16, 1, 0)</f>
        <v>0</v>
      </c>
      <c r="E2740" s="0" t="n">
        <f aca="false">A2740*C2740*D2740*'Движение товаров'!G2740*'Движение товаров'!E2740</f>
        <v>0</v>
      </c>
    </row>
    <row r="2741" customFormat="false" ht="13.8" hidden="false" customHeight="false" outlineLevel="0" collapsed="false">
      <c r="A2741" s="0" t="n">
        <f aca="false">IF('Движение товаров'!C2742=Магазин!$A$4, 1, 0) +  IF('Движение товаров'!C2742=Магазин!$A$6, 1, 0) +  IF('Движение товаров'!C2742=Магазин!$A$9, 1, 0) +  IF('Движение товаров'!C2742=Магазин!$A$14, 1, 0) + IF('Движение товаров'!C2742=Магазин!$A$15, 1, 0) + IF('Движение товаров'!C2742=Магазин!$A$18, 1, 0)</f>
        <v>1</v>
      </c>
      <c r="B2741" s="2" t="n">
        <f aca="false">'Движение товаров'!B2741</f>
        <v>0</v>
      </c>
      <c r="C2741" s="0" t="n">
        <f aca="false">IF('Движение товаров'!F2741='Движение товаров'!$F$2, 1, 0)</f>
        <v>0</v>
      </c>
      <c r="D2741" s="0" t="n">
        <f aca="false">IF('Движение товаров'!D2741=Товар!$A$16, 1, 0)</f>
        <v>0</v>
      </c>
      <c r="E2741" s="0" t="n">
        <f aca="false">A2741*C2741*D2741*'Движение товаров'!G2741*'Движение товаров'!E2741</f>
        <v>0</v>
      </c>
    </row>
    <row r="2742" customFormat="false" ht="13.8" hidden="false" customHeight="false" outlineLevel="0" collapsed="false">
      <c r="A2742" s="0" t="n">
        <f aca="false">IF('Движение товаров'!C2743=Магазин!$A$4, 1, 0) +  IF('Движение товаров'!C2743=Магазин!$A$6, 1, 0) +  IF('Движение товаров'!C2743=Магазин!$A$9, 1, 0) +  IF('Движение товаров'!C2743=Магазин!$A$14, 1, 0) + IF('Движение товаров'!C2743=Магазин!$A$15, 1, 0) + IF('Движение товаров'!C2743=Магазин!$A$18, 1, 0)</f>
        <v>1</v>
      </c>
      <c r="B2742" s="2" t="n">
        <f aca="false">'Движение товаров'!B2742</f>
        <v>0</v>
      </c>
      <c r="C2742" s="0" t="n">
        <f aca="false">IF('Движение товаров'!F2742='Движение товаров'!$F$2, 1, 0)</f>
        <v>0</v>
      </c>
      <c r="D2742" s="0" t="n">
        <f aca="false">IF('Движение товаров'!D2742=Товар!$A$16, 1, 0)</f>
        <v>0</v>
      </c>
      <c r="E2742" s="0" t="n">
        <f aca="false">A2742*C2742*D2742*'Движение товаров'!G2742*'Движение товаров'!E2742</f>
        <v>0</v>
      </c>
    </row>
    <row r="2743" customFormat="false" ht="13.8" hidden="false" customHeight="false" outlineLevel="0" collapsed="false">
      <c r="A2743" s="0" t="n">
        <f aca="false">IF('Движение товаров'!C2744=Магазин!$A$4, 1, 0) +  IF('Движение товаров'!C2744=Магазин!$A$6, 1, 0) +  IF('Движение товаров'!C2744=Магазин!$A$9, 1, 0) +  IF('Движение товаров'!C2744=Магазин!$A$14, 1, 0) + IF('Движение товаров'!C2744=Магазин!$A$15, 1, 0) + IF('Движение товаров'!C2744=Магазин!$A$18, 1, 0)</f>
        <v>1</v>
      </c>
      <c r="B2743" s="2" t="n">
        <f aca="false">'Движение товаров'!B2743</f>
        <v>0</v>
      </c>
      <c r="C2743" s="0" t="n">
        <f aca="false">IF('Движение товаров'!F2743='Движение товаров'!$F$2, 1, 0)</f>
        <v>0</v>
      </c>
      <c r="D2743" s="0" t="n">
        <f aca="false">IF('Движение товаров'!D2743=Товар!$A$16, 1, 0)</f>
        <v>0</v>
      </c>
      <c r="E2743" s="0" t="n">
        <f aca="false">A2743*C2743*D2743*'Движение товаров'!G2743*'Движение товаров'!E2743</f>
        <v>0</v>
      </c>
    </row>
    <row r="2744" customFormat="false" ht="13.8" hidden="false" customHeight="false" outlineLevel="0" collapsed="false">
      <c r="A2744" s="0" t="n">
        <f aca="false">IF('Движение товаров'!C2745=Магазин!$A$4, 1, 0) +  IF('Движение товаров'!C2745=Магазин!$A$6, 1, 0) +  IF('Движение товаров'!C2745=Магазин!$A$9, 1, 0) +  IF('Движение товаров'!C2745=Магазин!$A$14, 1, 0) + IF('Движение товаров'!C2745=Магазин!$A$15, 1, 0) + IF('Движение товаров'!C2745=Магазин!$A$18, 1, 0)</f>
        <v>1</v>
      </c>
      <c r="B2744" s="2" t="n">
        <f aca="false">'Движение товаров'!B2744</f>
        <v>0</v>
      </c>
      <c r="C2744" s="0" t="n">
        <f aca="false">IF('Движение товаров'!F2744='Движение товаров'!$F$2, 1, 0)</f>
        <v>0</v>
      </c>
      <c r="D2744" s="0" t="n">
        <f aca="false">IF('Движение товаров'!D2744=Товар!$A$16, 1, 0)</f>
        <v>0</v>
      </c>
      <c r="E2744" s="0" t="n">
        <f aca="false">A2744*C2744*D2744*'Движение товаров'!G2744*'Движение товаров'!E2744</f>
        <v>0</v>
      </c>
    </row>
    <row r="2745" customFormat="false" ht="13.8" hidden="false" customHeight="false" outlineLevel="0" collapsed="false">
      <c r="A2745" s="0" t="n">
        <f aca="false">IF('Движение товаров'!C2746=Магазин!$A$4, 1, 0) +  IF('Движение товаров'!C2746=Магазин!$A$6, 1, 0) +  IF('Движение товаров'!C2746=Магазин!$A$9, 1, 0) +  IF('Движение товаров'!C2746=Магазин!$A$14, 1, 0) + IF('Движение товаров'!C2746=Магазин!$A$15, 1, 0) + IF('Движение товаров'!C2746=Магазин!$A$18, 1, 0)</f>
        <v>1</v>
      </c>
      <c r="B2745" s="2" t="n">
        <f aca="false">'Движение товаров'!B2745</f>
        <v>0</v>
      </c>
      <c r="C2745" s="0" t="n">
        <f aca="false">IF('Движение товаров'!F2745='Движение товаров'!$F$2, 1, 0)</f>
        <v>0</v>
      </c>
      <c r="D2745" s="0" t="n">
        <f aca="false">IF('Движение товаров'!D2745=Товар!$A$16, 1, 0)</f>
        <v>0</v>
      </c>
      <c r="E2745" s="0" t="n">
        <f aca="false">A2745*C2745*D2745*'Движение товаров'!G2745*'Движение товаров'!E2745</f>
        <v>0</v>
      </c>
    </row>
    <row r="2746" customFormat="false" ht="13.8" hidden="false" customHeight="false" outlineLevel="0" collapsed="false">
      <c r="A2746" s="0" t="n">
        <f aca="false">IF('Движение товаров'!C2747=Магазин!$A$4, 1, 0) +  IF('Движение товаров'!C2747=Магазин!$A$6, 1, 0) +  IF('Движение товаров'!C2747=Магазин!$A$9, 1, 0) +  IF('Движение товаров'!C2747=Магазин!$A$14, 1, 0) + IF('Движение товаров'!C2747=Магазин!$A$15, 1, 0) + IF('Движение товаров'!C2747=Магазин!$A$18, 1, 0)</f>
        <v>1</v>
      </c>
      <c r="B2746" s="2" t="n">
        <f aca="false">'Движение товаров'!B2746</f>
        <v>0</v>
      </c>
      <c r="C2746" s="0" t="n">
        <f aca="false">IF('Движение товаров'!F2746='Движение товаров'!$F$2, 1, 0)</f>
        <v>0</v>
      </c>
      <c r="D2746" s="0" t="n">
        <f aca="false">IF('Движение товаров'!D2746=Товар!$A$16, 1, 0)</f>
        <v>0</v>
      </c>
      <c r="E2746" s="0" t="n">
        <f aca="false">A2746*C2746*D2746*'Движение товаров'!G2746*'Движение товаров'!E2746</f>
        <v>0</v>
      </c>
    </row>
    <row r="2747" customFormat="false" ht="13.8" hidden="false" customHeight="false" outlineLevel="0" collapsed="false">
      <c r="A2747" s="0" t="n">
        <f aca="false">IF('Движение товаров'!C2748=Магазин!$A$4, 1, 0) +  IF('Движение товаров'!C2748=Магазин!$A$6, 1, 0) +  IF('Движение товаров'!C2748=Магазин!$A$9, 1, 0) +  IF('Движение товаров'!C2748=Магазин!$A$14, 1, 0) + IF('Движение товаров'!C2748=Магазин!$A$15, 1, 0) + IF('Движение товаров'!C2748=Магазин!$A$18, 1, 0)</f>
        <v>1</v>
      </c>
      <c r="B2747" s="2" t="n">
        <f aca="false">'Движение товаров'!B2747</f>
        <v>0</v>
      </c>
      <c r="C2747" s="0" t="n">
        <f aca="false">IF('Движение товаров'!F2747='Движение товаров'!$F$2, 1, 0)</f>
        <v>0</v>
      </c>
      <c r="D2747" s="0" t="n">
        <f aca="false">IF('Движение товаров'!D2747=Товар!$A$16, 1, 0)</f>
        <v>0</v>
      </c>
      <c r="E2747" s="0" t="n">
        <f aca="false">A2747*C2747*D2747*'Движение товаров'!G2747*'Движение товаров'!E2747</f>
        <v>0</v>
      </c>
    </row>
    <row r="2748" customFormat="false" ht="13.8" hidden="false" customHeight="false" outlineLevel="0" collapsed="false">
      <c r="A2748" s="0" t="n">
        <f aca="false">IF('Движение товаров'!C2749=Магазин!$A$4, 1, 0) +  IF('Движение товаров'!C2749=Магазин!$A$6, 1, 0) +  IF('Движение товаров'!C2749=Магазин!$A$9, 1, 0) +  IF('Движение товаров'!C2749=Магазин!$A$14, 1, 0) + IF('Движение товаров'!C2749=Магазин!$A$15, 1, 0) + IF('Движение товаров'!C2749=Магазин!$A$18, 1, 0)</f>
        <v>1</v>
      </c>
      <c r="B2748" s="2" t="n">
        <f aca="false">'Движение товаров'!B2748</f>
        <v>0</v>
      </c>
      <c r="C2748" s="0" t="n">
        <f aca="false">IF('Движение товаров'!F2748='Движение товаров'!$F$2, 1, 0)</f>
        <v>0</v>
      </c>
      <c r="D2748" s="0" t="n">
        <f aca="false">IF('Движение товаров'!D2748=Товар!$A$16, 1, 0)</f>
        <v>0</v>
      </c>
      <c r="E2748" s="0" t="n">
        <f aca="false">A2748*C2748*D2748*'Движение товаров'!G2748*'Движение товаров'!E2748</f>
        <v>0</v>
      </c>
    </row>
    <row r="2749" customFormat="false" ht="13.8" hidden="false" customHeight="false" outlineLevel="0" collapsed="false">
      <c r="A2749" s="0" t="n">
        <f aca="false">IF('Движение товаров'!C2750=Магазин!$A$4, 1, 0) +  IF('Движение товаров'!C2750=Магазин!$A$6, 1, 0) +  IF('Движение товаров'!C2750=Магазин!$A$9, 1, 0) +  IF('Движение товаров'!C2750=Магазин!$A$14, 1, 0) + IF('Движение товаров'!C2750=Магазин!$A$15, 1, 0) + IF('Движение товаров'!C2750=Магазин!$A$18, 1, 0)</f>
        <v>1</v>
      </c>
      <c r="B2749" s="2" t="n">
        <f aca="false">'Движение товаров'!B2749</f>
        <v>0</v>
      </c>
      <c r="C2749" s="0" t="n">
        <f aca="false">IF('Движение товаров'!F2749='Движение товаров'!$F$2, 1, 0)</f>
        <v>0</v>
      </c>
      <c r="D2749" s="0" t="n">
        <f aca="false">IF('Движение товаров'!D2749=Товар!$A$16, 1, 0)</f>
        <v>0</v>
      </c>
      <c r="E2749" s="0" t="n">
        <f aca="false">A2749*C2749*D2749*'Движение товаров'!G2749*'Движение товаров'!E2749</f>
        <v>0</v>
      </c>
    </row>
    <row r="2750" customFormat="false" ht="13.8" hidden="false" customHeight="false" outlineLevel="0" collapsed="false">
      <c r="A2750" s="0" t="n">
        <f aca="false">IF('Движение товаров'!C2751=Магазин!$A$4, 1, 0) +  IF('Движение товаров'!C2751=Магазин!$A$6, 1, 0) +  IF('Движение товаров'!C2751=Магазин!$A$9, 1, 0) +  IF('Движение товаров'!C2751=Магазин!$A$14, 1, 0) + IF('Движение товаров'!C2751=Магазин!$A$15, 1, 0) + IF('Движение товаров'!C2751=Магазин!$A$18, 1, 0)</f>
        <v>1</v>
      </c>
      <c r="B2750" s="2" t="n">
        <f aca="false">'Движение товаров'!B2750</f>
        <v>0</v>
      </c>
      <c r="C2750" s="0" t="n">
        <f aca="false">IF('Движение товаров'!F2750='Движение товаров'!$F$2, 1, 0)</f>
        <v>0</v>
      </c>
      <c r="D2750" s="0" t="n">
        <f aca="false">IF('Движение товаров'!D2750=Товар!$A$16, 1, 0)</f>
        <v>0</v>
      </c>
      <c r="E2750" s="0" t="n">
        <f aca="false">A2750*C2750*D2750*'Движение товаров'!G2750*'Движение товаров'!E2750</f>
        <v>0</v>
      </c>
    </row>
    <row r="2751" customFormat="false" ht="13.8" hidden="false" customHeight="false" outlineLevel="0" collapsed="false">
      <c r="A2751" s="0" t="n">
        <f aca="false">IF('Движение товаров'!C2752=Магазин!$A$4, 1, 0) +  IF('Движение товаров'!C2752=Магазин!$A$6, 1, 0) +  IF('Движение товаров'!C2752=Магазин!$A$9, 1, 0) +  IF('Движение товаров'!C2752=Магазин!$A$14, 1, 0) + IF('Движение товаров'!C2752=Магазин!$A$15, 1, 0) + IF('Движение товаров'!C2752=Магазин!$A$18, 1, 0)</f>
        <v>1</v>
      </c>
      <c r="B2751" s="2" t="n">
        <f aca="false">'Движение товаров'!B2751</f>
        <v>0</v>
      </c>
      <c r="C2751" s="0" t="n">
        <f aca="false">IF('Движение товаров'!F2751='Движение товаров'!$F$2, 1, 0)</f>
        <v>0</v>
      </c>
      <c r="D2751" s="0" t="n">
        <f aca="false">IF('Движение товаров'!D2751=Товар!$A$16, 1, 0)</f>
        <v>0</v>
      </c>
      <c r="E2751" s="0" t="n">
        <f aca="false">A2751*C2751*D2751*'Движение товаров'!G2751*'Движение товаров'!E2751</f>
        <v>0</v>
      </c>
    </row>
    <row r="2752" customFormat="false" ht="13.8" hidden="false" customHeight="false" outlineLevel="0" collapsed="false">
      <c r="A2752" s="0" t="n">
        <f aca="false">IF('Движение товаров'!C2753=Магазин!$A$4, 1, 0) +  IF('Движение товаров'!C2753=Магазин!$A$6, 1, 0) +  IF('Движение товаров'!C2753=Магазин!$A$9, 1, 0) +  IF('Движение товаров'!C2753=Магазин!$A$14, 1, 0) + IF('Движение товаров'!C2753=Магазин!$A$15, 1, 0) + IF('Движение товаров'!C2753=Магазин!$A$18, 1, 0)</f>
        <v>1</v>
      </c>
      <c r="B2752" s="2" t="n">
        <f aca="false">'Движение товаров'!B2752</f>
        <v>0</v>
      </c>
      <c r="C2752" s="0" t="n">
        <f aca="false">IF('Движение товаров'!F2752='Движение товаров'!$F$2, 1, 0)</f>
        <v>0</v>
      </c>
      <c r="D2752" s="0" t="n">
        <f aca="false">IF('Движение товаров'!D2752=Товар!$A$16, 1, 0)</f>
        <v>0</v>
      </c>
      <c r="E2752" s="0" t="n">
        <f aca="false">A2752*C2752*D2752*'Движение товаров'!G2752*'Движение товаров'!E2752</f>
        <v>0</v>
      </c>
    </row>
    <row r="2753" customFormat="false" ht="13.8" hidden="false" customHeight="false" outlineLevel="0" collapsed="false">
      <c r="A2753" s="0" t="n">
        <f aca="false">IF('Движение товаров'!C2754=Магазин!$A$4, 1, 0) +  IF('Движение товаров'!C2754=Магазин!$A$6, 1, 0) +  IF('Движение товаров'!C2754=Магазин!$A$9, 1, 0) +  IF('Движение товаров'!C2754=Магазин!$A$14, 1, 0) + IF('Движение товаров'!C2754=Магазин!$A$15, 1, 0) + IF('Движение товаров'!C2754=Магазин!$A$18, 1, 0)</f>
        <v>1</v>
      </c>
      <c r="B2753" s="2" t="n">
        <f aca="false">'Движение товаров'!B2753</f>
        <v>0</v>
      </c>
      <c r="C2753" s="0" t="n">
        <f aca="false">IF('Движение товаров'!F2753='Движение товаров'!$F$2, 1, 0)</f>
        <v>0</v>
      </c>
      <c r="D2753" s="0" t="n">
        <f aca="false">IF('Движение товаров'!D2753=Товар!$A$16, 1, 0)</f>
        <v>0</v>
      </c>
      <c r="E2753" s="0" t="n">
        <f aca="false">A2753*C2753*D2753*'Движение товаров'!G2753*'Движение товаров'!E2753</f>
        <v>0</v>
      </c>
    </row>
    <row r="2754" customFormat="false" ht="13.8" hidden="false" customHeight="false" outlineLevel="0" collapsed="false">
      <c r="A2754" s="0" t="n">
        <f aca="false">IF('Движение товаров'!C2755=Магазин!$A$4, 1, 0) +  IF('Движение товаров'!C2755=Магазин!$A$6, 1, 0) +  IF('Движение товаров'!C2755=Магазин!$A$9, 1, 0) +  IF('Движение товаров'!C2755=Магазин!$A$14, 1, 0) + IF('Движение товаров'!C2755=Магазин!$A$15, 1, 0) + IF('Движение товаров'!C2755=Магазин!$A$18, 1, 0)</f>
        <v>1</v>
      </c>
      <c r="B2754" s="2" t="n">
        <f aca="false">'Движение товаров'!B2754</f>
        <v>0</v>
      </c>
      <c r="C2754" s="0" t="n">
        <f aca="false">IF('Движение товаров'!F2754='Движение товаров'!$F$2, 1, 0)</f>
        <v>0</v>
      </c>
      <c r="D2754" s="0" t="n">
        <f aca="false">IF('Движение товаров'!D2754=Товар!$A$16, 1, 0)</f>
        <v>0</v>
      </c>
      <c r="E2754" s="0" t="n">
        <f aca="false">A2754*C2754*D2754*'Движение товаров'!G2754*'Движение товаров'!E2754</f>
        <v>0</v>
      </c>
    </row>
    <row r="2755" customFormat="false" ht="13.8" hidden="false" customHeight="false" outlineLevel="0" collapsed="false">
      <c r="A2755" s="0" t="n">
        <f aca="false">IF('Движение товаров'!C2756=Магазин!$A$4, 1, 0) +  IF('Движение товаров'!C2756=Магазин!$A$6, 1, 0) +  IF('Движение товаров'!C2756=Магазин!$A$9, 1, 0) +  IF('Движение товаров'!C2756=Магазин!$A$14, 1, 0) + IF('Движение товаров'!C2756=Магазин!$A$15, 1, 0) + IF('Движение товаров'!C2756=Магазин!$A$18, 1, 0)</f>
        <v>1</v>
      </c>
      <c r="B2755" s="2" t="n">
        <f aca="false">'Движение товаров'!B2755</f>
        <v>0</v>
      </c>
      <c r="C2755" s="0" t="n">
        <f aca="false">IF('Движение товаров'!F2755='Движение товаров'!$F$2, 1, 0)</f>
        <v>0</v>
      </c>
      <c r="D2755" s="0" t="n">
        <f aca="false">IF('Движение товаров'!D2755=Товар!$A$16, 1, 0)</f>
        <v>0</v>
      </c>
      <c r="E2755" s="0" t="n">
        <f aca="false">A2755*C2755*D2755*'Движение товаров'!G2755*'Движение товаров'!E2755</f>
        <v>0</v>
      </c>
    </row>
    <row r="2756" customFormat="false" ht="13.8" hidden="false" customHeight="false" outlineLevel="0" collapsed="false">
      <c r="A2756" s="0" t="n">
        <f aca="false">IF('Движение товаров'!C2757=Магазин!$A$4, 1, 0) +  IF('Движение товаров'!C2757=Магазин!$A$6, 1, 0) +  IF('Движение товаров'!C2757=Магазин!$A$9, 1, 0) +  IF('Движение товаров'!C2757=Магазин!$A$14, 1, 0) + IF('Движение товаров'!C2757=Магазин!$A$15, 1, 0) + IF('Движение товаров'!C2757=Магазин!$A$18, 1, 0)</f>
        <v>1</v>
      </c>
      <c r="B2756" s="2" t="n">
        <f aca="false">'Движение товаров'!B2756</f>
        <v>0</v>
      </c>
      <c r="C2756" s="0" t="n">
        <f aca="false">IF('Движение товаров'!F2756='Движение товаров'!$F$2, 1, 0)</f>
        <v>0</v>
      </c>
      <c r="D2756" s="0" t="n">
        <f aca="false">IF('Движение товаров'!D2756=Товар!$A$16, 1, 0)</f>
        <v>0</v>
      </c>
      <c r="E2756" s="0" t="n">
        <f aca="false">A2756*C2756*D2756*'Движение товаров'!G2756*'Движение товаров'!E2756</f>
        <v>0</v>
      </c>
    </row>
    <row r="2757" customFormat="false" ht="13.8" hidden="false" customHeight="false" outlineLevel="0" collapsed="false">
      <c r="A2757" s="0" t="n">
        <f aca="false">IF('Движение товаров'!C2758=Магазин!$A$4, 1, 0) +  IF('Движение товаров'!C2758=Магазин!$A$6, 1, 0) +  IF('Движение товаров'!C2758=Магазин!$A$9, 1, 0) +  IF('Движение товаров'!C2758=Магазин!$A$14, 1, 0) + IF('Движение товаров'!C2758=Магазин!$A$15, 1, 0) + IF('Движение товаров'!C2758=Магазин!$A$18, 1, 0)</f>
        <v>1</v>
      </c>
      <c r="B2757" s="2" t="n">
        <f aca="false">'Движение товаров'!B2757</f>
        <v>0</v>
      </c>
      <c r="C2757" s="0" t="n">
        <f aca="false">IF('Движение товаров'!F2757='Движение товаров'!$F$2, 1, 0)</f>
        <v>0</v>
      </c>
      <c r="D2757" s="0" t="n">
        <f aca="false">IF('Движение товаров'!D2757=Товар!$A$16, 1, 0)</f>
        <v>0</v>
      </c>
      <c r="E2757" s="0" t="n">
        <f aca="false">A2757*C2757*D2757*'Движение товаров'!G2757*'Движение товаров'!E2757</f>
        <v>0</v>
      </c>
    </row>
    <row r="2758" customFormat="false" ht="13.8" hidden="false" customHeight="false" outlineLevel="0" collapsed="false">
      <c r="A2758" s="0" t="n">
        <f aca="false">IF('Движение товаров'!C2759=Магазин!$A$4, 1, 0) +  IF('Движение товаров'!C2759=Магазин!$A$6, 1, 0) +  IF('Движение товаров'!C2759=Магазин!$A$9, 1, 0) +  IF('Движение товаров'!C2759=Магазин!$A$14, 1, 0) + IF('Движение товаров'!C2759=Магазин!$A$15, 1, 0) + IF('Движение товаров'!C2759=Магазин!$A$18, 1, 0)</f>
        <v>1</v>
      </c>
      <c r="B2758" s="2" t="n">
        <f aca="false">'Движение товаров'!B2758</f>
        <v>0</v>
      </c>
      <c r="C2758" s="0" t="n">
        <f aca="false">IF('Движение товаров'!F2758='Движение товаров'!$F$2, 1, 0)</f>
        <v>0</v>
      </c>
      <c r="D2758" s="0" t="n">
        <f aca="false">IF('Движение товаров'!D2758=Товар!$A$16, 1, 0)</f>
        <v>0</v>
      </c>
      <c r="E2758" s="0" t="n">
        <f aca="false">A2758*C2758*D2758*'Движение товаров'!G2758*'Движение товаров'!E2758</f>
        <v>0</v>
      </c>
    </row>
    <row r="2759" customFormat="false" ht="13.8" hidden="false" customHeight="false" outlineLevel="0" collapsed="false">
      <c r="A2759" s="0" t="n">
        <f aca="false">IF('Движение товаров'!C2760=Магазин!$A$4, 1, 0) +  IF('Движение товаров'!C2760=Магазин!$A$6, 1, 0) +  IF('Движение товаров'!C2760=Магазин!$A$9, 1, 0) +  IF('Движение товаров'!C2760=Магазин!$A$14, 1, 0) + IF('Движение товаров'!C2760=Магазин!$A$15, 1, 0) + IF('Движение товаров'!C2760=Магазин!$A$18, 1, 0)</f>
        <v>1</v>
      </c>
      <c r="B2759" s="2" t="n">
        <f aca="false">'Движение товаров'!B2759</f>
        <v>0</v>
      </c>
      <c r="C2759" s="0" t="n">
        <f aca="false">IF('Движение товаров'!F2759='Движение товаров'!$F$2, 1, 0)</f>
        <v>0</v>
      </c>
      <c r="D2759" s="0" t="n">
        <f aca="false">IF('Движение товаров'!D2759=Товар!$A$16, 1, 0)</f>
        <v>0</v>
      </c>
      <c r="E2759" s="0" t="n">
        <f aca="false">A2759*C2759*D2759*'Движение товаров'!G2759*'Движение товаров'!E2759</f>
        <v>0</v>
      </c>
    </row>
    <row r="2760" customFormat="false" ht="13.8" hidden="false" customHeight="false" outlineLevel="0" collapsed="false">
      <c r="A2760" s="0" t="n">
        <f aca="false">IF('Движение товаров'!C2761=Магазин!$A$4, 1, 0) +  IF('Движение товаров'!C2761=Магазин!$A$6, 1, 0) +  IF('Движение товаров'!C2761=Магазин!$A$9, 1, 0) +  IF('Движение товаров'!C2761=Магазин!$A$14, 1, 0) + IF('Движение товаров'!C2761=Магазин!$A$15, 1, 0) + IF('Движение товаров'!C2761=Магазин!$A$18, 1, 0)</f>
        <v>1</v>
      </c>
      <c r="B2760" s="2" t="n">
        <f aca="false">'Движение товаров'!B2760</f>
        <v>0</v>
      </c>
      <c r="C2760" s="0" t="n">
        <f aca="false">IF('Движение товаров'!F2760='Движение товаров'!$F$2, 1, 0)</f>
        <v>0</v>
      </c>
      <c r="D2760" s="0" t="n">
        <f aca="false">IF('Движение товаров'!D2760=Товар!$A$16, 1, 0)</f>
        <v>0</v>
      </c>
      <c r="E2760" s="0" t="n">
        <f aca="false">A2760*C2760*D2760*'Движение товаров'!G2760*'Движение товаров'!E2760</f>
        <v>0</v>
      </c>
    </row>
    <row r="2761" customFormat="false" ht="13.8" hidden="false" customHeight="false" outlineLevel="0" collapsed="false">
      <c r="A2761" s="0" t="n">
        <f aca="false">IF('Движение товаров'!C2762=Магазин!$A$4, 1, 0) +  IF('Движение товаров'!C2762=Магазин!$A$6, 1, 0) +  IF('Движение товаров'!C2762=Магазин!$A$9, 1, 0) +  IF('Движение товаров'!C2762=Магазин!$A$14, 1, 0) + IF('Движение товаров'!C2762=Магазин!$A$15, 1, 0) + IF('Движение товаров'!C2762=Магазин!$A$18, 1, 0)</f>
        <v>1</v>
      </c>
      <c r="B2761" s="2" t="n">
        <f aca="false">'Движение товаров'!B2761</f>
        <v>0</v>
      </c>
      <c r="C2761" s="0" t="n">
        <f aca="false">IF('Движение товаров'!F2761='Движение товаров'!$F$2, 1, 0)</f>
        <v>0</v>
      </c>
      <c r="D2761" s="0" t="n">
        <f aca="false">IF('Движение товаров'!D2761=Товар!$A$16, 1, 0)</f>
        <v>0</v>
      </c>
      <c r="E2761" s="0" t="n">
        <f aca="false">A2761*C2761*D2761*'Движение товаров'!G2761*'Движение товаров'!E2761</f>
        <v>0</v>
      </c>
    </row>
    <row r="2762" customFormat="false" ht="13.8" hidden="false" customHeight="false" outlineLevel="0" collapsed="false">
      <c r="A2762" s="0" t="n">
        <f aca="false">IF('Движение товаров'!C2763=Магазин!$A$4, 1, 0) +  IF('Движение товаров'!C2763=Магазин!$A$6, 1, 0) +  IF('Движение товаров'!C2763=Магазин!$A$9, 1, 0) +  IF('Движение товаров'!C2763=Магазин!$A$14, 1, 0) + IF('Движение товаров'!C2763=Магазин!$A$15, 1, 0) + IF('Движение товаров'!C2763=Магазин!$A$18, 1, 0)</f>
        <v>1</v>
      </c>
      <c r="B2762" s="2" t="n">
        <f aca="false">'Движение товаров'!B2762</f>
        <v>0</v>
      </c>
      <c r="C2762" s="0" t="n">
        <f aca="false">IF('Движение товаров'!F2762='Движение товаров'!$F$2, 1, 0)</f>
        <v>0</v>
      </c>
      <c r="D2762" s="0" t="n">
        <f aca="false">IF('Движение товаров'!D2762=Товар!$A$16, 1, 0)</f>
        <v>0</v>
      </c>
      <c r="E2762" s="0" t="n">
        <f aca="false">A2762*C2762*D2762*'Движение товаров'!G2762*'Движение товаров'!E2762</f>
        <v>0</v>
      </c>
    </row>
    <row r="2763" customFormat="false" ht="13.8" hidden="false" customHeight="false" outlineLevel="0" collapsed="false">
      <c r="A2763" s="0" t="n">
        <f aca="false">IF('Движение товаров'!C2764=Магазин!$A$4, 1, 0) +  IF('Движение товаров'!C2764=Магазин!$A$6, 1, 0) +  IF('Движение товаров'!C2764=Магазин!$A$9, 1, 0) +  IF('Движение товаров'!C2764=Магазин!$A$14, 1, 0) + IF('Движение товаров'!C2764=Магазин!$A$15, 1, 0) + IF('Движение товаров'!C2764=Магазин!$A$18, 1, 0)</f>
        <v>1</v>
      </c>
      <c r="B2763" s="2" t="n">
        <f aca="false">'Движение товаров'!B2763</f>
        <v>0</v>
      </c>
      <c r="C2763" s="0" t="n">
        <f aca="false">IF('Движение товаров'!F2763='Движение товаров'!$F$2, 1, 0)</f>
        <v>0</v>
      </c>
      <c r="D2763" s="0" t="n">
        <f aca="false">IF('Движение товаров'!D2763=Товар!$A$16, 1, 0)</f>
        <v>0</v>
      </c>
      <c r="E2763" s="0" t="n">
        <f aca="false">A2763*C2763*D2763*'Движение товаров'!G2763*'Движение товаров'!E2763</f>
        <v>0</v>
      </c>
    </row>
    <row r="2764" customFormat="false" ht="13.8" hidden="false" customHeight="false" outlineLevel="0" collapsed="false">
      <c r="A2764" s="0" t="n">
        <f aca="false">IF('Движение товаров'!C2765=Магазин!$A$4, 1, 0) +  IF('Движение товаров'!C2765=Магазин!$A$6, 1, 0) +  IF('Движение товаров'!C2765=Магазин!$A$9, 1, 0) +  IF('Движение товаров'!C2765=Магазин!$A$14, 1, 0) + IF('Движение товаров'!C2765=Магазин!$A$15, 1, 0) + IF('Движение товаров'!C2765=Магазин!$A$18, 1, 0)</f>
        <v>1</v>
      </c>
      <c r="B2764" s="2" t="n">
        <f aca="false">'Движение товаров'!B2764</f>
        <v>0</v>
      </c>
      <c r="C2764" s="0" t="n">
        <f aca="false">IF('Движение товаров'!F2764='Движение товаров'!$F$2, 1, 0)</f>
        <v>0</v>
      </c>
      <c r="D2764" s="0" t="n">
        <f aca="false">IF('Движение товаров'!D2764=Товар!$A$16, 1, 0)</f>
        <v>0</v>
      </c>
      <c r="E2764" s="0" t="n">
        <f aca="false">A2764*C2764*D2764*'Движение товаров'!G2764*'Движение товаров'!E2764</f>
        <v>0</v>
      </c>
    </row>
    <row r="2765" customFormat="false" ht="13.8" hidden="false" customHeight="false" outlineLevel="0" collapsed="false">
      <c r="A2765" s="0" t="n">
        <f aca="false">IF('Движение товаров'!C2766=Магазин!$A$4, 1, 0) +  IF('Движение товаров'!C2766=Магазин!$A$6, 1, 0) +  IF('Движение товаров'!C2766=Магазин!$A$9, 1, 0) +  IF('Движение товаров'!C2766=Магазин!$A$14, 1, 0) + IF('Движение товаров'!C2766=Магазин!$A$15, 1, 0) + IF('Движение товаров'!C2766=Магазин!$A$18, 1, 0)</f>
        <v>1</v>
      </c>
      <c r="B2765" s="2" t="n">
        <f aca="false">'Движение товаров'!B2765</f>
        <v>0</v>
      </c>
      <c r="C2765" s="0" t="n">
        <f aca="false">IF('Движение товаров'!F2765='Движение товаров'!$F$2, 1, 0)</f>
        <v>0</v>
      </c>
      <c r="D2765" s="0" t="n">
        <f aca="false">IF('Движение товаров'!D2765=Товар!$A$16, 1, 0)</f>
        <v>0</v>
      </c>
      <c r="E2765" s="0" t="n">
        <f aca="false">A2765*C2765*D2765*'Движение товаров'!G2765*'Движение товаров'!E2765</f>
        <v>0</v>
      </c>
    </row>
    <row r="2766" customFormat="false" ht="13.8" hidden="false" customHeight="false" outlineLevel="0" collapsed="false">
      <c r="A2766" s="0" t="n">
        <f aca="false">IF('Движение товаров'!C2767=Магазин!$A$4, 1, 0) +  IF('Движение товаров'!C2767=Магазин!$A$6, 1, 0) +  IF('Движение товаров'!C2767=Магазин!$A$9, 1, 0) +  IF('Движение товаров'!C2767=Магазин!$A$14, 1, 0) + IF('Движение товаров'!C2767=Магазин!$A$15, 1, 0) + IF('Движение товаров'!C2767=Магазин!$A$18, 1, 0)</f>
        <v>1</v>
      </c>
      <c r="B2766" s="2" t="n">
        <f aca="false">'Движение товаров'!B2766</f>
        <v>0</v>
      </c>
      <c r="C2766" s="0" t="n">
        <f aca="false">IF('Движение товаров'!F2766='Движение товаров'!$F$2, 1, 0)</f>
        <v>0</v>
      </c>
      <c r="D2766" s="0" t="n">
        <f aca="false">IF('Движение товаров'!D2766=Товар!$A$16, 1, 0)</f>
        <v>0</v>
      </c>
      <c r="E2766" s="0" t="n">
        <f aca="false">A2766*C2766*D2766*'Движение товаров'!G2766*'Движение товаров'!E2766</f>
        <v>0</v>
      </c>
    </row>
    <row r="2767" customFormat="false" ht="13.8" hidden="false" customHeight="false" outlineLevel="0" collapsed="false">
      <c r="A2767" s="0" t="n">
        <f aca="false">IF('Движение товаров'!C2768=Магазин!$A$4, 1, 0) +  IF('Движение товаров'!C2768=Магазин!$A$6, 1, 0) +  IF('Движение товаров'!C2768=Магазин!$A$9, 1, 0) +  IF('Движение товаров'!C2768=Магазин!$A$14, 1, 0) + IF('Движение товаров'!C2768=Магазин!$A$15, 1, 0) + IF('Движение товаров'!C2768=Магазин!$A$18, 1, 0)</f>
        <v>1</v>
      </c>
      <c r="B2767" s="2" t="n">
        <f aca="false">'Движение товаров'!B2767</f>
        <v>0</v>
      </c>
      <c r="C2767" s="0" t="n">
        <f aca="false">IF('Движение товаров'!F2767='Движение товаров'!$F$2, 1, 0)</f>
        <v>0</v>
      </c>
      <c r="D2767" s="0" t="n">
        <f aca="false">IF('Движение товаров'!D2767=Товар!$A$16, 1, 0)</f>
        <v>0</v>
      </c>
      <c r="E2767" s="0" t="n">
        <f aca="false">A2767*C2767*D2767*'Движение товаров'!G2767*'Движение товаров'!E2767</f>
        <v>0</v>
      </c>
    </row>
    <row r="2768" customFormat="false" ht="13.8" hidden="false" customHeight="false" outlineLevel="0" collapsed="false">
      <c r="A2768" s="0" t="n">
        <f aca="false">IF('Движение товаров'!C2769=Магазин!$A$4, 1, 0) +  IF('Движение товаров'!C2769=Магазин!$A$6, 1, 0) +  IF('Движение товаров'!C2769=Магазин!$A$9, 1, 0) +  IF('Движение товаров'!C2769=Магазин!$A$14, 1, 0) + IF('Движение товаров'!C2769=Магазин!$A$15, 1, 0) + IF('Движение товаров'!C2769=Магазин!$A$18, 1, 0)</f>
        <v>1</v>
      </c>
      <c r="B2768" s="2" t="n">
        <f aca="false">'Движение товаров'!B2768</f>
        <v>0</v>
      </c>
      <c r="C2768" s="0" t="n">
        <f aca="false">IF('Движение товаров'!F2768='Движение товаров'!$F$2, 1, 0)</f>
        <v>0</v>
      </c>
      <c r="D2768" s="0" t="n">
        <f aca="false">IF('Движение товаров'!D2768=Товар!$A$16, 1, 0)</f>
        <v>0</v>
      </c>
      <c r="E2768" s="0" t="n">
        <f aca="false">A2768*C2768*D2768*'Движение товаров'!G2768*'Движение товаров'!E2768</f>
        <v>0</v>
      </c>
    </row>
    <row r="2769" customFormat="false" ht="13.8" hidden="false" customHeight="false" outlineLevel="0" collapsed="false">
      <c r="A2769" s="0" t="n">
        <f aca="false">IF('Движение товаров'!C2770=Магазин!$A$4, 1, 0) +  IF('Движение товаров'!C2770=Магазин!$A$6, 1, 0) +  IF('Движение товаров'!C2770=Магазин!$A$9, 1, 0) +  IF('Движение товаров'!C2770=Магазин!$A$14, 1, 0) + IF('Движение товаров'!C2770=Магазин!$A$15, 1, 0) + IF('Движение товаров'!C2770=Магазин!$A$18, 1, 0)</f>
        <v>1</v>
      </c>
      <c r="B2769" s="2" t="n">
        <f aca="false">'Движение товаров'!B2769</f>
        <v>0</v>
      </c>
      <c r="C2769" s="0" t="n">
        <f aca="false">IF('Движение товаров'!F2769='Движение товаров'!$F$2, 1, 0)</f>
        <v>0</v>
      </c>
      <c r="D2769" s="0" t="n">
        <f aca="false">IF('Движение товаров'!D2769=Товар!$A$16, 1, 0)</f>
        <v>0</v>
      </c>
      <c r="E2769" s="0" t="n">
        <f aca="false">A2769*C2769*D2769*'Движение товаров'!G2769*'Движение товаров'!E2769</f>
        <v>0</v>
      </c>
    </row>
    <row r="2770" customFormat="false" ht="13.8" hidden="false" customHeight="false" outlineLevel="0" collapsed="false">
      <c r="A2770" s="0" t="n">
        <f aca="false">IF('Движение товаров'!C2771=Магазин!$A$4, 1, 0) +  IF('Движение товаров'!C2771=Магазин!$A$6, 1, 0) +  IF('Движение товаров'!C2771=Магазин!$A$9, 1, 0) +  IF('Движение товаров'!C2771=Магазин!$A$14, 1, 0) + IF('Движение товаров'!C2771=Магазин!$A$15, 1, 0) + IF('Движение товаров'!C2771=Магазин!$A$18, 1, 0)</f>
        <v>1</v>
      </c>
      <c r="B2770" s="2" t="n">
        <f aca="false">'Движение товаров'!B2770</f>
        <v>0</v>
      </c>
      <c r="C2770" s="0" t="n">
        <f aca="false">IF('Движение товаров'!F2770='Движение товаров'!$F$2, 1, 0)</f>
        <v>0</v>
      </c>
      <c r="D2770" s="0" t="n">
        <f aca="false">IF('Движение товаров'!D2770=Товар!$A$16, 1, 0)</f>
        <v>0</v>
      </c>
      <c r="E2770" s="0" t="n">
        <f aca="false">A2770*C2770*D2770*'Движение товаров'!G2770*'Движение товаров'!E2770</f>
        <v>0</v>
      </c>
    </row>
    <row r="2771" customFormat="false" ht="13.8" hidden="false" customHeight="false" outlineLevel="0" collapsed="false">
      <c r="A2771" s="0" t="n">
        <f aca="false">IF('Движение товаров'!C2772=Магазин!$A$4, 1, 0) +  IF('Движение товаров'!C2772=Магазин!$A$6, 1, 0) +  IF('Движение товаров'!C2772=Магазин!$A$9, 1, 0) +  IF('Движение товаров'!C2772=Магазин!$A$14, 1, 0) + IF('Движение товаров'!C2772=Магазин!$A$15, 1, 0) + IF('Движение товаров'!C2772=Магазин!$A$18, 1, 0)</f>
        <v>1</v>
      </c>
      <c r="B2771" s="2" t="n">
        <f aca="false">'Движение товаров'!B2771</f>
        <v>0</v>
      </c>
      <c r="C2771" s="0" t="n">
        <f aca="false">IF('Движение товаров'!F2771='Движение товаров'!$F$2, 1, 0)</f>
        <v>0</v>
      </c>
      <c r="D2771" s="0" t="n">
        <f aca="false">IF('Движение товаров'!D2771=Товар!$A$16, 1, 0)</f>
        <v>0</v>
      </c>
      <c r="E2771" s="0" t="n">
        <f aca="false">A2771*C2771*D2771*'Движение товаров'!G2771*'Движение товаров'!E2771</f>
        <v>0</v>
      </c>
    </row>
    <row r="2772" customFormat="false" ht="13.8" hidden="false" customHeight="false" outlineLevel="0" collapsed="false">
      <c r="A2772" s="0" t="n">
        <f aca="false">IF('Движение товаров'!C2773=Магазин!$A$4, 1, 0) +  IF('Движение товаров'!C2773=Магазин!$A$6, 1, 0) +  IF('Движение товаров'!C2773=Магазин!$A$9, 1, 0) +  IF('Движение товаров'!C2773=Магазин!$A$14, 1, 0) + IF('Движение товаров'!C2773=Магазин!$A$15, 1, 0) + IF('Движение товаров'!C2773=Магазин!$A$18, 1, 0)</f>
        <v>1</v>
      </c>
      <c r="B2772" s="2" t="n">
        <f aca="false">'Движение товаров'!B2772</f>
        <v>0</v>
      </c>
      <c r="C2772" s="0" t="n">
        <f aca="false">IF('Движение товаров'!F2772='Движение товаров'!$F$2, 1, 0)</f>
        <v>0</v>
      </c>
      <c r="D2772" s="0" t="n">
        <f aca="false">IF('Движение товаров'!D2772=Товар!$A$16, 1, 0)</f>
        <v>0</v>
      </c>
      <c r="E2772" s="0" t="n">
        <f aca="false">A2772*C2772*D2772*'Движение товаров'!G2772*'Движение товаров'!E2772</f>
        <v>0</v>
      </c>
    </row>
    <row r="2773" customFormat="false" ht="13.8" hidden="false" customHeight="false" outlineLevel="0" collapsed="false">
      <c r="A2773" s="0" t="n">
        <f aca="false">IF('Движение товаров'!C2774=Магазин!$A$4, 1, 0) +  IF('Движение товаров'!C2774=Магазин!$A$6, 1, 0) +  IF('Движение товаров'!C2774=Магазин!$A$9, 1, 0) +  IF('Движение товаров'!C2774=Магазин!$A$14, 1, 0) + IF('Движение товаров'!C2774=Магазин!$A$15, 1, 0) + IF('Движение товаров'!C2774=Магазин!$A$18, 1, 0)</f>
        <v>1</v>
      </c>
      <c r="B2773" s="2" t="n">
        <f aca="false">'Движение товаров'!B2773</f>
        <v>0</v>
      </c>
      <c r="C2773" s="0" t="n">
        <f aca="false">IF('Движение товаров'!F2773='Движение товаров'!$F$2, 1, 0)</f>
        <v>0</v>
      </c>
      <c r="D2773" s="0" t="n">
        <f aca="false">IF('Движение товаров'!D2773=Товар!$A$16, 1, 0)</f>
        <v>0</v>
      </c>
      <c r="E2773" s="0" t="n">
        <f aca="false">A2773*C2773*D2773*'Движение товаров'!G2773*'Движение товаров'!E2773</f>
        <v>0</v>
      </c>
    </row>
    <row r="2774" customFormat="false" ht="13.8" hidden="false" customHeight="false" outlineLevel="0" collapsed="false">
      <c r="A2774" s="0" t="n">
        <f aca="false">IF('Движение товаров'!C2775=Магазин!$A$4, 1, 0) +  IF('Движение товаров'!C2775=Магазин!$A$6, 1, 0) +  IF('Движение товаров'!C2775=Магазин!$A$9, 1, 0) +  IF('Движение товаров'!C2775=Магазин!$A$14, 1, 0) + IF('Движение товаров'!C2775=Магазин!$A$15, 1, 0) + IF('Движение товаров'!C2775=Магазин!$A$18, 1, 0)</f>
        <v>1</v>
      </c>
      <c r="B2774" s="2" t="n">
        <f aca="false">'Движение товаров'!B2774</f>
        <v>0</v>
      </c>
      <c r="C2774" s="0" t="n">
        <f aca="false">IF('Движение товаров'!F2774='Движение товаров'!$F$2, 1, 0)</f>
        <v>0</v>
      </c>
      <c r="D2774" s="0" t="n">
        <f aca="false">IF('Движение товаров'!D2774=Товар!$A$16, 1, 0)</f>
        <v>0</v>
      </c>
      <c r="E2774" s="0" t="n">
        <f aca="false">A2774*C2774*D2774*'Движение товаров'!G2774*'Движение товаров'!E2774</f>
        <v>0</v>
      </c>
    </row>
    <row r="2775" customFormat="false" ht="13.8" hidden="false" customHeight="false" outlineLevel="0" collapsed="false">
      <c r="A2775" s="0" t="n">
        <f aca="false">IF('Движение товаров'!C2776=Магазин!$A$4, 1, 0) +  IF('Движение товаров'!C2776=Магазин!$A$6, 1, 0) +  IF('Движение товаров'!C2776=Магазин!$A$9, 1, 0) +  IF('Движение товаров'!C2776=Магазин!$A$14, 1, 0) + IF('Движение товаров'!C2776=Магазин!$A$15, 1, 0) + IF('Движение товаров'!C2776=Магазин!$A$18, 1, 0)</f>
        <v>1</v>
      </c>
      <c r="B2775" s="2" t="n">
        <f aca="false">'Движение товаров'!B2775</f>
        <v>0</v>
      </c>
      <c r="C2775" s="0" t="n">
        <f aca="false">IF('Движение товаров'!F2775='Движение товаров'!$F$2, 1, 0)</f>
        <v>0</v>
      </c>
      <c r="D2775" s="0" t="n">
        <f aca="false">IF('Движение товаров'!D2775=Товар!$A$16, 1, 0)</f>
        <v>0</v>
      </c>
      <c r="E2775" s="0" t="n">
        <f aca="false">A2775*C2775*D2775*'Движение товаров'!G2775*'Движение товаров'!E2775</f>
        <v>0</v>
      </c>
    </row>
    <row r="2776" customFormat="false" ht="13.8" hidden="false" customHeight="false" outlineLevel="0" collapsed="false">
      <c r="A2776" s="0" t="n">
        <f aca="false">IF('Движение товаров'!C2777=Магазин!$A$4, 1, 0) +  IF('Движение товаров'!C2777=Магазин!$A$6, 1, 0) +  IF('Движение товаров'!C2777=Магазин!$A$9, 1, 0) +  IF('Движение товаров'!C2777=Магазин!$A$14, 1, 0) + IF('Движение товаров'!C2777=Магазин!$A$15, 1, 0) + IF('Движение товаров'!C2777=Магазин!$A$18, 1, 0)</f>
        <v>1</v>
      </c>
      <c r="B2776" s="2" t="n">
        <f aca="false">'Движение товаров'!B2776</f>
        <v>0</v>
      </c>
      <c r="C2776" s="0" t="n">
        <f aca="false">IF('Движение товаров'!F2776='Движение товаров'!$F$2, 1, 0)</f>
        <v>0</v>
      </c>
      <c r="D2776" s="0" t="n">
        <f aca="false">IF('Движение товаров'!D2776=Товар!$A$16, 1, 0)</f>
        <v>0</v>
      </c>
      <c r="E2776" s="0" t="n">
        <f aca="false">A2776*C2776*D2776*'Движение товаров'!G2776*'Движение товаров'!E2776</f>
        <v>0</v>
      </c>
    </row>
    <row r="2777" customFormat="false" ht="13.8" hidden="false" customHeight="false" outlineLevel="0" collapsed="false">
      <c r="A2777" s="0" t="n">
        <f aca="false">IF('Движение товаров'!C2778=Магазин!$A$4, 1, 0) +  IF('Движение товаров'!C2778=Магазин!$A$6, 1, 0) +  IF('Движение товаров'!C2778=Магазин!$A$9, 1, 0) +  IF('Движение товаров'!C2778=Магазин!$A$14, 1, 0) + IF('Движение товаров'!C2778=Магазин!$A$15, 1, 0) + IF('Движение товаров'!C2778=Магазин!$A$18, 1, 0)</f>
        <v>1</v>
      </c>
      <c r="B2777" s="2" t="n">
        <f aca="false">'Движение товаров'!B2777</f>
        <v>0</v>
      </c>
      <c r="C2777" s="0" t="n">
        <f aca="false">IF('Движение товаров'!F2777='Движение товаров'!$F$2, 1, 0)</f>
        <v>0</v>
      </c>
      <c r="D2777" s="0" t="n">
        <f aca="false">IF('Движение товаров'!D2777=Товар!$A$16, 1, 0)</f>
        <v>0</v>
      </c>
      <c r="E2777" s="0" t="n">
        <f aca="false">A2777*C2777*D2777*'Движение товаров'!G2777*'Движение товаров'!E2777</f>
        <v>0</v>
      </c>
    </row>
    <row r="2778" customFormat="false" ht="13.8" hidden="false" customHeight="false" outlineLevel="0" collapsed="false">
      <c r="A2778" s="0" t="n">
        <f aca="false">IF('Движение товаров'!C2779=Магазин!$A$4, 1, 0) +  IF('Движение товаров'!C2779=Магазин!$A$6, 1, 0) +  IF('Движение товаров'!C2779=Магазин!$A$9, 1, 0) +  IF('Движение товаров'!C2779=Магазин!$A$14, 1, 0) + IF('Движение товаров'!C2779=Магазин!$A$15, 1, 0) + IF('Движение товаров'!C2779=Магазин!$A$18, 1, 0)</f>
        <v>1</v>
      </c>
      <c r="B2778" s="2" t="n">
        <f aca="false">'Движение товаров'!B2778</f>
        <v>0</v>
      </c>
      <c r="C2778" s="0" t="n">
        <f aca="false">IF('Движение товаров'!F2778='Движение товаров'!$F$2, 1, 0)</f>
        <v>0</v>
      </c>
      <c r="D2778" s="0" t="n">
        <f aca="false">IF('Движение товаров'!D2778=Товар!$A$16, 1, 0)</f>
        <v>0</v>
      </c>
      <c r="E2778" s="0" t="n">
        <f aca="false">A2778*C2778*D2778*'Движение товаров'!G2778*'Движение товаров'!E2778</f>
        <v>0</v>
      </c>
    </row>
    <row r="2779" customFormat="false" ht="13.8" hidden="false" customHeight="false" outlineLevel="0" collapsed="false">
      <c r="A2779" s="0" t="n">
        <f aca="false">IF('Движение товаров'!C2780=Магазин!$A$4, 1, 0) +  IF('Движение товаров'!C2780=Магазин!$A$6, 1, 0) +  IF('Движение товаров'!C2780=Магазин!$A$9, 1, 0) +  IF('Движение товаров'!C2780=Магазин!$A$14, 1, 0) + IF('Движение товаров'!C2780=Магазин!$A$15, 1, 0) + IF('Движение товаров'!C2780=Магазин!$A$18, 1, 0)</f>
        <v>1</v>
      </c>
      <c r="B2779" s="2" t="n">
        <f aca="false">'Движение товаров'!B2779</f>
        <v>0</v>
      </c>
      <c r="C2779" s="0" t="n">
        <f aca="false">IF('Движение товаров'!F2779='Движение товаров'!$F$2, 1, 0)</f>
        <v>0</v>
      </c>
      <c r="D2779" s="0" t="n">
        <f aca="false">IF('Движение товаров'!D2779=Товар!$A$16, 1, 0)</f>
        <v>0</v>
      </c>
      <c r="E2779" s="0" t="n">
        <f aca="false">A2779*C2779*D2779*'Движение товаров'!G2779*'Движение товаров'!E2779</f>
        <v>0</v>
      </c>
    </row>
    <row r="2780" customFormat="false" ht="13.8" hidden="false" customHeight="false" outlineLevel="0" collapsed="false">
      <c r="A2780" s="0" t="n">
        <f aca="false">IF('Движение товаров'!C2781=Магазин!$A$4, 1, 0) +  IF('Движение товаров'!C2781=Магазин!$A$6, 1, 0) +  IF('Движение товаров'!C2781=Магазин!$A$9, 1, 0) +  IF('Движение товаров'!C2781=Магазин!$A$14, 1, 0) + IF('Движение товаров'!C2781=Магазин!$A$15, 1, 0) + IF('Движение товаров'!C2781=Магазин!$A$18, 1, 0)</f>
        <v>1</v>
      </c>
      <c r="B2780" s="2" t="n">
        <f aca="false">'Движение товаров'!B2780</f>
        <v>0</v>
      </c>
      <c r="C2780" s="0" t="n">
        <f aca="false">IF('Движение товаров'!F2780='Движение товаров'!$F$2, 1, 0)</f>
        <v>0</v>
      </c>
      <c r="D2780" s="0" t="n">
        <f aca="false">IF('Движение товаров'!D2780=Товар!$A$16, 1, 0)</f>
        <v>0</v>
      </c>
      <c r="E2780" s="0" t="n">
        <f aca="false">A2780*C2780*D2780*'Движение товаров'!G2780*'Движение товаров'!E2780</f>
        <v>0</v>
      </c>
    </row>
    <row r="2781" customFormat="false" ht="13.8" hidden="false" customHeight="false" outlineLevel="0" collapsed="false">
      <c r="A2781" s="0" t="n">
        <f aca="false">IF('Движение товаров'!C2782=Магазин!$A$4, 1, 0) +  IF('Движение товаров'!C2782=Магазин!$A$6, 1, 0) +  IF('Движение товаров'!C2782=Магазин!$A$9, 1, 0) +  IF('Движение товаров'!C2782=Магазин!$A$14, 1, 0) + IF('Движение товаров'!C2782=Магазин!$A$15, 1, 0) + IF('Движение товаров'!C2782=Магазин!$A$18, 1, 0)</f>
        <v>1</v>
      </c>
      <c r="B2781" s="2" t="n">
        <f aca="false">'Движение товаров'!B2781</f>
        <v>0</v>
      </c>
      <c r="C2781" s="0" t="n">
        <f aca="false">IF('Движение товаров'!F2781='Движение товаров'!$F$2, 1, 0)</f>
        <v>0</v>
      </c>
      <c r="D2781" s="0" t="n">
        <f aca="false">IF('Движение товаров'!D2781=Товар!$A$16, 1, 0)</f>
        <v>0</v>
      </c>
      <c r="E2781" s="0" t="n">
        <f aca="false">A2781*C2781*D2781*'Движение товаров'!G2781*'Движение товаров'!E2781</f>
        <v>0</v>
      </c>
    </row>
    <row r="2782" customFormat="false" ht="13.8" hidden="false" customHeight="false" outlineLevel="0" collapsed="false">
      <c r="A2782" s="0" t="n">
        <f aca="false">IF('Движение товаров'!C2783=Магазин!$A$4, 1, 0) +  IF('Движение товаров'!C2783=Магазин!$A$6, 1, 0) +  IF('Движение товаров'!C2783=Магазин!$A$9, 1, 0) +  IF('Движение товаров'!C2783=Магазин!$A$14, 1, 0) + IF('Движение товаров'!C2783=Магазин!$A$15, 1, 0) + IF('Движение товаров'!C2783=Магазин!$A$18, 1, 0)</f>
        <v>1</v>
      </c>
      <c r="B2782" s="2" t="n">
        <f aca="false">'Движение товаров'!B2782</f>
        <v>0</v>
      </c>
      <c r="C2782" s="0" t="n">
        <f aca="false">IF('Движение товаров'!F2782='Движение товаров'!$F$2, 1, 0)</f>
        <v>0</v>
      </c>
      <c r="D2782" s="0" t="n">
        <f aca="false">IF('Движение товаров'!D2782=Товар!$A$16, 1, 0)</f>
        <v>0</v>
      </c>
      <c r="E2782" s="0" t="n">
        <f aca="false">A2782*C2782*D2782*'Движение товаров'!G2782*'Движение товаров'!E2782</f>
        <v>0</v>
      </c>
    </row>
    <row r="2783" customFormat="false" ht="13.8" hidden="false" customHeight="false" outlineLevel="0" collapsed="false">
      <c r="A2783" s="0" t="n">
        <f aca="false">IF('Движение товаров'!C2784=Магазин!$A$4, 1, 0) +  IF('Движение товаров'!C2784=Магазин!$A$6, 1, 0) +  IF('Движение товаров'!C2784=Магазин!$A$9, 1, 0) +  IF('Движение товаров'!C2784=Магазин!$A$14, 1, 0) + IF('Движение товаров'!C2784=Магазин!$A$15, 1, 0) + IF('Движение товаров'!C2784=Магазин!$A$18, 1, 0)</f>
        <v>1</v>
      </c>
      <c r="B2783" s="2" t="n">
        <f aca="false">'Движение товаров'!B2783</f>
        <v>0</v>
      </c>
      <c r="C2783" s="0" t="n">
        <f aca="false">IF('Движение товаров'!F2783='Движение товаров'!$F$2, 1, 0)</f>
        <v>0</v>
      </c>
      <c r="D2783" s="0" t="n">
        <f aca="false">IF('Движение товаров'!D2783=Товар!$A$16, 1, 0)</f>
        <v>0</v>
      </c>
      <c r="E2783" s="0" t="n">
        <f aca="false">A2783*C2783*D2783*'Движение товаров'!G2783*'Движение товаров'!E2783</f>
        <v>0</v>
      </c>
    </row>
    <row r="2784" customFormat="false" ht="13.8" hidden="false" customHeight="false" outlineLevel="0" collapsed="false">
      <c r="A2784" s="0" t="n">
        <f aca="false">IF('Движение товаров'!C2785=Магазин!$A$4, 1, 0) +  IF('Движение товаров'!C2785=Магазин!$A$6, 1, 0) +  IF('Движение товаров'!C2785=Магазин!$A$9, 1, 0) +  IF('Движение товаров'!C2785=Магазин!$A$14, 1, 0) + IF('Движение товаров'!C2785=Магазин!$A$15, 1, 0) + IF('Движение товаров'!C2785=Магазин!$A$18, 1, 0)</f>
        <v>1</v>
      </c>
      <c r="B2784" s="2" t="n">
        <f aca="false">'Движение товаров'!B2784</f>
        <v>0</v>
      </c>
      <c r="C2784" s="0" t="n">
        <f aca="false">IF('Движение товаров'!F2784='Движение товаров'!$F$2, 1, 0)</f>
        <v>0</v>
      </c>
      <c r="D2784" s="0" t="n">
        <f aca="false">IF('Движение товаров'!D2784=Товар!$A$16, 1, 0)</f>
        <v>0</v>
      </c>
      <c r="E2784" s="0" t="n">
        <f aca="false">A2784*C2784*D2784*'Движение товаров'!G2784*'Движение товаров'!E2784</f>
        <v>0</v>
      </c>
    </row>
    <row r="2785" customFormat="false" ht="13.8" hidden="false" customHeight="false" outlineLevel="0" collapsed="false">
      <c r="A2785" s="0" t="n">
        <f aca="false">IF('Движение товаров'!C2786=Магазин!$A$4, 1, 0) +  IF('Движение товаров'!C2786=Магазин!$A$6, 1, 0) +  IF('Движение товаров'!C2786=Магазин!$A$9, 1, 0) +  IF('Движение товаров'!C2786=Магазин!$A$14, 1, 0) + IF('Движение товаров'!C2786=Магазин!$A$15, 1, 0) + IF('Движение товаров'!C2786=Магазин!$A$18, 1, 0)</f>
        <v>1</v>
      </c>
      <c r="B2785" s="2" t="n">
        <f aca="false">'Движение товаров'!B2785</f>
        <v>0</v>
      </c>
      <c r="C2785" s="0" t="n">
        <f aca="false">IF('Движение товаров'!F2785='Движение товаров'!$F$2, 1, 0)</f>
        <v>0</v>
      </c>
      <c r="D2785" s="0" t="n">
        <f aca="false">IF('Движение товаров'!D2785=Товар!$A$16, 1, 0)</f>
        <v>0</v>
      </c>
      <c r="E2785" s="0" t="n">
        <f aca="false">A2785*C2785*D2785*'Движение товаров'!G2785*'Движение товаров'!E2785</f>
        <v>0</v>
      </c>
    </row>
    <row r="2786" customFormat="false" ht="13.8" hidden="false" customHeight="false" outlineLevel="0" collapsed="false">
      <c r="A2786" s="0" t="n">
        <f aca="false">IF('Движение товаров'!C2787=Магазин!$A$4, 1, 0) +  IF('Движение товаров'!C2787=Магазин!$A$6, 1, 0) +  IF('Движение товаров'!C2787=Магазин!$A$9, 1, 0) +  IF('Движение товаров'!C2787=Магазин!$A$14, 1, 0) + IF('Движение товаров'!C2787=Магазин!$A$15, 1, 0) + IF('Движение товаров'!C2787=Магазин!$A$18, 1, 0)</f>
        <v>1</v>
      </c>
      <c r="B2786" s="2" t="n">
        <f aca="false">'Движение товаров'!B2786</f>
        <v>0</v>
      </c>
      <c r="C2786" s="0" t="n">
        <f aca="false">IF('Движение товаров'!F2786='Движение товаров'!$F$2, 1, 0)</f>
        <v>0</v>
      </c>
      <c r="D2786" s="0" t="n">
        <f aca="false">IF('Движение товаров'!D2786=Товар!$A$16, 1, 0)</f>
        <v>0</v>
      </c>
      <c r="E2786" s="0" t="n">
        <f aca="false">A2786*C2786*D2786*'Движение товаров'!G2786*'Движение товаров'!E2786</f>
        <v>0</v>
      </c>
    </row>
    <row r="2787" customFormat="false" ht="13.8" hidden="false" customHeight="false" outlineLevel="0" collapsed="false">
      <c r="A2787" s="0" t="n">
        <f aca="false">IF('Движение товаров'!C2788=Магазин!$A$4, 1, 0) +  IF('Движение товаров'!C2788=Магазин!$A$6, 1, 0) +  IF('Движение товаров'!C2788=Магазин!$A$9, 1, 0) +  IF('Движение товаров'!C2788=Магазин!$A$14, 1, 0) + IF('Движение товаров'!C2788=Магазин!$A$15, 1, 0) + IF('Движение товаров'!C2788=Магазин!$A$18, 1, 0)</f>
        <v>1</v>
      </c>
      <c r="B2787" s="2" t="n">
        <f aca="false">'Движение товаров'!B2787</f>
        <v>0</v>
      </c>
      <c r="C2787" s="0" t="n">
        <f aca="false">IF('Движение товаров'!F2787='Движение товаров'!$F$2, 1, 0)</f>
        <v>0</v>
      </c>
      <c r="D2787" s="0" t="n">
        <f aca="false">IF('Движение товаров'!D2787=Товар!$A$16, 1, 0)</f>
        <v>0</v>
      </c>
      <c r="E2787" s="0" t="n">
        <f aca="false">A2787*C2787*D2787*'Движение товаров'!G2787*'Движение товаров'!E2787</f>
        <v>0</v>
      </c>
    </row>
    <row r="2788" customFormat="false" ht="13.8" hidden="false" customHeight="false" outlineLevel="0" collapsed="false">
      <c r="A2788" s="0" t="n">
        <f aca="false">IF('Движение товаров'!C2789=Магазин!$A$4, 1, 0) +  IF('Движение товаров'!C2789=Магазин!$A$6, 1, 0) +  IF('Движение товаров'!C2789=Магазин!$A$9, 1, 0) +  IF('Движение товаров'!C2789=Магазин!$A$14, 1, 0) + IF('Движение товаров'!C2789=Магазин!$A$15, 1, 0) + IF('Движение товаров'!C2789=Магазин!$A$18, 1, 0)</f>
        <v>1</v>
      </c>
      <c r="B2788" s="2" t="n">
        <f aca="false">'Движение товаров'!B2788</f>
        <v>0</v>
      </c>
      <c r="C2788" s="0" t="n">
        <f aca="false">IF('Движение товаров'!F2788='Движение товаров'!$F$2, 1, 0)</f>
        <v>0</v>
      </c>
      <c r="D2788" s="0" t="n">
        <f aca="false">IF('Движение товаров'!D2788=Товар!$A$16, 1, 0)</f>
        <v>0</v>
      </c>
      <c r="E2788" s="0" t="n">
        <f aca="false">A2788*C2788*D2788*'Движение товаров'!G2788*'Движение товаров'!E2788</f>
        <v>0</v>
      </c>
    </row>
    <row r="2789" customFormat="false" ht="13.8" hidden="false" customHeight="false" outlineLevel="0" collapsed="false">
      <c r="A2789" s="0" t="n">
        <f aca="false">IF('Движение товаров'!C2790=Магазин!$A$4, 1, 0) +  IF('Движение товаров'!C2790=Магазин!$A$6, 1, 0) +  IF('Движение товаров'!C2790=Магазин!$A$9, 1, 0) +  IF('Движение товаров'!C2790=Магазин!$A$14, 1, 0) + IF('Движение товаров'!C2790=Магазин!$A$15, 1, 0) + IF('Движение товаров'!C2790=Магазин!$A$18, 1, 0)</f>
        <v>1</v>
      </c>
      <c r="B2789" s="2" t="n">
        <f aca="false">'Движение товаров'!B2789</f>
        <v>0</v>
      </c>
      <c r="C2789" s="0" t="n">
        <f aca="false">IF('Движение товаров'!F2789='Движение товаров'!$F$2, 1, 0)</f>
        <v>0</v>
      </c>
      <c r="D2789" s="0" t="n">
        <f aca="false">IF('Движение товаров'!D2789=Товар!$A$16, 1, 0)</f>
        <v>0</v>
      </c>
      <c r="E2789" s="0" t="n">
        <f aca="false">A2789*C2789*D2789*'Движение товаров'!G2789*'Движение товаров'!E2789</f>
        <v>0</v>
      </c>
    </row>
    <row r="2790" customFormat="false" ht="13.8" hidden="false" customHeight="false" outlineLevel="0" collapsed="false">
      <c r="A2790" s="0" t="n">
        <f aca="false">IF('Движение товаров'!C2791=Магазин!$A$4, 1, 0) +  IF('Движение товаров'!C2791=Магазин!$A$6, 1, 0) +  IF('Движение товаров'!C2791=Магазин!$A$9, 1, 0) +  IF('Движение товаров'!C2791=Магазин!$A$14, 1, 0) + IF('Движение товаров'!C2791=Магазин!$A$15, 1, 0) + IF('Движение товаров'!C2791=Магазин!$A$18, 1, 0)</f>
        <v>1</v>
      </c>
      <c r="B2790" s="2" t="n">
        <f aca="false">'Движение товаров'!B2790</f>
        <v>0</v>
      </c>
      <c r="C2790" s="0" t="n">
        <f aca="false">IF('Движение товаров'!F2790='Движение товаров'!$F$2, 1, 0)</f>
        <v>0</v>
      </c>
      <c r="D2790" s="0" t="n">
        <f aca="false">IF('Движение товаров'!D2790=Товар!$A$16, 1, 0)</f>
        <v>0</v>
      </c>
      <c r="E2790" s="0" t="n">
        <f aca="false">A2790*C2790*D2790*'Движение товаров'!G2790*'Движение товаров'!E2790</f>
        <v>0</v>
      </c>
    </row>
    <row r="2791" customFormat="false" ht="13.8" hidden="false" customHeight="false" outlineLevel="0" collapsed="false">
      <c r="A2791" s="0" t="n">
        <f aca="false">IF('Движение товаров'!C2792=Магазин!$A$4, 1, 0) +  IF('Движение товаров'!C2792=Магазин!$A$6, 1, 0) +  IF('Движение товаров'!C2792=Магазин!$A$9, 1, 0) +  IF('Движение товаров'!C2792=Магазин!$A$14, 1, 0) + IF('Движение товаров'!C2792=Магазин!$A$15, 1, 0) + IF('Движение товаров'!C2792=Магазин!$A$18, 1, 0)</f>
        <v>1</v>
      </c>
      <c r="B2791" s="2" t="n">
        <f aca="false">'Движение товаров'!B2791</f>
        <v>0</v>
      </c>
      <c r="C2791" s="0" t="n">
        <f aca="false">IF('Движение товаров'!F2791='Движение товаров'!$F$2, 1, 0)</f>
        <v>0</v>
      </c>
      <c r="D2791" s="0" t="n">
        <f aca="false">IF('Движение товаров'!D2791=Товар!$A$16, 1, 0)</f>
        <v>0</v>
      </c>
      <c r="E2791" s="0" t="n">
        <f aca="false">A2791*C2791*D2791*'Движение товаров'!G2791*'Движение товаров'!E2791</f>
        <v>0</v>
      </c>
    </row>
    <row r="2792" customFormat="false" ht="13.8" hidden="false" customHeight="false" outlineLevel="0" collapsed="false">
      <c r="A2792" s="0" t="n">
        <f aca="false">IF('Движение товаров'!C2793=Магазин!$A$4, 1, 0) +  IF('Движение товаров'!C2793=Магазин!$A$6, 1, 0) +  IF('Движение товаров'!C2793=Магазин!$A$9, 1, 0) +  IF('Движение товаров'!C2793=Магазин!$A$14, 1, 0) + IF('Движение товаров'!C2793=Магазин!$A$15, 1, 0) + IF('Движение товаров'!C2793=Магазин!$A$18, 1, 0)</f>
        <v>1</v>
      </c>
      <c r="B2792" s="2" t="n">
        <f aca="false">'Движение товаров'!B2792</f>
        <v>0</v>
      </c>
      <c r="C2792" s="0" t="n">
        <f aca="false">IF('Движение товаров'!F2792='Движение товаров'!$F$2, 1, 0)</f>
        <v>0</v>
      </c>
      <c r="D2792" s="0" t="n">
        <f aca="false">IF('Движение товаров'!D2792=Товар!$A$16, 1, 0)</f>
        <v>0</v>
      </c>
      <c r="E2792" s="0" t="n">
        <f aca="false">A2792*C2792*D2792*'Движение товаров'!G2792*'Движение товаров'!E2792</f>
        <v>0</v>
      </c>
    </row>
    <row r="2793" customFormat="false" ht="13.8" hidden="false" customHeight="false" outlineLevel="0" collapsed="false">
      <c r="A2793" s="0" t="n">
        <f aca="false">IF('Движение товаров'!C2794=Магазин!$A$4, 1, 0) +  IF('Движение товаров'!C2794=Магазин!$A$6, 1, 0) +  IF('Движение товаров'!C2794=Магазин!$A$9, 1, 0) +  IF('Движение товаров'!C2794=Магазин!$A$14, 1, 0) + IF('Движение товаров'!C2794=Магазин!$A$15, 1, 0) + IF('Движение товаров'!C2794=Магазин!$A$18, 1, 0)</f>
        <v>1</v>
      </c>
      <c r="B2793" s="2" t="n">
        <f aca="false">'Движение товаров'!B2793</f>
        <v>0</v>
      </c>
      <c r="C2793" s="0" t="n">
        <f aca="false">IF('Движение товаров'!F2793='Движение товаров'!$F$2, 1, 0)</f>
        <v>0</v>
      </c>
      <c r="D2793" s="0" t="n">
        <f aca="false">IF('Движение товаров'!D2793=Товар!$A$16, 1, 0)</f>
        <v>0</v>
      </c>
      <c r="E2793" s="0" t="n">
        <f aca="false">A2793*C2793*D2793*'Движение товаров'!G2793*'Движение товаров'!E2793</f>
        <v>0</v>
      </c>
    </row>
    <row r="2794" customFormat="false" ht="13.8" hidden="false" customHeight="false" outlineLevel="0" collapsed="false">
      <c r="A2794" s="0" t="n">
        <f aca="false">IF('Движение товаров'!C2795=Магазин!$A$4, 1, 0) +  IF('Движение товаров'!C2795=Магазин!$A$6, 1, 0) +  IF('Движение товаров'!C2795=Магазин!$A$9, 1, 0) +  IF('Движение товаров'!C2795=Магазин!$A$14, 1, 0) + IF('Движение товаров'!C2795=Магазин!$A$15, 1, 0) + IF('Движение товаров'!C2795=Магазин!$A$18, 1, 0)</f>
        <v>1</v>
      </c>
      <c r="B2794" s="2" t="n">
        <f aca="false">'Движение товаров'!B2794</f>
        <v>0</v>
      </c>
      <c r="C2794" s="0" t="n">
        <f aca="false">IF('Движение товаров'!F2794='Движение товаров'!$F$2, 1, 0)</f>
        <v>0</v>
      </c>
      <c r="D2794" s="0" t="n">
        <f aca="false">IF('Движение товаров'!D2794=Товар!$A$16, 1, 0)</f>
        <v>0</v>
      </c>
      <c r="E2794" s="0" t="n">
        <f aca="false">A2794*C2794*D2794*'Движение товаров'!G2794*'Движение товаров'!E2794</f>
        <v>0</v>
      </c>
    </row>
    <row r="2795" customFormat="false" ht="13.8" hidden="false" customHeight="false" outlineLevel="0" collapsed="false">
      <c r="A2795" s="0" t="n">
        <f aca="false">IF('Движение товаров'!C2796=Магазин!$A$4, 1, 0) +  IF('Движение товаров'!C2796=Магазин!$A$6, 1, 0) +  IF('Движение товаров'!C2796=Магазин!$A$9, 1, 0) +  IF('Движение товаров'!C2796=Магазин!$A$14, 1, 0) + IF('Движение товаров'!C2796=Магазин!$A$15, 1, 0) + IF('Движение товаров'!C2796=Магазин!$A$18, 1, 0)</f>
        <v>1</v>
      </c>
      <c r="B2795" s="2" t="n">
        <f aca="false">'Движение товаров'!B2795</f>
        <v>0</v>
      </c>
      <c r="C2795" s="0" t="n">
        <f aca="false">IF('Движение товаров'!F2795='Движение товаров'!$F$2, 1, 0)</f>
        <v>0</v>
      </c>
      <c r="D2795" s="0" t="n">
        <f aca="false">IF('Движение товаров'!D2795=Товар!$A$16, 1, 0)</f>
        <v>0</v>
      </c>
      <c r="E2795" s="0" t="n">
        <f aca="false">A2795*C2795*D2795*'Движение товаров'!G2795*'Движение товаров'!E2795</f>
        <v>0</v>
      </c>
    </row>
    <row r="2796" customFormat="false" ht="13.8" hidden="false" customHeight="false" outlineLevel="0" collapsed="false">
      <c r="A2796" s="0" t="n">
        <f aca="false">IF('Движение товаров'!C2797=Магазин!$A$4, 1, 0) +  IF('Движение товаров'!C2797=Магазин!$A$6, 1, 0) +  IF('Движение товаров'!C2797=Магазин!$A$9, 1, 0) +  IF('Движение товаров'!C2797=Магазин!$A$14, 1, 0) + IF('Движение товаров'!C2797=Магазин!$A$15, 1, 0) + IF('Движение товаров'!C2797=Магазин!$A$18, 1, 0)</f>
        <v>1</v>
      </c>
      <c r="B2796" s="2" t="n">
        <f aca="false">'Движение товаров'!B2796</f>
        <v>0</v>
      </c>
      <c r="C2796" s="0" t="n">
        <f aca="false">IF('Движение товаров'!F2796='Движение товаров'!$F$2, 1, 0)</f>
        <v>0</v>
      </c>
      <c r="D2796" s="0" t="n">
        <f aca="false">IF('Движение товаров'!D2796=Товар!$A$16, 1, 0)</f>
        <v>0</v>
      </c>
      <c r="E2796" s="0" t="n">
        <f aca="false">A2796*C2796*D2796*'Движение товаров'!G2796*'Движение товаров'!E2796</f>
        <v>0</v>
      </c>
    </row>
    <row r="2797" customFormat="false" ht="13.8" hidden="false" customHeight="false" outlineLevel="0" collapsed="false">
      <c r="A2797" s="0" t="n">
        <f aca="false">IF('Движение товаров'!C2798=Магазин!$A$4, 1, 0) +  IF('Движение товаров'!C2798=Магазин!$A$6, 1, 0) +  IF('Движение товаров'!C2798=Магазин!$A$9, 1, 0) +  IF('Движение товаров'!C2798=Магазин!$A$14, 1, 0) + IF('Движение товаров'!C2798=Магазин!$A$15, 1, 0) + IF('Движение товаров'!C2798=Магазин!$A$18, 1, 0)</f>
        <v>1</v>
      </c>
      <c r="B2797" s="2" t="n">
        <f aca="false">'Движение товаров'!B2797</f>
        <v>0</v>
      </c>
      <c r="C2797" s="0" t="n">
        <f aca="false">IF('Движение товаров'!F2797='Движение товаров'!$F$2, 1, 0)</f>
        <v>0</v>
      </c>
      <c r="D2797" s="0" t="n">
        <f aca="false">IF('Движение товаров'!D2797=Товар!$A$16, 1, 0)</f>
        <v>0</v>
      </c>
      <c r="E2797" s="0" t="n">
        <f aca="false">A2797*C2797*D2797*'Движение товаров'!G2797*'Движение товаров'!E2797</f>
        <v>0</v>
      </c>
    </row>
    <row r="2798" customFormat="false" ht="13.8" hidden="false" customHeight="false" outlineLevel="0" collapsed="false">
      <c r="A2798" s="0" t="n">
        <f aca="false">IF('Движение товаров'!C2799=Магазин!$A$4, 1, 0) +  IF('Движение товаров'!C2799=Магазин!$A$6, 1, 0) +  IF('Движение товаров'!C2799=Магазин!$A$9, 1, 0) +  IF('Движение товаров'!C2799=Магазин!$A$14, 1, 0) + IF('Движение товаров'!C2799=Магазин!$A$15, 1, 0) + IF('Движение товаров'!C2799=Магазин!$A$18, 1, 0)</f>
        <v>1</v>
      </c>
      <c r="B2798" s="2" t="n">
        <f aca="false">'Движение товаров'!B2798</f>
        <v>0</v>
      </c>
      <c r="C2798" s="0" t="n">
        <f aca="false">IF('Движение товаров'!F2798='Движение товаров'!$F$2, 1, 0)</f>
        <v>0</v>
      </c>
      <c r="D2798" s="0" t="n">
        <f aca="false">IF('Движение товаров'!D2798=Товар!$A$16, 1, 0)</f>
        <v>0</v>
      </c>
      <c r="E2798" s="0" t="n">
        <f aca="false">A2798*C2798*D2798*'Движение товаров'!G2798*'Движение товаров'!E2798</f>
        <v>0</v>
      </c>
    </row>
    <row r="2799" customFormat="false" ht="13.8" hidden="false" customHeight="false" outlineLevel="0" collapsed="false">
      <c r="A2799" s="0" t="n">
        <f aca="false">IF('Движение товаров'!C2800=Магазин!$A$4, 1, 0) +  IF('Движение товаров'!C2800=Магазин!$A$6, 1, 0) +  IF('Движение товаров'!C2800=Магазин!$A$9, 1, 0) +  IF('Движение товаров'!C2800=Магазин!$A$14, 1, 0) + IF('Движение товаров'!C2800=Магазин!$A$15, 1, 0) + IF('Движение товаров'!C2800=Магазин!$A$18, 1, 0)</f>
        <v>1</v>
      </c>
      <c r="B2799" s="2" t="n">
        <f aca="false">'Движение товаров'!B2799</f>
        <v>0</v>
      </c>
      <c r="C2799" s="0" t="n">
        <f aca="false">IF('Движение товаров'!F2799='Движение товаров'!$F$2, 1, 0)</f>
        <v>0</v>
      </c>
      <c r="D2799" s="0" t="n">
        <f aca="false">IF('Движение товаров'!D2799=Товар!$A$16, 1, 0)</f>
        <v>0</v>
      </c>
      <c r="E2799" s="0" t="n">
        <f aca="false">A2799*C2799*D2799*'Движение товаров'!G2799*'Движение товаров'!E2799</f>
        <v>0</v>
      </c>
    </row>
    <row r="2800" customFormat="false" ht="13.8" hidden="false" customHeight="false" outlineLevel="0" collapsed="false">
      <c r="A2800" s="0" t="n">
        <f aca="false">IF('Движение товаров'!C2801=Магазин!$A$4, 1, 0) +  IF('Движение товаров'!C2801=Магазин!$A$6, 1, 0) +  IF('Движение товаров'!C2801=Магазин!$A$9, 1, 0) +  IF('Движение товаров'!C2801=Магазин!$A$14, 1, 0) + IF('Движение товаров'!C2801=Магазин!$A$15, 1, 0) + IF('Движение товаров'!C2801=Магазин!$A$18, 1, 0)</f>
        <v>1</v>
      </c>
      <c r="B2800" s="2" t="n">
        <f aca="false">'Движение товаров'!B2800</f>
        <v>0</v>
      </c>
      <c r="C2800" s="0" t="n">
        <f aca="false">IF('Движение товаров'!F2800='Движение товаров'!$F$2, 1, 0)</f>
        <v>0</v>
      </c>
      <c r="D2800" s="0" t="n">
        <f aca="false">IF('Движение товаров'!D2800=Товар!$A$16, 1, 0)</f>
        <v>0</v>
      </c>
      <c r="E2800" s="0" t="n">
        <f aca="false">A2800*C2800*D2800*'Движение товаров'!G2800*'Движение товаров'!E2800</f>
        <v>0</v>
      </c>
    </row>
    <row r="2801" customFormat="false" ht="13.8" hidden="false" customHeight="false" outlineLevel="0" collapsed="false">
      <c r="A2801" s="0" t="n">
        <f aca="false">IF('Движение товаров'!C2802=Магазин!$A$4, 1, 0) +  IF('Движение товаров'!C2802=Магазин!$A$6, 1, 0) +  IF('Движение товаров'!C2802=Магазин!$A$9, 1, 0) +  IF('Движение товаров'!C2802=Магазин!$A$14, 1, 0) + IF('Движение товаров'!C2802=Магазин!$A$15, 1, 0) + IF('Движение товаров'!C2802=Магазин!$A$18, 1, 0)</f>
        <v>1</v>
      </c>
      <c r="B2801" s="2" t="n">
        <f aca="false">'Движение товаров'!B2801</f>
        <v>0</v>
      </c>
      <c r="C2801" s="0" t="n">
        <f aca="false">IF('Движение товаров'!F2801='Движение товаров'!$F$2, 1, 0)</f>
        <v>0</v>
      </c>
      <c r="D2801" s="0" t="n">
        <f aca="false">IF('Движение товаров'!D2801=Товар!$A$16, 1, 0)</f>
        <v>0</v>
      </c>
      <c r="E2801" s="0" t="n">
        <f aca="false">A2801*C2801*D2801*'Движение товаров'!G2801*'Движение товаров'!E2801</f>
        <v>0</v>
      </c>
    </row>
    <row r="2802" customFormat="false" ht="13.8" hidden="false" customHeight="false" outlineLevel="0" collapsed="false">
      <c r="A2802" s="0" t="n">
        <f aca="false">IF('Движение товаров'!C2803=Магазин!$A$4, 1, 0) +  IF('Движение товаров'!C2803=Магазин!$A$6, 1, 0) +  IF('Движение товаров'!C2803=Магазин!$A$9, 1, 0) +  IF('Движение товаров'!C2803=Магазин!$A$14, 1, 0) + IF('Движение товаров'!C2803=Магазин!$A$15, 1, 0) + IF('Движение товаров'!C2803=Магазин!$A$18, 1, 0)</f>
        <v>1</v>
      </c>
      <c r="B2802" s="2" t="n">
        <f aca="false">'Движение товаров'!B2802</f>
        <v>0</v>
      </c>
      <c r="C2802" s="0" t="n">
        <f aca="false">IF('Движение товаров'!F2802='Движение товаров'!$F$2, 1, 0)</f>
        <v>0</v>
      </c>
      <c r="D2802" s="0" t="n">
        <f aca="false">IF('Движение товаров'!D2802=Товар!$A$16, 1, 0)</f>
        <v>0</v>
      </c>
      <c r="E2802" s="0" t="n">
        <f aca="false">A2802*C2802*D2802*'Движение товаров'!G2802*'Движение товаров'!E2802</f>
        <v>0</v>
      </c>
    </row>
    <row r="2803" customFormat="false" ht="13.8" hidden="false" customHeight="false" outlineLevel="0" collapsed="false">
      <c r="A2803" s="0" t="n">
        <f aca="false">IF('Движение товаров'!C2804=Магазин!$A$4, 1, 0) +  IF('Движение товаров'!C2804=Магазин!$A$6, 1, 0) +  IF('Движение товаров'!C2804=Магазин!$A$9, 1, 0) +  IF('Движение товаров'!C2804=Магазин!$A$14, 1, 0) + IF('Движение товаров'!C2804=Магазин!$A$15, 1, 0) + IF('Движение товаров'!C2804=Магазин!$A$18, 1, 0)</f>
        <v>1</v>
      </c>
      <c r="B2803" s="2" t="n">
        <f aca="false">'Движение товаров'!B2803</f>
        <v>0</v>
      </c>
      <c r="C2803" s="0" t="n">
        <f aca="false">IF('Движение товаров'!F2803='Движение товаров'!$F$2, 1, 0)</f>
        <v>0</v>
      </c>
      <c r="D2803" s="0" t="n">
        <f aca="false">IF('Движение товаров'!D2803=Товар!$A$16, 1, 0)</f>
        <v>0</v>
      </c>
      <c r="E2803" s="0" t="n">
        <f aca="false">A2803*C2803*D2803*'Движение товаров'!G2803*'Движение товаров'!E2803</f>
        <v>0</v>
      </c>
    </row>
    <row r="2804" customFormat="false" ht="13.8" hidden="false" customHeight="false" outlineLevel="0" collapsed="false">
      <c r="A2804" s="0" t="n">
        <f aca="false">IF('Движение товаров'!C2805=Магазин!$A$4, 1, 0) +  IF('Движение товаров'!C2805=Магазин!$A$6, 1, 0) +  IF('Движение товаров'!C2805=Магазин!$A$9, 1, 0) +  IF('Движение товаров'!C2805=Магазин!$A$14, 1, 0) + IF('Движение товаров'!C2805=Магазин!$A$15, 1, 0) + IF('Движение товаров'!C2805=Магазин!$A$18, 1, 0)</f>
        <v>1</v>
      </c>
      <c r="B2804" s="2" t="n">
        <f aca="false">'Движение товаров'!B2804</f>
        <v>0</v>
      </c>
      <c r="C2804" s="0" t="n">
        <f aca="false">IF('Движение товаров'!F2804='Движение товаров'!$F$2, 1, 0)</f>
        <v>0</v>
      </c>
      <c r="D2804" s="0" t="n">
        <f aca="false">IF('Движение товаров'!D2804=Товар!$A$16, 1, 0)</f>
        <v>0</v>
      </c>
      <c r="E2804" s="0" t="n">
        <f aca="false">A2804*C2804*D2804*'Движение товаров'!G2804*'Движение товаров'!E2804</f>
        <v>0</v>
      </c>
    </row>
    <row r="2805" customFormat="false" ht="13.8" hidden="false" customHeight="false" outlineLevel="0" collapsed="false">
      <c r="A2805" s="0" t="n">
        <f aca="false">IF('Движение товаров'!C2806=Магазин!$A$4, 1, 0) +  IF('Движение товаров'!C2806=Магазин!$A$6, 1, 0) +  IF('Движение товаров'!C2806=Магазин!$A$9, 1, 0) +  IF('Движение товаров'!C2806=Магазин!$A$14, 1, 0) + IF('Движение товаров'!C2806=Магазин!$A$15, 1, 0) + IF('Движение товаров'!C2806=Магазин!$A$18, 1, 0)</f>
        <v>1</v>
      </c>
      <c r="B2805" s="2" t="n">
        <f aca="false">'Движение товаров'!B2805</f>
        <v>0</v>
      </c>
      <c r="C2805" s="0" t="n">
        <f aca="false">IF('Движение товаров'!F2805='Движение товаров'!$F$2, 1, 0)</f>
        <v>0</v>
      </c>
      <c r="D2805" s="0" t="n">
        <f aca="false">IF('Движение товаров'!D2805=Товар!$A$16, 1, 0)</f>
        <v>0</v>
      </c>
      <c r="E2805" s="0" t="n">
        <f aca="false">A2805*C2805*D2805*'Движение товаров'!G2805*'Движение товаров'!E2805</f>
        <v>0</v>
      </c>
    </row>
    <row r="2806" customFormat="false" ht="13.8" hidden="false" customHeight="false" outlineLevel="0" collapsed="false">
      <c r="A2806" s="0" t="n">
        <f aca="false">IF('Движение товаров'!C2807=Магазин!$A$4, 1, 0) +  IF('Движение товаров'!C2807=Магазин!$A$6, 1, 0) +  IF('Движение товаров'!C2807=Магазин!$A$9, 1, 0) +  IF('Движение товаров'!C2807=Магазин!$A$14, 1, 0) + IF('Движение товаров'!C2807=Магазин!$A$15, 1, 0) + IF('Движение товаров'!C2807=Магазин!$A$18, 1, 0)</f>
        <v>1</v>
      </c>
      <c r="B2806" s="2" t="n">
        <f aca="false">'Движение товаров'!B2806</f>
        <v>0</v>
      </c>
      <c r="C2806" s="0" t="n">
        <f aca="false">IF('Движение товаров'!F2806='Движение товаров'!$F$2, 1, 0)</f>
        <v>0</v>
      </c>
      <c r="D2806" s="0" t="n">
        <f aca="false">IF('Движение товаров'!D2806=Товар!$A$16, 1, 0)</f>
        <v>0</v>
      </c>
      <c r="E2806" s="0" t="n">
        <f aca="false">A2806*C2806*D2806*'Движение товаров'!G2806*'Движение товаров'!E2806</f>
        <v>0</v>
      </c>
    </row>
    <row r="2807" customFormat="false" ht="13.8" hidden="false" customHeight="false" outlineLevel="0" collapsed="false">
      <c r="A2807" s="0" t="n">
        <f aca="false">IF('Движение товаров'!C2808=Магазин!$A$4, 1, 0) +  IF('Движение товаров'!C2808=Магазин!$A$6, 1, 0) +  IF('Движение товаров'!C2808=Магазин!$A$9, 1, 0) +  IF('Движение товаров'!C2808=Магазин!$A$14, 1, 0) + IF('Движение товаров'!C2808=Магазин!$A$15, 1, 0) + IF('Движение товаров'!C2808=Магазин!$A$18, 1, 0)</f>
        <v>1</v>
      </c>
      <c r="B2807" s="2" t="n">
        <f aca="false">'Движение товаров'!B2807</f>
        <v>0</v>
      </c>
      <c r="C2807" s="0" t="n">
        <f aca="false">IF('Движение товаров'!F2807='Движение товаров'!$F$2, 1, 0)</f>
        <v>0</v>
      </c>
      <c r="D2807" s="0" t="n">
        <f aca="false">IF('Движение товаров'!D2807=Товар!$A$16, 1, 0)</f>
        <v>0</v>
      </c>
      <c r="E2807" s="0" t="n">
        <f aca="false">A2807*C2807*D2807*'Движение товаров'!G2807*'Движение товаров'!E2807</f>
        <v>0</v>
      </c>
    </row>
    <row r="2808" customFormat="false" ht="13.8" hidden="false" customHeight="false" outlineLevel="0" collapsed="false">
      <c r="A2808" s="0" t="n">
        <f aca="false">IF('Движение товаров'!C2809=Магазин!$A$4, 1, 0) +  IF('Движение товаров'!C2809=Магазин!$A$6, 1, 0) +  IF('Движение товаров'!C2809=Магазин!$A$9, 1, 0) +  IF('Движение товаров'!C2809=Магазин!$A$14, 1, 0) + IF('Движение товаров'!C2809=Магазин!$A$15, 1, 0) + IF('Движение товаров'!C2809=Магазин!$A$18, 1, 0)</f>
        <v>1</v>
      </c>
      <c r="B2808" s="2" t="n">
        <f aca="false">'Движение товаров'!B2808</f>
        <v>0</v>
      </c>
      <c r="C2808" s="0" t="n">
        <f aca="false">IF('Движение товаров'!F2808='Движение товаров'!$F$2, 1, 0)</f>
        <v>0</v>
      </c>
      <c r="D2808" s="0" t="n">
        <f aca="false">IF('Движение товаров'!D2808=Товар!$A$16, 1, 0)</f>
        <v>0</v>
      </c>
      <c r="E2808" s="0" t="n">
        <f aca="false">A2808*C2808*D2808*'Движение товаров'!G2808*'Движение товаров'!E2808</f>
        <v>0</v>
      </c>
    </row>
    <row r="2809" customFormat="false" ht="13.8" hidden="false" customHeight="false" outlineLevel="0" collapsed="false">
      <c r="A2809" s="0" t="n">
        <f aca="false">IF('Движение товаров'!C2810=Магазин!$A$4, 1, 0) +  IF('Движение товаров'!C2810=Магазин!$A$6, 1, 0) +  IF('Движение товаров'!C2810=Магазин!$A$9, 1, 0) +  IF('Движение товаров'!C2810=Магазин!$A$14, 1, 0) + IF('Движение товаров'!C2810=Магазин!$A$15, 1, 0) + IF('Движение товаров'!C2810=Магазин!$A$18, 1, 0)</f>
        <v>1</v>
      </c>
      <c r="B2809" s="2" t="n">
        <f aca="false">'Движение товаров'!B2809</f>
        <v>0</v>
      </c>
      <c r="C2809" s="0" t="n">
        <f aca="false">IF('Движение товаров'!F2809='Движение товаров'!$F$2, 1, 0)</f>
        <v>0</v>
      </c>
      <c r="D2809" s="0" t="n">
        <f aca="false">IF('Движение товаров'!D2809=Товар!$A$16, 1, 0)</f>
        <v>0</v>
      </c>
      <c r="E2809" s="0" t="n">
        <f aca="false">A2809*C2809*D2809*'Движение товаров'!G2809*'Движение товаров'!E2809</f>
        <v>0</v>
      </c>
    </row>
    <row r="2810" customFormat="false" ht="13.8" hidden="false" customHeight="false" outlineLevel="0" collapsed="false">
      <c r="A2810" s="0" t="n">
        <f aca="false">IF('Движение товаров'!C2811=Магазин!$A$4, 1, 0) +  IF('Движение товаров'!C2811=Магазин!$A$6, 1, 0) +  IF('Движение товаров'!C2811=Магазин!$A$9, 1, 0) +  IF('Движение товаров'!C2811=Магазин!$A$14, 1, 0) + IF('Движение товаров'!C2811=Магазин!$A$15, 1, 0) + IF('Движение товаров'!C2811=Магазин!$A$18, 1, 0)</f>
        <v>1</v>
      </c>
      <c r="B2810" s="2" t="n">
        <f aca="false">'Движение товаров'!B2810</f>
        <v>0</v>
      </c>
      <c r="C2810" s="0" t="n">
        <f aca="false">IF('Движение товаров'!F2810='Движение товаров'!$F$2, 1, 0)</f>
        <v>0</v>
      </c>
      <c r="D2810" s="0" t="n">
        <f aca="false">IF('Движение товаров'!D2810=Товар!$A$16, 1, 0)</f>
        <v>0</v>
      </c>
      <c r="E2810" s="0" t="n">
        <f aca="false">A2810*C2810*D2810*'Движение товаров'!G2810*'Движение товаров'!E2810</f>
        <v>0</v>
      </c>
    </row>
    <row r="2811" customFormat="false" ht="13.8" hidden="false" customHeight="false" outlineLevel="0" collapsed="false">
      <c r="A2811" s="0" t="n">
        <f aca="false">IF('Движение товаров'!C2812=Магазин!$A$4, 1, 0) +  IF('Движение товаров'!C2812=Магазин!$A$6, 1, 0) +  IF('Движение товаров'!C2812=Магазин!$A$9, 1, 0) +  IF('Движение товаров'!C2812=Магазин!$A$14, 1, 0) + IF('Движение товаров'!C2812=Магазин!$A$15, 1, 0) + IF('Движение товаров'!C2812=Магазин!$A$18, 1, 0)</f>
        <v>1</v>
      </c>
      <c r="B2811" s="2" t="n">
        <f aca="false">'Движение товаров'!B2811</f>
        <v>0</v>
      </c>
      <c r="C2811" s="0" t="n">
        <f aca="false">IF('Движение товаров'!F2811='Движение товаров'!$F$2, 1, 0)</f>
        <v>0</v>
      </c>
      <c r="D2811" s="0" t="n">
        <f aca="false">IF('Движение товаров'!D2811=Товар!$A$16, 1, 0)</f>
        <v>0</v>
      </c>
      <c r="E2811" s="0" t="n">
        <f aca="false">A2811*C2811*D2811*'Движение товаров'!G2811*'Движение товаров'!E2811</f>
        <v>0</v>
      </c>
    </row>
    <row r="2812" customFormat="false" ht="13.8" hidden="false" customHeight="false" outlineLevel="0" collapsed="false">
      <c r="A2812" s="0" t="n">
        <f aca="false">IF('Движение товаров'!C2813=Магазин!$A$4, 1, 0) +  IF('Движение товаров'!C2813=Магазин!$A$6, 1, 0) +  IF('Движение товаров'!C2813=Магазин!$A$9, 1, 0) +  IF('Движение товаров'!C2813=Магазин!$A$14, 1, 0) + IF('Движение товаров'!C2813=Магазин!$A$15, 1, 0) + IF('Движение товаров'!C2813=Магазин!$A$18, 1, 0)</f>
        <v>1</v>
      </c>
      <c r="B2812" s="2" t="n">
        <f aca="false">'Движение товаров'!B2812</f>
        <v>0</v>
      </c>
      <c r="C2812" s="0" t="n">
        <f aca="false">IF('Движение товаров'!F2812='Движение товаров'!$F$2, 1, 0)</f>
        <v>0</v>
      </c>
      <c r="D2812" s="0" t="n">
        <f aca="false">IF('Движение товаров'!D2812=Товар!$A$16, 1, 0)</f>
        <v>0</v>
      </c>
      <c r="E2812" s="0" t="n">
        <f aca="false">A2812*C2812*D2812*'Движение товаров'!G2812*'Движение товаров'!E2812</f>
        <v>0</v>
      </c>
    </row>
    <row r="2813" customFormat="false" ht="13.8" hidden="false" customHeight="false" outlineLevel="0" collapsed="false">
      <c r="A2813" s="0" t="n">
        <f aca="false">IF('Движение товаров'!C2814=Магазин!$A$4, 1, 0) +  IF('Движение товаров'!C2814=Магазин!$A$6, 1, 0) +  IF('Движение товаров'!C2814=Магазин!$A$9, 1, 0) +  IF('Движение товаров'!C2814=Магазин!$A$14, 1, 0) + IF('Движение товаров'!C2814=Магазин!$A$15, 1, 0) + IF('Движение товаров'!C2814=Магазин!$A$18, 1, 0)</f>
        <v>1</v>
      </c>
      <c r="B2813" s="2" t="n">
        <f aca="false">'Движение товаров'!B2813</f>
        <v>0</v>
      </c>
      <c r="C2813" s="0" t="n">
        <f aca="false">IF('Движение товаров'!F2813='Движение товаров'!$F$2, 1, 0)</f>
        <v>0</v>
      </c>
      <c r="D2813" s="0" t="n">
        <f aca="false">IF('Движение товаров'!D2813=Товар!$A$16, 1, 0)</f>
        <v>0</v>
      </c>
      <c r="E2813" s="0" t="n">
        <f aca="false">A2813*C2813*D2813*'Движение товаров'!G2813*'Движение товаров'!E2813</f>
        <v>0</v>
      </c>
    </row>
    <row r="2814" customFormat="false" ht="13.8" hidden="false" customHeight="false" outlineLevel="0" collapsed="false">
      <c r="A2814" s="0" t="n">
        <f aca="false">IF('Движение товаров'!C2815=Магазин!$A$4, 1, 0) +  IF('Движение товаров'!C2815=Магазин!$A$6, 1, 0) +  IF('Движение товаров'!C2815=Магазин!$A$9, 1, 0) +  IF('Движение товаров'!C2815=Магазин!$A$14, 1, 0) + IF('Движение товаров'!C2815=Магазин!$A$15, 1, 0) + IF('Движение товаров'!C2815=Магазин!$A$18, 1, 0)</f>
        <v>1</v>
      </c>
      <c r="B2814" s="2" t="n">
        <f aca="false">'Движение товаров'!B2814</f>
        <v>0</v>
      </c>
      <c r="C2814" s="0" t="n">
        <f aca="false">IF('Движение товаров'!F2814='Движение товаров'!$F$2, 1, 0)</f>
        <v>0</v>
      </c>
      <c r="D2814" s="0" t="n">
        <f aca="false">IF('Движение товаров'!D2814=Товар!$A$16, 1, 0)</f>
        <v>0</v>
      </c>
      <c r="E2814" s="0" t="n">
        <f aca="false">A2814*C2814*D2814*'Движение товаров'!G2814*'Движение товаров'!E2814</f>
        <v>0</v>
      </c>
    </row>
    <row r="2815" customFormat="false" ht="13.8" hidden="false" customHeight="false" outlineLevel="0" collapsed="false">
      <c r="A2815" s="0" t="n">
        <f aca="false">IF('Движение товаров'!C2816=Магазин!$A$4, 1, 0) +  IF('Движение товаров'!C2816=Магазин!$A$6, 1, 0) +  IF('Движение товаров'!C2816=Магазин!$A$9, 1, 0) +  IF('Движение товаров'!C2816=Магазин!$A$14, 1, 0) + IF('Движение товаров'!C2816=Магазин!$A$15, 1, 0) + IF('Движение товаров'!C2816=Магазин!$A$18, 1, 0)</f>
        <v>1</v>
      </c>
      <c r="B2815" s="2" t="n">
        <f aca="false">'Движение товаров'!B2815</f>
        <v>0</v>
      </c>
      <c r="C2815" s="0" t="n">
        <f aca="false">IF('Движение товаров'!F2815='Движение товаров'!$F$2, 1, 0)</f>
        <v>0</v>
      </c>
      <c r="D2815" s="0" t="n">
        <f aca="false">IF('Движение товаров'!D2815=Товар!$A$16, 1, 0)</f>
        <v>0</v>
      </c>
      <c r="E2815" s="0" t="n">
        <f aca="false">A2815*C2815*D2815*'Движение товаров'!G2815*'Движение товаров'!E2815</f>
        <v>0</v>
      </c>
    </row>
    <row r="2816" customFormat="false" ht="13.8" hidden="false" customHeight="false" outlineLevel="0" collapsed="false">
      <c r="A2816" s="0" t="n">
        <f aca="false">IF('Движение товаров'!C2817=Магазин!$A$4, 1, 0) +  IF('Движение товаров'!C2817=Магазин!$A$6, 1, 0) +  IF('Движение товаров'!C2817=Магазин!$A$9, 1, 0) +  IF('Движение товаров'!C2817=Магазин!$A$14, 1, 0) + IF('Движение товаров'!C2817=Магазин!$A$15, 1, 0) + IF('Движение товаров'!C2817=Магазин!$A$18, 1, 0)</f>
        <v>1</v>
      </c>
      <c r="B2816" s="2" t="n">
        <f aca="false">'Движение товаров'!B2816</f>
        <v>0</v>
      </c>
      <c r="C2816" s="0" t="n">
        <f aca="false">IF('Движение товаров'!F2816='Движение товаров'!$F$2, 1, 0)</f>
        <v>0</v>
      </c>
      <c r="D2816" s="0" t="n">
        <f aca="false">IF('Движение товаров'!D2816=Товар!$A$16, 1, 0)</f>
        <v>0</v>
      </c>
      <c r="E2816" s="0" t="n">
        <f aca="false">A2816*C2816*D2816*'Движение товаров'!G2816*'Движение товаров'!E2816</f>
        <v>0</v>
      </c>
    </row>
    <row r="2817" customFormat="false" ht="13.8" hidden="false" customHeight="false" outlineLevel="0" collapsed="false">
      <c r="A2817" s="0" t="n">
        <f aca="false">IF('Движение товаров'!C2818=Магазин!$A$4, 1, 0) +  IF('Движение товаров'!C2818=Магазин!$A$6, 1, 0) +  IF('Движение товаров'!C2818=Магазин!$A$9, 1, 0) +  IF('Движение товаров'!C2818=Магазин!$A$14, 1, 0) + IF('Движение товаров'!C2818=Магазин!$A$15, 1, 0) + IF('Движение товаров'!C2818=Магазин!$A$18, 1, 0)</f>
        <v>1</v>
      </c>
      <c r="B2817" s="2" t="n">
        <f aca="false">'Движение товаров'!B2817</f>
        <v>0</v>
      </c>
      <c r="C2817" s="0" t="n">
        <f aca="false">IF('Движение товаров'!F2817='Движение товаров'!$F$2, 1, 0)</f>
        <v>0</v>
      </c>
      <c r="D2817" s="0" t="n">
        <f aca="false">IF('Движение товаров'!D2817=Товар!$A$16, 1, 0)</f>
        <v>0</v>
      </c>
      <c r="E2817" s="0" t="n">
        <f aca="false">A2817*C2817*D2817*'Движение товаров'!G2817*'Движение товаров'!E2817</f>
        <v>0</v>
      </c>
    </row>
    <row r="2818" customFormat="false" ht="13.8" hidden="false" customHeight="false" outlineLevel="0" collapsed="false">
      <c r="A2818" s="0" t="n">
        <f aca="false">IF('Движение товаров'!C2819=Магазин!$A$4, 1, 0) +  IF('Движение товаров'!C2819=Магазин!$A$6, 1, 0) +  IF('Движение товаров'!C2819=Магазин!$A$9, 1, 0) +  IF('Движение товаров'!C2819=Магазин!$A$14, 1, 0) + IF('Движение товаров'!C2819=Магазин!$A$15, 1, 0) + IF('Движение товаров'!C2819=Магазин!$A$18, 1, 0)</f>
        <v>1</v>
      </c>
      <c r="B2818" s="2" t="n">
        <f aca="false">'Движение товаров'!B2818</f>
        <v>0</v>
      </c>
      <c r="C2818" s="0" t="n">
        <f aca="false">IF('Движение товаров'!F2818='Движение товаров'!$F$2, 1, 0)</f>
        <v>0</v>
      </c>
      <c r="D2818" s="0" t="n">
        <f aca="false">IF('Движение товаров'!D2818=Товар!$A$16, 1, 0)</f>
        <v>0</v>
      </c>
      <c r="E2818" s="0" t="n">
        <f aca="false">A2818*C2818*D2818*'Движение товаров'!G2818*'Движение товаров'!E2818</f>
        <v>0</v>
      </c>
    </row>
    <row r="2819" customFormat="false" ht="13.8" hidden="false" customHeight="false" outlineLevel="0" collapsed="false">
      <c r="A2819" s="0" t="n">
        <f aca="false">IF('Движение товаров'!C2820=Магазин!$A$4, 1, 0) +  IF('Движение товаров'!C2820=Магазин!$A$6, 1, 0) +  IF('Движение товаров'!C2820=Магазин!$A$9, 1, 0) +  IF('Движение товаров'!C2820=Магазин!$A$14, 1, 0) + IF('Движение товаров'!C2820=Магазин!$A$15, 1, 0) + IF('Движение товаров'!C2820=Магазин!$A$18, 1, 0)</f>
        <v>1</v>
      </c>
      <c r="B2819" s="2" t="n">
        <f aca="false">'Движение товаров'!B2819</f>
        <v>0</v>
      </c>
      <c r="C2819" s="0" t="n">
        <f aca="false">IF('Движение товаров'!F2819='Движение товаров'!$F$2, 1, 0)</f>
        <v>0</v>
      </c>
      <c r="D2819" s="0" t="n">
        <f aca="false">IF('Движение товаров'!D2819=Товар!$A$16, 1, 0)</f>
        <v>0</v>
      </c>
      <c r="E2819" s="0" t="n">
        <f aca="false">A2819*C2819*D2819*'Движение товаров'!G2819*'Движение товаров'!E2819</f>
        <v>0</v>
      </c>
    </row>
    <row r="2820" customFormat="false" ht="13.8" hidden="false" customHeight="false" outlineLevel="0" collapsed="false">
      <c r="A2820" s="0" t="n">
        <f aca="false">IF('Движение товаров'!C2821=Магазин!$A$4, 1, 0) +  IF('Движение товаров'!C2821=Магазин!$A$6, 1, 0) +  IF('Движение товаров'!C2821=Магазин!$A$9, 1, 0) +  IF('Движение товаров'!C2821=Магазин!$A$14, 1, 0) + IF('Движение товаров'!C2821=Магазин!$A$15, 1, 0) + IF('Движение товаров'!C2821=Магазин!$A$18, 1, 0)</f>
        <v>1</v>
      </c>
      <c r="B2820" s="2" t="n">
        <f aca="false">'Движение товаров'!B2820</f>
        <v>0</v>
      </c>
      <c r="C2820" s="0" t="n">
        <f aca="false">IF('Движение товаров'!F2820='Движение товаров'!$F$2, 1, 0)</f>
        <v>0</v>
      </c>
      <c r="D2820" s="0" t="n">
        <f aca="false">IF('Движение товаров'!D2820=Товар!$A$16, 1, 0)</f>
        <v>0</v>
      </c>
      <c r="E2820" s="0" t="n">
        <f aca="false">A2820*C2820*D2820*'Движение товаров'!G2820*'Движение товаров'!E2820</f>
        <v>0</v>
      </c>
    </row>
    <row r="2821" customFormat="false" ht="13.8" hidden="false" customHeight="false" outlineLevel="0" collapsed="false">
      <c r="A2821" s="0" t="n">
        <f aca="false">IF('Движение товаров'!C2822=Магазин!$A$4, 1, 0) +  IF('Движение товаров'!C2822=Магазин!$A$6, 1, 0) +  IF('Движение товаров'!C2822=Магазин!$A$9, 1, 0) +  IF('Движение товаров'!C2822=Магазин!$A$14, 1, 0) + IF('Движение товаров'!C2822=Магазин!$A$15, 1, 0) + IF('Движение товаров'!C2822=Магазин!$A$18, 1, 0)</f>
        <v>1</v>
      </c>
      <c r="B2821" s="2" t="n">
        <f aca="false">'Движение товаров'!B2821</f>
        <v>0</v>
      </c>
      <c r="C2821" s="0" t="n">
        <f aca="false">IF('Движение товаров'!F2821='Движение товаров'!$F$2, 1, 0)</f>
        <v>0</v>
      </c>
      <c r="D2821" s="0" t="n">
        <f aca="false">IF('Движение товаров'!D2821=Товар!$A$16, 1, 0)</f>
        <v>0</v>
      </c>
      <c r="E2821" s="0" t="n">
        <f aca="false">A2821*C2821*D2821*'Движение товаров'!G2821*'Движение товаров'!E2821</f>
        <v>0</v>
      </c>
    </row>
    <row r="2822" customFormat="false" ht="13.8" hidden="false" customHeight="false" outlineLevel="0" collapsed="false">
      <c r="A2822" s="0" t="n">
        <f aca="false">IF('Движение товаров'!C2823=Магазин!$A$4, 1, 0) +  IF('Движение товаров'!C2823=Магазин!$A$6, 1, 0) +  IF('Движение товаров'!C2823=Магазин!$A$9, 1, 0) +  IF('Движение товаров'!C2823=Магазин!$A$14, 1, 0) + IF('Движение товаров'!C2823=Магазин!$A$15, 1, 0) + IF('Движение товаров'!C2823=Магазин!$A$18, 1, 0)</f>
        <v>1</v>
      </c>
      <c r="B2822" s="2" t="n">
        <f aca="false">'Движение товаров'!B2822</f>
        <v>0</v>
      </c>
      <c r="C2822" s="0" t="n">
        <f aca="false">IF('Движение товаров'!F2822='Движение товаров'!$F$2, 1, 0)</f>
        <v>0</v>
      </c>
      <c r="D2822" s="0" t="n">
        <f aca="false">IF('Движение товаров'!D2822=Товар!$A$16, 1, 0)</f>
        <v>0</v>
      </c>
      <c r="E2822" s="0" t="n">
        <f aca="false">A2822*C2822*D2822*'Движение товаров'!G2822*'Движение товаров'!E2822</f>
        <v>0</v>
      </c>
    </row>
    <row r="2823" customFormat="false" ht="13.8" hidden="false" customHeight="false" outlineLevel="0" collapsed="false">
      <c r="A2823" s="0" t="n">
        <f aca="false">IF('Движение товаров'!C2824=Магазин!$A$4, 1, 0) +  IF('Движение товаров'!C2824=Магазин!$A$6, 1, 0) +  IF('Движение товаров'!C2824=Магазин!$A$9, 1, 0) +  IF('Движение товаров'!C2824=Магазин!$A$14, 1, 0) + IF('Движение товаров'!C2824=Магазин!$A$15, 1, 0) + IF('Движение товаров'!C2824=Магазин!$A$18, 1, 0)</f>
        <v>1</v>
      </c>
      <c r="B2823" s="2" t="n">
        <f aca="false">'Движение товаров'!B2823</f>
        <v>0</v>
      </c>
      <c r="C2823" s="0" t="n">
        <f aca="false">IF('Движение товаров'!F2823='Движение товаров'!$F$2, 1, 0)</f>
        <v>0</v>
      </c>
      <c r="D2823" s="0" t="n">
        <f aca="false">IF('Движение товаров'!D2823=Товар!$A$16, 1, 0)</f>
        <v>0</v>
      </c>
      <c r="E2823" s="0" t="n">
        <f aca="false">A2823*C2823*D2823*'Движение товаров'!G2823*'Движение товаров'!E2823</f>
        <v>0</v>
      </c>
    </row>
    <row r="2824" customFormat="false" ht="13.8" hidden="false" customHeight="false" outlineLevel="0" collapsed="false">
      <c r="A2824" s="0" t="n">
        <f aca="false">IF('Движение товаров'!C2825=Магазин!$A$4, 1, 0) +  IF('Движение товаров'!C2825=Магазин!$A$6, 1, 0) +  IF('Движение товаров'!C2825=Магазин!$A$9, 1, 0) +  IF('Движение товаров'!C2825=Магазин!$A$14, 1, 0) + IF('Движение товаров'!C2825=Магазин!$A$15, 1, 0) + IF('Движение товаров'!C2825=Магазин!$A$18, 1, 0)</f>
        <v>1</v>
      </c>
      <c r="B2824" s="2" t="n">
        <f aca="false">'Движение товаров'!B2824</f>
        <v>0</v>
      </c>
      <c r="C2824" s="0" t="n">
        <f aca="false">IF('Движение товаров'!F2824='Движение товаров'!$F$2, 1, 0)</f>
        <v>0</v>
      </c>
      <c r="D2824" s="0" t="n">
        <f aca="false">IF('Движение товаров'!D2824=Товар!$A$16, 1, 0)</f>
        <v>0</v>
      </c>
      <c r="E2824" s="0" t="n">
        <f aca="false">A2824*C2824*D2824*'Движение товаров'!G2824*'Движение товаров'!E2824</f>
        <v>0</v>
      </c>
    </row>
    <row r="2825" customFormat="false" ht="13.8" hidden="false" customHeight="false" outlineLevel="0" collapsed="false">
      <c r="A2825" s="0" t="n">
        <f aca="false">IF('Движение товаров'!C2826=Магазин!$A$4, 1, 0) +  IF('Движение товаров'!C2826=Магазин!$A$6, 1, 0) +  IF('Движение товаров'!C2826=Магазин!$A$9, 1, 0) +  IF('Движение товаров'!C2826=Магазин!$A$14, 1, 0) + IF('Движение товаров'!C2826=Магазин!$A$15, 1, 0) + IF('Движение товаров'!C2826=Магазин!$A$18, 1, 0)</f>
        <v>1</v>
      </c>
      <c r="B2825" s="2" t="n">
        <f aca="false">'Движение товаров'!B2825</f>
        <v>0</v>
      </c>
      <c r="C2825" s="0" t="n">
        <f aca="false">IF('Движение товаров'!F2825='Движение товаров'!$F$2, 1, 0)</f>
        <v>0</v>
      </c>
      <c r="D2825" s="0" t="n">
        <f aca="false">IF('Движение товаров'!D2825=Товар!$A$16, 1, 0)</f>
        <v>0</v>
      </c>
      <c r="E2825" s="0" t="n">
        <f aca="false">A2825*C2825*D2825*'Движение товаров'!G2825*'Движение товаров'!E2825</f>
        <v>0</v>
      </c>
    </row>
    <row r="2826" customFormat="false" ht="13.8" hidden="false" customHeight="false" outlineLevel="0" collapsed="false">
      <c r="A2826" s="0" t="n">
        <f aca="false">IF('Движение товаров'!C2827=Магазин!$A$4, 1, 0) +  IF('Движение товаров'!C2827=Магазин!$A$6, 1, 0) +  IF('Движение товаров'!C2827=Магазин!$A$9, 1, 0) +  IF('Движение товаров'!C2827=Магазин!$A$14, 1, 0) + IF('Движение товаров'!C2827=Магазин!$A$15, 1, 0) + IF('Движение товаров'!C2827=Магазин!$A$18, 1, 0)</f>
        <v>1</v>
      </c>
      <c r="B2826" s="2" t="n">
        <f aca="false">'Движение товаров'!B2826</f>
        <v>0</v>
      </c>
      <c r="C2826" s="0" t="n">
        <f aca="false">IF('Движение товаров'!F2826='Движение товаров'!$F$2, 1, 0)</f>
        <v>0</v>
      </c>
      <c r="D2826" s="0" t="n">
        <f aca="false">IF('Движение товаров'!D2826=Товар!$A$16, 1, 0)</f>
        <v>0</v>
      </c>
      <c r="E2826" s="0" t="n">
        <f aca="false">A2826*C2826*D2826*'Движение товаров'!G2826*'Движение товаров'!E2826</f>
        <v>0</v>
      </c>
    </row>
    <row r="2827" customFormat="false" ht="13.8" hidden="false" customHeight="false" outlineLevel="0" collapsed="false">
      <c r="A2827" s="0" t="n">
        <f aca="false">IF('Движение товаров'!C2828=Магазин!$A$4, 1, 0) +  IF('Движение товаров'!C2828=Магазин!$A$6, 1, 0) +  IF('Движение товаров'!C2828=Магазин!$A$9, 1, 0) +  IF('Движение товаров'!C2828=Магазин!$A$14, 1, 0) + IF('Движение товаров'!C2828=Магазин!$A$15, 1, 0) + IF('Движение товаров'!C2828=Магазин!$A$18, 1, 0)</f>
        <v>1</v>
      </c>
      <c r="B2827" s="2" t="n">
        <f aca="false">'Движение товаров'!B2827</f>
        <v>0</v>
      </c>
      <c r="C2827" s="0" t="n">
        <f aca="false">IF('Движение товаров'!F2827='Движение товаров'!$F$2, 1, 0)</f>
        <v>0</v>
      </c>
      <c r="D2827" s="0" t="n">
        <f aca="false">IF('Движение товаров'!D2827=Товар!$A$16, 1, 0)</f>
        <v>0</v>
      </c>
      <c r="E2827" s="0" t="n">
        <f aca="false">A2827*C2827*D2827*'Движение товаров'!G2827*'Движение товаров'!E2827</f>
        <v>0</v>
      </c>
    </row>
    <row r="2828" customFormat="false" ht="13.8" hidden="false" customHeight="false" outlineLevel="0" collapsed="false">
      <c r="A2828" s="0" t="n">
        <f aca="false">IF('Движение товаров'!C2829=Магазин!$A$4, 1, 0) +  IF('Движение товаров'!C2829=Магазин!$A$6, 1, 0) +  IF('Движение товаров'!C2829=Магазин!$A$9, 1, 0) +  IF('Движение товаров'!C2829=Магазин!$A$14, 1, 0) + IF('Движение товаров'!C2829=Магазин!$A$15, 1, 0) + IF('Движение товаров'!C2829=Магазин!$A$18, 1, 0)</f>
        <v>1</v>
      </c>
      <c r="B2828" s="2" t="n">
        <f aca="false">'Движение товаров'!B2828</f>
        <v>0</v>
      </c>
      <c r="C2828" s="0" t="n">
        <f aca="false">IF('Движение товаров'!F2828='Движение товаров'!$F$2, 1, 0)</f>
        <v>0</v>
      </c>
      <c r="D2828" s="0" t="n">
        <f aca="false">IF('Движение товаров'!D2828=Товар!$A$16, 1, 0)</f>
        <v>0</v>
      </c>
      <c r="E2828" s="0" t="n">
        <f aca="false">A2828*C2828*D2828*'Движение товаров'!G2828*'Движение товаров'!E2828</f>
        <v>0</v>
      </c>
    </row>
    <row r="2829" customFormat="false" ht="13.8" hidden="false" customHeight="false" outlineLevel="0" collapsed="false">
      <c r="A2829" s="0" t="n">
        <f aca="false">IF('Движение товаров'!C2830=Магазин!$A$4, 1, 0) +  IF('Движение товаров'!C2830=Магазин!$A$6, 1, 0) +  IF('Движение товаров'!C2830=Магазин!$A$9, 1, 0) +  IF('Движение товаров'!C2830=Магазин!$A$14, 1, 0) + IF('Движение товаров'!C2830=Магазин!$A$15, 1, 0) + IF('Движение товаров'!C2830=Магазин!$A$18, 1, 0)</f>
        <v>1</v>
      </c>
      <c r="B2829" s="2" t="n">
        <f aca="false">'Движение товаров'!B2829</f>
        <v>0</v>
      </c>
      <c r="C2829" s="0" t="n">
        <f aca="false">IF('Движение товаров'!F2829='Движение товаров'!$F$2, 1, 0)</f>
        <v>0</v>
      </c>
      <c r="D2829" s="0" t="n">
        <f aca="false">IF('Движение товаров'!D2829=Товар!$A$16, 1, 0)</f>
        <v>0</v>
      </c>
      <c r="E2829" s="0" t="n">
        <f aca="false">A2829*C2829*D2829*'Движение товаров'!G2829*'Движение товаров'!E2829</f>
        <v>0</v>
      </c>
    </row>
    <row r="2830" customFormat="false" ht="13.8" hidden="false" customHeight="false" outlineLevel="0" collapsed="false">
      <c r="A2830" s="0" t="n">
        <f aca="false">IF('Движение товаров'!C2831=Магазин!$A$4, 1, 0) +  IF('Движение товаров'!C2831=Магазин!$A$6, 1, 0) +  IF('Движение товаров'!C2831=Магазин!$A$9, 1, 0) +  IF('Движение товаров'!C2831=Магазин!$A$14, 1, 0) + IF('Движение товаров'!C2831=Магазин!$A$15, 1, 0) + IF('Движение товаров'!C2831=Магазин!$A$18, 1, 0)</f>
        <v>1</v>
      </c>
      <c r="B2830" s="2" t="n">
        <f aca="false">'Движение товаров'!B2830</f>
        <v>0</v>
      </c>
      <c r="C2830" s="0" t="n">
        <f aca="false">IF('Движение товаров'!F2830='Движение товаров'!$F$2, 1, 0)</f>
        <v>0</v>
      </c>
      <c r="D2830" s="0" t="n">
        <f aca="false">IF('Движение товаров'!D2830=Товар!$A$16, 1, 0)</f>
        <v>0</v>
      </c>
      <c r="E2830" s="0" t="n">
        <f aca="false">A2830*C2830*D2830*'Движение товаров'!G2830*'Движение товаров'!E2830</f>
        <v>0</v>
      </c>
    </row>
    <row r="2831" customFormat="false" ht="13.8" hidden="false" customHeight="false" outlineLevel="0" collapsed="false">
      <c r="A2831" s="0" t="n">
        <f aca="false">IF('Движение товаров'!C2832=Магазин!$A$4, 1, 0) +  IF('Движение товаров'!C2832=Магазин!$A$6, 1, 0) +  IF('Движение товаров'!C2832=Магазин!$A$9, 1, 0) +  IF('Движение товаров'!C2832=Магазин!$A$14, 1, 0) + IF('Движение товаров'!C2832=Магазин!$A$15, 1, 0) + IF('Движение товаров'!C2832=Магазин!$A$18, 1, 0)</f>
        <v>1</v>
      </c>
      <c r="B2831" s="2" t="n">
        <f aca="false">'Движение товаров'!B2831</f>
        <v>0</v>
      </c>
      <c r="C2831" s="0" t="n">
        <f aca="false">IF('Движение товаров'!F2831='Движение товаров'!$F$2, 1, 0)</f>
        <v>0</v>
      </c>
      <c r="D2831" s="0" t="n">
        <f aca="false">IF('Движение товаров'!D2831=Товар!$A$16, 1, 0)</f>
        <v>0</v>
      </c>
      <c r="E2831" s="0" t="n">
        <f aca="false">A2831*C2831*D2831*'Движение товаров'!G2831*'Движение товаров'!E2831</f>
        <v>0</v>
      </c>
    </row>
    <row r="2832" customFormat="false" ht="13.8" hidden="false" customHeight="false" outlineLevel="0" collapsed="false">
      <c r="A2832" s="0" t="n">
        <f aca="false">IF('Движение товаров'!C2833=Магазин!$A$4, 1, 0) +  IF('Движение товаров'!C2833=Магазин!$A$6, 1, 0) +  IF('Движение товаров'!C2833=Магазин!$A$9, 1, 0) +  IF('Движение товаров'!C2833=Магазин!$A$14, 1, 0) + IF('Движение товаров'!C2833=Магазин!$A$15, 1, 0) + IF('Движение товаров'!C2833=Магазин!$A$18, 1, 0)</f>
        <v>1</v>
      </c>
      <c r="B2832" s="2" t="n">
        <f aca="false">'Движение товаров'!B2832</f>
        <v>0</v>
      </c>
      <c r="C2832" s="0" t="n">
        <f aca="false">IF('Движение товаров'!F2832='Движение товаров'!$F$2, 1, 0)</f>
        <v>0</v>
      </c>
      <c r="D2832" s="0" t="n">
        <f aca="false">IF('Движение товаров'!D2832=Товар!$A$16, 1, 0)</f>
        <v>0</v>
      </c>
      <c r="E2832" s="0" t="n">
        <f aca="false">A2832*C2832*D2832*'Движение товаров'!G2832*'Движение товаров'!E2832</f>
        <v>0</v>
      </c>
    </row>
    <row r="2833" customFormat="false" ht="13.8" hidden="false" customHeight="false" outlineLevel="0" collapsed="false">
      <c r="A2833" s="0" t="n">
        <f aca="false">IF('Движение товаров'!C2834=Магазин!$A$4, 1, 0) +  IF('Движение товаров'!C2834=Магазин!$A$6, 1, 0) +  IF('Движение товаров'!C2834=Магазин!$A$9, 1, 0) +  IF('Движение товаров'!C2834=Магазин!$A$14, 1, 0) + IF('Движение товаров'!C2834=Магазин!$A$15, 1, 0) + IF('Движение товаров'!C2834=Магазин!$A$18, 1, 0)</f>
        <v>1</v>
      </c>
      <c r="B2833" s="2" t="n">
        <f aca="false">'Движение товаров'!B2833</f>
        <v>0</v>
      </c>
      <c r="C2833" s="0" t="n">
        <f aca="false">IF('Движение товаров'!F2833='Движение товаров'!$F$2, 1, 0)</f>
        <v>0</v>
      </c>
      <c r="D2833" s="0" t="n">
        <f aca="false">IF('Движение товаров'!D2833=Товар!$A$16, 1, 0)</f>
        <v>0</v>
      </c>
      <c r="E2833" s="0" t="n">
        <f aca="false">A2833*C2833*D2833*'Движение товаров'!G2833*'Движение товаров'!E2833</f>
        <v>0</v>
      </c>
    </row>
    <row r="2834" customFormat="false" ht="13.8" hidden="false" customHeight="false" outlineLevel="0" collapsed="false">
      <c r="A2834" s="0" t="n">
        <f aca="false">IF('Движение товаров'!C2835=Магазин!$A$4, 1, 0) +  IF('Движение товаров'!C2835=Магазин!$A$6, 1, 0) +  IF('Движение товаров'!C2835=Магазин!$A$9, 1, 0) +  IF('Движение товаров'!C2835=Магазин!$A$14, 1, 0) + IF('Движение товаров'!C2835=Магазин!$A$15, 1, 0) + IF('Движение товаров'!C2835=Магазин!$A$18, 1, 0)</f>
        <v>1</v>
      </c>
      <c r="B2834" s="2" t="n">
        <f aca="false">'Движение товаров'!B2834</f>
        <v>0</v>
      </c>
      <c r="C2834" s="0" t="n">
        <f aca="false">IF('Движение товаров'!F2834='Движение товаров'!$F$2, 1, 0)</f>
        <v>0</v>
      </c>
      <c r="D2834" s="0" t="n">
        <f aca="false">IF('Движение товаров'!D2834=Товар!$A$16, 1, 0)</f>
        <v>0</v>
      </c>
      <c r="E2834" s="0" t="n">
        <f aca="false">A2834*C2834*D2834*'Движение товаров'!G2834*'Движение товаров'!E2834</f>
        <v>0</v>
      </c>
    </row>
    <row r="2835" customFormat="false" ht="13.8" hidden="false" customHeight="false" outlineLevel="0" collapsed="false">
      <c r="A2835" s="0" t="n">
        <f aca="false">IF('Движение товаров'!C2836=Магазин!$A$4, 1, 0) +  IF('Движение товаров'!C2836=Магазин!$A$6, 1, 0) +  IF('Движение товаров'!C2836=Магазин!$A$9, 1, 0) +  IF('Движение товаров'!C2836=Магазин!$A$14, 1, 0) + IF('Движение товаров'!C2836=Магазин!$A$15, 1, 0) + IF('Движение товаров'!C2836=Магазин!$A$18, 1, 0)</f>
        <v>1</v>
      </c>
      <c r="B2835" s="2" t="n">
        <f aca="false">'Движение товаров'!B2835</f>
        <v>0</v>
      </c>
      <c r="C2835" s="0" t="n">
        <f aca="false">IF('Движение товаров'!F2835='Движение товаров'!$F$2, 1, 0)</f>
        <v>0</v>
      </c>
      <c r="D2835" s="0" t="n">
        <f aca="false">IF('Движение товаров'!D2835=Товар!$A$16, 1, 0)</f>
        <v>0</v>
      </c>
      <c r="E2835" s="0" t="n">
        <f aca="false">A2835*C2835*D2835*'Движение товаров'!G2835*'Движение товаров'!E2835</f>
        <v>0</v>
      </c>
    </row>
    <row r="2836" customFormat="false" ht="13.8" hidden="false" customHeight="false" outlineLevel="0" collapsed="false">
      <c r="A2836" s="0" t="n">
        <f aca="false">IF('Движение товаров'!C2837=Магазин!$A$4, 1, 0) +  IF('Движение товаров'!C2837=Магазин!$A$6, 1, 0) +  IF('Движение товаров'!C2837=Магазин!$A$9, 1, 0) +  IF('Движение товаров'!C2837=Магазин!$A$14, 1, 0) + IF('Движение товаров'!C2837=Магазин!$A$15, 1, 0) + IF('Движение товаров'!C2837=Магазин!$A$18, 1, 0)</f>
        <v>1</v>
      </c>
      <c r="B2836" s="2" t="n">
        <f aca="false">'Движение товаров'!B2836</f>
        <v>0</v>
      </c>
      <c r="C2836" s="0" t="n">
        <f aca="false">IF('Движение товаров'!F2836='Движение товаров'!$F$2, 1, 0)</f>
        <v>0</v>
      </c>
      <c r="D2836" s="0" t="n">
        <f aca="false">IF('Движение товаров'!D2836=Товар!$A$16, 1, 0)</f>
        <v>0</v>
      </c>
      <c r="E2836" s="0" t="n">
        <f aca="false">A2836*C2836*D2836*'Движение товаров'!G2836*'Движение товаров'!E2836</f>
        <v>0</v>
      </c>
    </row>
    <row r="2837" customFormat="false" ht="13.8" hidden="false" customHeight="false" outlineLevel="0" collapsed="false">
      <c r="A2837" s="0" t="n">
        <f aca="false">IF('Движение товаров'!C2838=Магазин!$A$4, 1, 0) +  IF('Движение товаров'!C2838=Магазин!$A$6, 1, 0) +  IF('Движение товаров'!C2838=Магазин!$A$9, 1, 0) +  IF('Движение товаров'!C2838=Магазин!$A$14, 1, 0) + IF('Движение товаров'!C2838=Магазин!$A$15, 1, 0) + IF('Движение товаров'!C2838=Магазин!$A$18, 1, 0)</f>
        <v>1</v>
      </c>
      <c r="B2837" s="2" t="n">
        <f aca="false">'Движение товаров'!B2837</f>
        <v>0</v>
      </c>
      <c r="C2837" s="0" t="n">
        <f aca="false">IF('Движение товаров'!F2837='Движение товаров'!$F$2, 1, 0)</f>
        <v>0</v>
      </c>
      <c r="D2837" s="0" t="n">
        <f aca="false">IF('Движение товаров'!D2837=Товар!$A$16, 1, 0)</f>
        <v>0</v>
      </c>
      <c r="E2837" s="0" t="n">
        <f aca="false">A2837*C2837*D2837*'Движение товаров'!G2837*'Движение товаров'!E2837</f>
        <v>0</v>
      </c>
    </row>
    <row r="2838" customFormat="false" ht="13.8" hidden="false" customHeight="false" outlineLevel="0" collapsed="false">
      <c r="A2838" s="0" t="n">
        <f aca="false">IF('Движение товаров'!C2839=Магазин!$A$4, 1, 0) +  IF('Движение товаров'!C2839=Магазин!$A$6, 1, 0) +  IF('Движение товаров'!C2839=Магазин!$A$9, 1, 0) +  IF('Движение товаров'!C2839=Магазин!$A$14, 1, 0) + IF('Движение товаров'!C2839=Магазин!$A$15, 1, 0) + IF('Движение товаров'!C2839=Магазин!$A$18, 1, 0)</f>
        <v>1</v>
      </c>
      <c r="B2838" s="2" t="n">
        <f aca="false">'Движение товаров'!B2838</f>
        <v>0</v>
      </c>
      <c r="C2838" s="0" t="n">
        <f aca="false">IF('Движение товаров'!F2838='Движение товаров'!$F$2, 1, 0)</f>
        <v>0</v>
      </c>
      <c r="D2838" s="0" t="n">
        <f aca="false">IF('Движение товаров'!D2838=Товар!$A$16, 1, 0)</f>
        <v>0</v>
      </c>
      <c r="E2838" s="0" t="n">
        <f aca="false">A2838*C2838*D2838*'Движение товаров'!G2838*'Движение товаров'!E2838</f>
        <v>0</v>
      </c>
    </row>
    <row r="2839" customFormat="false" ht="13.8" hidden="false" customHeight="false" outlineLevel="0" collapsed="false">
      <c r="A2839" s="0" t="n">
        <f aca="false">IF('Движение товаров'!C2840=Магазин!$A$4, 1, 0) +  IF('Движение товаров'!C2840=Магазин!$A$6, 1, 0) +  IF('Движение товаров'!C2840=Магазин!$A$9, 1, 0) +  IF('Движение товаров'!C2840=Магазин!$A$14, 1, 0) + IF('Движение товаров'!C2840=Магазин!$A$15, 1, 0) + IF('Движение товаров'!C2840=Магазин!$A$18, 1, 0)</f>
        <v>1</v>
      </c>
      <c r="B2839" s="2" t="n">
        <f aca="false">'Движение товаров'!B2839</f>
        <v>0</v>
      </c>
      <c r="C2839" s="0" t="n">
        <f aca="false">IF('Движение товаров'!F2839='Движение товаров'!$F$2, 1, 0)</f>
        <v>0</v>
      </c>
      <c r="D2839" s="0" t="n">
        <f aca="false">IF('Движение товаров'!D2839=Товар!$A$16, 1, 0)</f>
        <v>0</v>
      </c>
      <c r="E2839" s="0" t="n">
        <f aca="false">A2839*C2839*D2839*'Движение товаров'!G2839*'Движение товаров'!E2839</f>
        <v>0</v>
      </c>
    </row>
    <row r="2840" customFormat="false" ht="13.8" hidden="false" customHeight="false" outlineLevel="0" collapsed="false">
      <c r="A2840" s="0" t="n">
        <f aca="false">IF('Движение товаров'!C2841=Магазин!$A$4, 1, 0) +  IF('Движение товаров'!C2841=Магазин!$A$6, 1, 0) +  IF('Движение товаров'!C2841=Магазин!$A$9, 1, 0) +  IF('Движение товаров'!C2841=Магазин!$A$14, 1, 0) + IF('Движение товаров'!C2841=Магазин!$A$15, 1, 0) + IF('Движение товаров'!C2841=Магазин!$A$18, 1, 0)</f>
        <v>1</v>
      </c>
      <c r="B2840" s="2" t="n">
        <f aca="false">'Движение товаров'!B2840</f>
        <v>0</v>
      </c>
      <c r="C2840" s="0" t="n">
        <f aca="false">IF('Движение товаров'!F2840='Движение товаров'!$F$2, 1, 0)</f>
        <v>0</v>
      </c>
      <c r="D2840" s="0" t="n">
        <f aca="false">IF('Движение товаров'!D2840=Товар!$A$16, 1, 0)</f>
        <v>0</v>
      </c>
      <c r="E2840" s="0" t="n">
        <f aca="false">A2840*C2840*D2840*'Движение товаров'!G2840*'Движение товаров'!E2840</f>
        <v>0</v>
      </c>
    </row>
    <row r="2841" customFormat="false" ht="13.8" hidden="false" customHeight="false" outlineLevel="0" collapsed="false">
      <c r="A2841" s="0" t="n">
        <f aca="false">IF('Движение товаров'!C2842=Магазин!$A$4, 1, 0) +  IF('Движение товаров'!C2842=Магазин!$A$6, 1, 0) +  IF('Движение товаров'!C2842=Магазин!$A$9, 1, 0) +  IF('Движение товаров'!C2842=Магазин!$A$14, 1, 0) + IF('Движение товаров'!C2842=Магазин!$A$15, 1, 0) + IF('Движение товаров'!C2842=Магазин!$A$18, 1, 0)</f>
        <v>1</v>
      </c>
      <c r="B2841" s="2" t="n">
        <f aca="false">'Движение товаров'!B2841</f>
        <v>0</v>
      </c>
      <c r="C2841" s="0" t="n">
        <f aca="false">IF('Движение товаров'!F2841='Движение товаров'!$F$2, 1, 0)</f>
        <v>0</v>
      </c>
      <c r="D2841" s="0" t="n">
        <f aca="false">IF('Движение товаров'!D2841=Товар!$A$16, 1, 0)</f>
        <v>0</v>
      </c>
      <c r="E2841" s="0" t="n">
        <f aca="false">A2841*C2841*D2841*'Движение товаров'!G2841*'Движение товаров'!E2841</f>
        <v>0</v>
      </c>
    </row>
    <row r="2842" customFormat="false" ht="13.8" hidden="false" customHeight="false" outlineLevel="0" collapsed="false">
      <c r="A2842" s="0" t="n">
        <f aca="false">IF('Движение товаров'!C2843=Магазин!$A$4, 1, 0) +  IF('Движение товаров'!C2843=Магазин!$A$6, 1, 0) +  IF('Движение товаров'!C2843=Магазин!$A$9, 1, 0) +  IF('Движение товаров'!C2843=Магазин!$A$14, 1, 0) + IF('Движение товаров'!C2843=Магазин!$A$15, 1, 0) + IF('Движение товаров'!C2843=Магазин!$A$18, 1, 0)</f>
        <v>1</v>
      </c>
      <c r="B2842" s="2" t="n">
        <f aca="false">'Движение товаров'!B2842</f>
        <v>0</v>
      </c>
      <c r="C2842" s="0" t="n">
        <f aca="false">IF('Движение товаров'!F2842='Движение товаров'!$F$2, 1, 0)</f>
        <v>0</v>
      </c>
      <c r="D2842" s="0" t="n">
        <f aca="false">IF('Движение товаров'!D2842=Товар!$A$16, 1, 0)</f>
        <v>0</v>
      </c>
      <c r="E2842" s="0" t="n">
        <f aca="false">A2842*C2842*D2842*'Движение товаров'!G2842*'Движение товаров'!E2842</f>
        <v>0</v>
      </c>
    </row>
    <row r="2843" customFormat="false" ht="13.8" hidden="false" customHeight="false" outlineLevel="0" collapsed="false">
      <c r="A2843" s="0" t="n">
        <f aca="false">IF('Движение товаров'!C2844=Магазин!$A$4, 1, 0) +  IF('Движение товаров'!C2844=Магазин!$A$6, 1, 0) +  IF('Движение товаров'!C2844=Магазин!$A$9, 1, 0) +  IF('Движение товаров'!C2844=Магазин!$A$14, 1, 0) + IF('Движение товаров'!C2844=Магазин!$A$15, 1, 0) + IF('Движение товаров'!C2844=Магазин!$A$18, 1, 0)</f>
        <v>1</v>
      </c>
      <c r="B2843" s="2" t="n">
        <f aca="false">'Движение товаров'!B2843</f>
        <v>0</v>
      </c>
      <c r="C2843" s="0" t="n">
        <f aca="false">IF('Движение товаров'!F2843='Движение товаров'!$F$2, 1, 0)</f>
        <v>0</v>
      </c>
      <c r="D2843" s="0" t="n">
        <f aca="false">IF('Движение товаров'!D2843=Товар!$A$16, 1, 0)</f>
        <v>0</v>
      </c>
      <c r="E2843" s="0" t="n">
        <f aca="false">A2843*C2843*D2843*'Движение товаров'!G2843*'Движение товаров'!E2843</f>
        <v>0</v>
      </c>
    </row>
    <row r="2844" customFormat="false" ht="13.8" hidden="false" customHeight="false" outlineLevel="0" collapsed="false">
      <c r="A2844" s="0" t="n">
        <f aca="false">IF('Движение товаров'!C2845=Магазин!$A$4, 1, 0) +  IF('Движение товаров'!C2845=Магазин!$A$6, 1, 0) +  IF('Движение товаров'!C2845=Магазин!$A$9, 1, 0) +  IF('Движение товаров'!C2845=Магазин!$A$14, 1, 0) + IF('Движение товаров'!C2845=Магазин!$A$15, 1, 0) + IF('Движение товаров'!C2845=Магазин!$A$18, 1, 0)</f>
        <v>1</v>
      </c>
      <c r="B2844" s="2" t="n">
        <f aca="false">'Движение товаров'!B2844</f>
        <v>0</v>
      </c>
      <c r="C2844" s="0" t="n">
        <f aca="false">IF('Движение товаров'!F2844='Движение товаров'!$F$2, 1, 0)</f>
        <v>0</v>
      </c>
      <c r="D2844" s="0" t="n">
        <f aca="false">IF('Движение товаров'!D2844=Товар!$A$16, 1, 0)</f>
        <v>0</v>
      </c>
      <c r="E2844" s="0" t="n">
        <f aca="false">A2844*C2844*D2844*'Движение товаров'!G2844*'Движение товаров'!E2844</f>
        <v>0</v>
      </c>
    </row>
    <row r="2845" customFormat="false" ht="13.8" hidden="false" customHeight="false" outlineLevel="0" collapsed="false">
      <c r="A2845" s="0" t="n">
        <f aca="false">IF('Движение товаров'!C2846=Магазин!$A$4, 1, 0) +  IF('Движение товаров'!C2846=Магазин!$A$6, 1, 0) +  IF('Движение товаров'!C2846=Магазин!$A$9, 1, 0) +  IF('Движение товаров'!C2846=Магазин!$A$14, 1, 0) + IF('Движение товаров'!C2846=Магазин!$A$15, 1, 0) + IF('Движение товаров'!C2846=Магазин!$A$18, 1, 0)</f>
        <v>1</v>
      </c>
      <c r="B2845" s="2" t="n">
        <f aca="false">'Движение товаров'!B2845</f>
        <v>0</v>
      </c>
      <c r="C2845" s="0" t="n">
        <f aca="false">IF('Движение товаров'!F2845='Движение товаров'!$F$2, 1, 0)</f>
        <v>0</v>
      </c>
      <c r="D2845" s="0" t="n">
        <f aca="false">IF('Движение товаров'!D2845=Товар!$A$16, 1, 0)</f>
        <v>0</v>
      </c>
      <c r="E2845" s="0" t="n">
        <f aca="false">A2845*C2845*D2845*'Движение товаров'!G2845*'Движение товаров'!E2845</f>
        <v>0</v>
      </c>
    </row>
    <row r="2846" customFormat="false" ht="13.8" hidden="false" customHeight="false" outlineLevel="0" collapsed="false">
      <c r="A2846" s="0" t="n">
        <f aca="false">IF('Движение товаров'!C2847=Магазин!$A$4, 1, 0) +  IF('Движение товаров'!C2847=Магазин!$A$6, 1, 0) +  IF('Движение товаров'!C2847=Магазин!$A$9, 1, 0) +  IF('Движение товаров'!C2847=Магазин!$A$14, 1, 0) + IF('Движение товаров'!C2847=Магазин!$A$15, 1, 0) + IF('Движение товаров'!C2847=Магазин!$A$18, 1, 0)</f>
        <v>1</v>
      </c>
      <c r="B2846" s="2" t="n">
        <f aca="false">'Движение товаров'!B2846</f>
        <v>0</v>
      </c>
      <c r="C2846" s="0" t="n">
        <f aca="false">IF('Движение товаров'!F2846='Движение товаров'!$F$2, 1, 0)</f>
        <v>0</v>
      </c>
      <c r="D2846" s="0" t="n">
        <f aca="false">IF('Движение товаров'!D2846=Товар!$A$16, 1, 0)</f>
        <v>0</v>
      </c>
      <c r="E2846" s="0" t="n">
        <f aca="false">A2846*C2846*D2846*'Движение товаров'!G2846*'Движение товаров'!E2846</f>
        <v>0</v>
      </c>
    </row>
    <row r="2847" customFormat="false" ht="13.8" hidden="false" customHeight="false" outlineLevel="0" collapsed="false">
      <c r="A2847" s="0" t="n">
        <f aca="false">IF('Движение товаров'!C2848=Магазин!$A$4, 1, 0) +  IF('Движение товаров'!C2848=Магазин!$A$6, 1, 0) +  IF('Движение товаров'!C2848=Магазин!$A$9, 1, 0) +  IF('Движение товаров'!C2848=Магазин!$A$14, 1, 0) + IF('Движение товаров'!C2848=Магазин!$A$15, 1, 0) + IF('Движение товаров'!C2848=Магазин!$A$18, 1, 0)</f>
        <v>1</v>
      </c>
      <c r="B2847" s="2" t="n">
        <f aca="false">'Движение товаров'!B2847</f>
        <v>0</v>
      </c>
      <c r="C2847" s="0" t="n">
        <f aca="false">IF('Движение товаров'!F2847='Движение товаров'!$F$2, 1, 0)</f>
        <v>0</v>
      </c>
      <c r="D2847" s="0" t="n">
        <f aca="false">IF('Движение товаров'!D2847=Товар!$A$16, 1, 0)</f>
        <v>0</v>
      </c>
      <c r="E2847" s="0" t="n">
        <f aca="false">A2847*C2847*D2847*'Движение товаров'!G2847*'Движение товаров'!E2847</f>
        <v>0</v>
      </c>
    </row>
    <row r="2848" customFormat="false" ht="13.8" hidden="false" customHeight="false" outlineLevel="0" collapsed="false">
      <c r="A2848" s="0" t="n">
        <f aca="false">IF('Движение товаров'!C2849=Магазин!$A$4, 1, 0) +  IF('Движение товаров'!C2849=Магазин!$A$6, 1, 0) +  IF('Движение товаров'!C2849=Магазин!$A$9, 1, 0) +  IF('Движение товаров'!C2849=Магазин!$A$14, 1, 0) + IF('Движение товаров'!C2849=Магазин!$A$15, 1, 0) + IF('Движение товаров'!C2849=Магазин!$A$18, 1, 0)</f>
        <v>1</v>
      </c>
      <c r="B2848" s="2" t="n">
        <f aca="false">'Движение товаров'!B2848</f>
        <v>0</v>
      </c>
      <c r="C2848" s="0" t="n">
        <f aca="false">IF('Движение товаров'!F2848='Движение товаров'!$F$2, 1, 0)</f>
        <v>0</v>
      </c>
      <c r="D2848" s="0" t="n">
        <f aca="false">IF('Движение товаров'!D2848=Товар!$A$16, 1, 0)</f>
        <v>0</v>
      </c>
      <c r="E2848" s="0" t="n">
        <f aca="false">A2848*C2848*D2848*'Движение товаров'!G2848*'Движение товаров'!E2848</f>
        <v>0</v>
      </c>
    </row>
    <row r="2849" customFormat="false" ht="13.8" hidden="false" customHeight="false" outlineLevel="0" collapsed="false">
      <c r="A2849" s="0" t="n">
        <f aca="false">IF('Движение товаров'!C2850=Магазин!$A$4, 1, 0) +  IF('Движение товаров'!C2850=Магазин!$A$6, 1, 0) +  IF('Движение товаров'!C2850=Магазин!$A$9, 1, 0) +  IF('Движение товаров'!C2850=Магазин!$A$14, 1, 0) + IF('Движение товаров'!C2850=Магазин!$A$15, 1, 0) + IF('Движение товаров'!C2850=Магазин!$A$18, 1, 0)</f>
        <v>1</v>
      </c>
      <c r="B2849" s="2" t="n">
        <f aca="false">'Движение товаров'!B2849</f>
        <v>0</v>
      </c>
      <c r="C2849" s="0" t="n">
        <f aca="false">IF('Движение товаров'!F2849='Движение товаров'!$F$2, 1, 0)</f>
        <v>0</v>
      </c>
      <c r="D2849" s="0" t="n">
        <f aca="false">IF('Движение товаров'!D2849=Товар!$A$16, 1, 0)</f>
        <v>0</v>
      </c>
      <c r="E2849" s="0" t="n">
        <f aca="false">A2849*C2849*D2849*'Движение товаров'!G2849*'Движение товаров'!E2849</f>
        <v>0</v>
      </c>
    </row>
    <row r="2850" customFormat="false" ht="13.8" hidden="false" customHeight="false" outlineLevel="0" collapsed="false">
      <c r="A2850" s="0" t="n">
        <f aca="false">IF('Движение товаров'!C2851=Магазин!$A$4, 1, 0) +  IF('Движение товаров'!C2851=Магазин!$A$6, 1, 0) +  IF('Движение товаров'!C2851=Магазин!$A$9, 1, 0) +  IF('Движение товаров'!C2851=Магазин!$A$14, 1, 0) + IF('Движение товаров'!C2851=Магазин!$A$15, 1, 0) + IF('Движение товаров'!C2851=Магазин!$A$18, 1, 0)</f>
        <v>1</v>
      </c>
      <c r="B2850" s="2" t="n">
        <f aca="false">'Движение товаров'!B2850</f>
        <v>0</v>
      </c>
      <c r="C2850" s="0" t="n">
        <f aca="false">IF('Движение товаров'!F2850='Движение товаров'!$F$2, 1, 0)</f>
        <v>0</v>
      </c>
      <c r="D2850" s="0" t="n">
        <f aca="false">IF('Движение товаров'!D2850=Товар!$A$16, 1, 0)</f>
        <v>0</v>
      </c>
      <c r="E2850" s="0" t="n">
        <f aca="false">A2850*C2850*D2850*'Движение товаров'!G2850*'Движение товаров'!E2850</f>
        <v>0</v>
      </c>
    </row>
    <row r="2851" customFormat="false" ht="13.8" hidden="false" customHeight="false" outlineLevel="0" collapsed="false">
      <c r="A2851" s="0" t="n">
        <f aca="false">IF('Движение товаров'!C2852=Магазин!$A$4, 1, 0) +  IF('Движение товаров'!C2852=Магазин!$A$6, 1, 0) +  IF('Движение товаров'!C2852=Магазин!$A$9, 1, 0) +  IF('Движение товаров'!C2852=Магазин!$A$14, 1, 0) + IF('Движение товаров'!C2852=Магазин!$A$15, 1, 0) + IF('Движение товаров'!C2852=Магазин!$A$18, 1, 0)</f>
        <v>1</v>
      </c>
      <c r="B2851" s="2" t="n">
        <f aca="false">'Движение товаров'!B2851</f>
        <v>0</v>
      </c>
      <c r="C2851" s="0" t="n">
        <f aca="false">IF('Движение товаров'!F2851='Движение товаров'!$F$2, 1, 0)</f>
        <v>0</v>
      </c>
      <c r="D2851" s="0" t="n">
        <f aca="false">IF('Движение товаров'!D2851=Товар!$A$16, 1, 0)</f>
        <v>0</v>
      </c>
      <c r="E2851" s="0" t="n">
        <f aca="false">A2851*C2851*D2851*'Движение товаров'!G2851*'Движение товаров'!E2851</f>
        <v>0</v>
      </c>
    </row>
    <row r="2852" customFormat="false" ht="13.8" hidden="false" customHeight="false" outlineLevel="0" collapsed="false">
      <c r="A2852" s="0" t="n">
        <f aca="false">IF('Движение товаров'!C2853=Магазин!$A$4, 1, 0) +  IF('Движение товаров'!C2853=Магазин!$A$6, 1, 0) +  IF('Движение товаров'!C2853=Магазин!$A$9, 1, 0) +  IF('Движение товаров'!C2853=Магазин!$A$14, 1, 0) + IF('Движение товаров'!C2853=Магазин!$A$15, 1, 0) + IF('Движение товаров'!C2853=Магазин!$A$18, 1, 0)</f>
        <v>1</v>
      </c>
      <c r="B2852" s="2" t="n">
        <f aca="false">'Движение товаров'!B2852</f>
        <v>0</v>
      </c>
      <c r="C2852" s="0" t="n">
        <f aca="false">IF('Движение товаров'!F2852='Движение товаров'!$F$2, 1, 0)</f>
        <v>0</v>
      </c>
      <c r="D2852" s="0" t="n">
        <f aca="false">IF('Движение товаров'!D2852=Товар!$A$16, 1, 0)</f>
        <v>0</v>
      </c>
      <c r="E2852" s="0" t="n">
        <f aca="false">A2852*C2852*D2852*'Движение товаров'!G2852*'Движение товаров'!E2852</f>
        <v>0</v>
      </c>
    </row>
    <row r="2853" customFormat="false" ht="13.8" hidden="false" customHeight="false" outlineLevel="0" collapsed="false">
      <c r="A2853" s="0" t="n">
        <f aca="false">IF('Движение товаров'!C2854=Магазин!$A$4, 1, 0) +  IF('Движение товаров'!C2854=Магазин!$A$6, 1, 0) +  IF('Движение товаров'!C2854=Магазин!$A$9, 1, 0) +  IF('Движение товаров'!C2854=Магазин!$A$14, 1, 0) + IF('Движение товаров'!C2854=Магазин!$A$15, 1, 0) + IF('Движение товаров'!C2854=Магазин!$A$18, 1, 0)</f>
        <v>1</v>
      </c>
      <c r="B2853" s="2" t="n">
        <f aca="false">'Движение товаров'!B2853</f>
        <v>0</v>
      </c>
      <c r="C2853" s="0" t="n">
        <f aca="false">IF('Движение товаров'!F2853='Движение товаров'!$F$2, 1, 0)</f>
        <v>0</v>
      </c>
      <c r="D2853" s="0" t="n">
        <f aca="false">IF('Движение товаров'!D2853=Товар!$A$16, 1, 0)</f>
        <v>0</v>
      </c>
      <c r="E2853" s="0" t="n">
        <f aca="false">A2853*C2853*D2853*'Движение товаров'!G2853*'Движение товаров'!E2853</f>
        <v>0</v>
      </c>
    </row>
    <row r="2854" customFormat="false" ht="13.8" hidden="false" customHeight="false" outlineLevel="0" collapsed="false">
      <c r="A2854" s="0" t="n">
        <f aca="false">IF('Движение товаров'!C2855=Магазин!$A$4, 1, 0) +  IF('Движение товаров'!C2855=Магазин!$A$6, 1, 0) +  IF('Движение товаров'!C2855=Магазин!$A$9, 1, 0) +  IF('Движение товаров'!C2855=Магазин!$A$14, 1, 0) + IF('Движение товаров'!C2855=Магазин!$A$15, 1, 0) + IF('Движение товаров'!C2855=Магазин!$A$18, 1, 0)</f>
        <v>1</v>
      </c>
      <c r="B2854" s="2" t="n">
        <f aca="false">'Движение товаров'!B2854</f>
        <v>0</v>
      </c>
      <c r="C2854" s="0" t="n">
        <f aca="false">IF('Движение товаров'!F2854='Движение товаров'!$F$2, 1, 0)</f>
        <v>0</v>
      </c>
      <c r="D2854" s="0" t="n">
        <f aca="false">IF('Движение товаров'!D2854=Товар!$A$16, 1, 0)</f>
        <v>0</v>
      </c>
      <c r="E2854" s="0" t="n">
        <f aca="false">A2854*C2854*D2854*'Движение товаров'!G2854*'Движение товаров'!E2854</f>
        <v>0</v>
      </c>
    </row>
    <row r="2855" customFormat="false" ht="13.8" hidden="false" customHeight="false" outlineLevel="0" collapsed="false">
      <c r="A2855" s="0" t="n">
        <f aca="false">IF('Движение товаров'!C2856=Магазин!$A$4, 1, 0) +  IF('Движение товаров'!C2856=Магазин!$A$6, 1, 0) +  IF('Движение товаров'!C2856=Магазин!$A$9, 1, 0) +  IF('Движение товаров'!C2856=Магазин!$A$14, 1, 0) + IF('Движение товаров'!C2856=Магазин!$A$15, 1, 0) + IF('Движение товаров'!C2856=Магазин!$A$18, 1, 0)</f>
        <v>1</v>
      </c>
      <c r="B2855" s="2" t="n">
        <f aca="false">'Движение товаров'!B2855</f>
        <v>0</v>
      </c>
      <c r="C2855" s="0" t="n">
        <f aca="false">IF('Движение товаров'!F2855='Движение товаров'!$F$2, 1, 0)</f>
        <v>0</v>
      </c>
      <c r="D2855" s="0" t="n">
        <f aca="false">IF('Движение товаров'!D2855=Товар!$A$16, 1, 0)</f>
        <v>0</v>
      </c>
      <c r="E2855" s="0" t="n">
        <f aca="false">A2855*C2855*D2855*'Движение товаров'!G2855*'Движение товаров'!E2855</f>
        <v>0</v>
      </c>
    </row>
    <row r="2856" customFormat="false" ht="13.8" hidden="false" customHeight="false" outlineLevel="0" collapsed="false">
      <c r="A2856" s="0" t="n">
        <f aca="false">IF('Движение товаров'!C2857=Магазин!$A$4, 1, 0) +  IF('Движение товаров'!C2857=Магазин!$A$6, 1, 0) +  IF('Движение товаров'!C2857=Магазин!$A$9, 1, 0) +  IF('Движение товаров'!C2857=Магазин!$A$14, 1, 0) + IF('Движение товаров'!C2857=Магазин!$A$15, 1, 0) + IF('Движение товаров'!C2857=Магазин!$A$18, 1, 0)</f>
        <v>1</v>
      </c>
      <c r="B2856" s="2" t="n">
        <f aca="false">'Движение товаров'!B2856</f>
        <v>0</v>
      </c>
      <c r="C2856" s="0" t="n">
        <f aca="false">IF('Движение товаров'!F2856='Движение товаров'!$F$2, 1, 0)</f>
        <v>0</v>
      </c>
      <c r="D2856" s="0" t="n">
        <f aca="false">IF('Движение товаров'!D2856=Товар!$A$16, 1, 0)</f>
        <v>0</v>
      </c>
      <c r="E2856" s="0" t="n">
        <f aca="false">A2856*C2856*D2856*'Движение товаров'!G2856*'Движение товаров'!E2856</f>
        <v>0</v>
      </c>
    </row>
    <row r="2857" customFormat="false" ht="13.8" hidden="false" customHeight="false" outlineLevel="0" collapsed="false">
      <c r="A2857" s="0" t="n">
        <f aca="false">IF('Движение товаров'!C2858=Магазин!$A$4, 1, 0) +  IF('Движение товаров'!C2858=Магазин!$A$6, 1, 0) +  IF('Движение товаров'!C2858=Магазин!$A$9, 1, 0) +  IF('Движение товаров'!C2858=Магазин!$A$14, 1, 0) + IF('Движение товаров'!C2858=Магазин!$A$15, 1, 0) + IF('Движение товаров'!C2858=Магазин!$A$18, 1, 0)</f>
        <v>1</v>
      </c>
      <c r="B2857" s="2" t="n">
        <f aca="false">'Движение товаров'!B2857</f>
        <v>0</v>
      </c>
      <c r="C2857" s="0" t="n">
        <f aca="false">IF('Движение товаров'!F2857='Движение товаров'!$F$2, 1, 0)</f>
        <v>0</v>
      </c>
      <c r="D2857" s="0" t="n">
        <f aca="false">IF('Движение товаров'!D2857=Товар!$A$16, 1, 0)</f>
        <v>0</v>
      </c>
      <c r="E2857" s="0" t="n">
        <f aca="false">A2857*C2857*D2857*'Движение товаров'!G2857*'Движение товаров'!E2857</f>
        <v>0</v>
      </c>
    </row>
    <row r="2858" customFormat="false" ht="13.8" hidden="false" customHeight="false" outlineLevel="0" collapsed="false">
      <c r="A2858" s="0" t="n">
        <f aca="false">IF('Движение товаров'!C2859=Магазин!$A$4, 1, 0) +  IF('Движение товаров'!C2859=Магазин!$A$6, 1, 0) +  IF('Движение товаров'!C2859=Магазин!$A$9, 1, 0) +  IF('Движение товаров'!C2859=Магазин!$A$14, 1, 0) + IF('Движение товаров'!C2859=Магазин!$A$15, 1, 0) + IF('Движение товаров'!C2859=Магазин!$A$18, 1, 0)</f>
        <v>1</v>
      </c>
      <c r="B2858" s="2" t="n">
        <f aca="false">'Движение товаров'!B2858</f>
        <v>0</v>
      </c>
      <c r="C2858" s="0" t="n">
        <f aca="false">IF('Движение товаров'!F2858='Движение товаров'!$F$2, 1, 0)</f>
        <v>0</v>
      </c>
      <c r="D2858" s="0" t="n">
        <f aca="false">IF('Движение товаров'!D2858=Товар!$A$16, 1, 0)</f>
        <v>0</v>
      </c>
      <c r="E2858" s="0" t="n">
        <f aca="false">A2858*C2858*D2858*'Движение товаров'!G2858*'Движение товаров'!E2858</f>
        <v>0</v>
      </c>
    </row>
    <row r="2859" customFormat="false" ht="13.8" hidden="false" customHeight="false" outlineLevel="0" collapsed="false">
      <c r="A2859" s="0" t="n">
        <f aca="false">IF('Движение товаров'!C2860=Магазин!$A$4, 1, 0) +  IF('Движение товаров'!C2860=Магазин!$A$6, 1, 0) +  IF('Движение товаров'!C2860=Магазин!$A$9, 1, 0) +  IF('Движение товаров'!C2860=Магазин!$A$14, 1, 0) + IF('Движение товаров'!C2860=Магазин!$A$15, 1, 0) + IF('Движение товаров'!C2860=Магазин!$A$18, 1, 0)</f>
        <v>1</v>
      </c>
      <c r="B2859" s="2" t="n">
        <f aca="false">'Движение товаров'!B2859</f>
        <v>0</v>
      </c>
      <c r="C2859" s="0" t="n">
        <f aca="false">IF('Движение товаров'!F2859='Движение товаров'!$F$2, 1, 0)</f>
        <v>0</v>
      </c>
      <c r="D2859" s="0" t="n">
        <f aca="false">IF('Движение товаров'!D2859=Товар!$A$16, 1, 0)</f>
        <v>0</v>
      </c>
      <c r="E2859" s="0" t="n">
        <f aca="false">A2859*C2859*D2859*'Движение товаров'!G2859*'Движение товаров'!E2859</f>
        <v>0</v>
      </c>
    </row>
    <row r="2860" customFormat="false" ht="13.8" hidden="false" customHeight="false" outlineLevel="0" collapsed="false">
      <c r="A2860" s="0" t="n">
        <f aca="false">IF('Движение товаров'!C2861=Магазин!$A$4, 1, 0) +  IF('Движение товаров'!C2861=Магазин!$A$6, 1, 0) +  IF('Движение товаров'!C2861=Магазин!$A$9, 1, 0) +  IF('Движение товаров'!C2861=Магазин!$A$14, 1, 0) + IF('Движение товаров'!C2861=Магазин!$A$15, 1, 0) + IF('Движение товаров'!C2861=Магазин!$A$18, 1, 0)</f>
        <v>1</v>
      </c>
      <c r="B2860" s="2" t="n">
        <f aca="false">'Движение товаров'!B2860</f>
        <v>0</v>
      </c>
      <c r="C2860" s="0" t="n">
        <f aca="false">IF('Движение товаров'!F2860='Движение товаров'!$F$2, 1, 0)</f>
        <v>0</v>
      </c>
      <c r="D2860" s="0" t="n">
        <f aca="false">IF('Движение товаров'!D2860=Товар!$A$16, 1, 0)</f>
        <v>0</v>
      </c>
      <c r="E2860" s="0" t="n">
        <f aca="false">A2860*C2860*D2860*'Движение товаров'!G2860*'Движение товаров'!E2860</f>
        <v>0</v>
      </c>
    </row>
    <row r="2861" customFormat="false" ht="13.8" hidden="false" customHeight="false" outlineLevel="0" collapsed="false">
      <c r="A2861" s="0" t="n">
        <f aca="false">IF('Движение товаров'!C2862=Магазин!$A$4, 1, 0) +  IF('Движение товаров'!C2862=Магазин!$A$6, 1, 0) +  IF('Движение товаров'!C2862=Магазин!$A$9, 1, 0) +  IF('Движение товаров'!C2862=Магазин!$A$14, 1, 0) + IF('Движение товаров'!C2862=Магазин!$A$15, 1, 0) + IF('Движение товаров'!C2862=Магазин!$A$18, 1, 0)</f>
        <v>1</v>
      </c>
      <c r="B2861" s="2" t="n">
        <f aca="false">'Движение товаров'!B2861</f>
        <v>0</v>
      </c>
      <c r="C2861" s="0" t="n">
        <f aca="false">IF('Движение товаров'!F2861='Движение товаров'!$F$2, 1, 0)</f>
        <v>0</v>
      </c>
      <c r="D2861" s="0" t="n">
        <f aca="false">IF('Движение товаров'!D2861=Товар!$A$16, 1, 0)</f>
        <v>0</v>
      </c>
      <c r="E2861" s="0" t="n">
        <f aca="false">A2861*C2861*D2861*'Движение товаров'!G2861*'Движение товаров'!E2861</f>
        <v>0</v>
      </c>
    </row>
    <row r="2862" customFormat="false" ht="13.8" hidden="false" customHeight="false" outlineLevel="0" collapsed="false">
      <c r="A2862" s="0" t="n">
        <f aca="false">IF('Движение товаров'!C2863=Магазин!$A$4, 1, 0) +  IF('Движение товаров'!C2863=Магазин!$A$6, 1, 0) +  IF('Движение товаров'!C2863=Магазин!$A$9, 1, 0) +  IF('Движение товаров'!C2863=Магазин!$A$14, 1, 0) + IF('Движение товаров'!C2863=Магазин!$A$15, 1, 0) + IF('Движение товаров'!C2863=Магазин!$A$18, 1, 0)</f>
        <v>1</v>
      </c>
      <c r="B2862" s="2" t="n">
        <f aca="false">'Движение товаров'!B2862</f>
        <v>0</v>
      </c>
      <c r="C2862" s="0" t="n">
        <f aca="false">IF('Движение товаров'!F2862='Движение товаров'!$F$2, 1, 0)</f>
        <v>0</v>
      </c>
      <c r="D2862" s="0" t="n">
        <f aca="false">IF('Движение товаров'!D2862=Товар!$A$16, 1, 0)</f>
        <v>0</v>
      </c>
      <c r="E2862" s="0" t="n">
        <f aca="false">A2862*C2862*D2862*'Движение товаров'!G2862*'Движение товаров'!E2862</f>
        <v>0</v>
      </c>
    </row>
    <row r="2863" customFormat="false" ht="13.8" hidden="false" customHeight="false" outlineLevel="0" collapsed="false">
      <c r="A2863" s="0" t="n">
        <f aca="false">IF('Движение товаров'!C2864=Магазин!$A$4, 1, 0) +  IF('Движение товаров'!C2864=Магазин!$A$6, 1, 0) +  IF('Движение товаров'!C2864=Магазин!$A$9, 1, 0) +  IF('Движение товаров'!C2864=Магазин!$A$14, 1, 0) + IF('Движение товаров'!C2864=Магазин!$A$15, 1, 0) + IF('Движение товаров'!C2864=Магазин!$A$18, 1, 0)</f>
        <v>1</v>
      </c>
      <c r="B2863" s="2" t="n">
        <f aca="false">'Движение товаров'!B2863</f>
        <v>0</v>
      </c>
      <c r="C2863" s="0" t="n">
        <f aca="false">IF('Движение товаров'!F2863='Движение товаров'!$F$2, 1, 0)</f>
        <v>0</v>
      </c>
      <c r="D2863" s="0" t="n">
        <f aca="false">IF('Движение товаров'!D2863=Товар!$A$16, 1, 0)</f>
        <v>0</v>
      </c>
      <c r="E2863" s="0" t="n">
        <f aca="false">A2863*C2863*D2863*'Движение товаров'!G2863*'Движение товаров'!E2863</f>
        <v>0</v>
      </c>
    </row>
    <row r="2864" customFormat="false" ht="13.8" hidden="false" customHeight="false" outlineLevel="0" collapsed="false">
      <c r="A2864" s="0" t="n">
        <f aca="false">IF('Движение товаров'!C2865=Магазин!$A$4, 1, 0) +  IF('Движение товаров'!C2865=Магазин!$A$6, 1, 0) +  IF('Движение товаров'!C2865=Магазин!$A$9, 1, 0) +  IF('Движение товаров'!C2865=Магазин!$A$14, 1, 0) + IF('Движение товаров'!C2865=Магазин!$A$15, 1, 0) + IF('Движение товаров'!C2865=Магазин!$A$18, 1, 0)</f>
        <v>1</v>
      </c>
      <c r="B2864" s="2" t="n">
        <f aca="false">'Движение товаров'!B2864</f>
        <v>0</v>
      </c>
      <c r="C2864" s="0" t="n">
        <f aca="false">IF('Движение товаров'!F2864='Движение товаров'!$F$2, 1, 0)</f>
        <v>0</v>
      </c>
      <c r="D2864" s="0" t="n">
        <f aca="false">IF('Движение товаров'!D2864=Товар!$A$16, 1, 0)</f>
        <v>0</v>
      </c>
      <c r="E2864" s="0" t="n">
        <f aca="false">A2864*C2864*D2864*'Движение товаров'!G2864*'Движение товаров'!E2864</f>
        <v>0</v>
      </c>
    </row>
    <row r="2865" customFormat="false" ht="13.8" hidden="false" customHeight="false" outlineLevel="0" collapsed="false">
      <c r="A2865" s="0" t="n">
        <f aca="false">IF('Движение товаров'!C2866=Магазин!$A$4, 1, 0) +  IF('Движение товаров'!C2866=Магазин!$A$6, 1, 0) +  IF('Движение товаров'!C2866=Магазин!$A$9, 1, 0) +  IF('Движение товаров'!C2866=Магазин!$A$14, 1, 0) + IF('Движение товаров'!C2866=Магазин!$A$15, 1, 0) + IF('Движение товаров'!C2866=Магазин!$A$18, 1, 0)</f>
        <v>1</v>
      </c>
      <c r="B2865" s="2" t="n">
        <f aca="false">'Движение товаров'!B2865</f>
        <v>0</v>
      </c>
      <c r="C2865" s="0" t="n">
        <f aca="false">IF('Движение товаров'!F2865='Движение товаров'!$F$2, 1, 0)</f>
        <v>0</v>
      </c>
      <c r="D2865" s="0" t="n">
        <f aca="false">IF('Движение товаров'!D2865=Товар!$A$16, 1, 0)</f>
        <v>0</v>
      </c>
      <c r="E2865" s="0" t="n">
        <f aca="false">A2865*C2865*D2865*'Движение товаров'!G2865*'Движение товаров'!E2865</f>
        <v>0</v>
      </c>
    </row>
    <row r="2866" customFormat="false" ht="13.8" hidden="false" customHeight="false" outlineLevel="0" collapsed="false">
      <c r="A2866" s="0" t="n">
        <f aca="false">IF('Движение товаров'!C2867=Магазин!$A$4, 1, 0) +  IF('Движение товаров'!C2867=Магазин!$A$6, 1, 0) +  IF('Движение товаров'!C2867=Магазин!$A$9, 1, 0) +  IF('Движение товаров'!C2867=Магазин!$A$14, 1, 0) + IF('Движение товаров'!C2867=Магазин!$A$15, 1, 0) + IF('Движение товаров'!C2867=Магазин!$A$18, 1, 0)</f>
        <v>1</v>
      </c>
      <c r="B2866" s="2" t="n">
        <f aca="false">'Движение товаров'!B2866</f>
        <v>0</v>
      </c>
      <c r="C2866" s="0" t="n">
        <f aca="false">IF('Движение товаров'!F2866='Движение товаров'!$F$2, 1, 0)</f>
        <v>0</v>
      </c>
      <c r="D2866" s="0" t="n">
        <f aca="false">IF('Движение товаров'!D2866=Товар!$A$16, 1, 0)</f>
        <v>0</v>
      </c>
      <c r="E2866" s="0" t="n">
        <f aca="false">A2866*C2866*D2866*'Движение товаров'!G2866*'Движение товаров'!E2866</f>
        <v>0</v>
      </c>
    </row>
    <row r="2867" customFormat="false" ht="13.8" hidden="false" customHeight="false" outlineLevel="0" collapsed="false">
      <c r="A2867" s="0" t="n">
        <f aca="false">IF('Движение товаров'!C2868=Магазин!$A$4, 1, 0) +  IF('Движение товаров'!C2868=Магазин!$A$6, 1, 0) +  IF('Движение товаров'!C2868=Магазин!$A$9, 1, 0) +  IF('Движение товаров'!C2868=Магазин!$A$14, 1, 0) + IF('Движение товаров'!C2868=Магазин!$A$15, 1, 0) + IF('Движение товаров'!C2868=Магазин!$A$18, 1, 0)</f>
        <v>1</v>
      </c>
      <c r="B2867" s="2" t="n">
        <f aca="false">'Движение товаров'!B2867</f>
        <v>0</v>
      </c>
      <c r="C2867" s="0" t="n">
        <f aca="false">IF('Движение товаров'!F2867='Движение товаров'!$F$2, 1, 0)</f>
        <v>0</v>
      </c>
      <c r="D2867" s="0" t="n">
        <f aca="false">IF('Движение товаров'!D2867=Товар!$A$16, 1, 0)</f>
        <v>0</v>
      </c>
      <c r="E2867" s="0" t="n">
        <f aca="false">A2867*C2867*D2867*'Движение товаров'!G2867*'Движение товаров'!E2867</f>
        <v>0</v>
      </c>
    </row>
    <row r="2868" customFormat="false" ht="13.8" hidden="false" customHeight="false" outlineLevel="0" collapsed="false">
      <c r="A2868" s="0" t="n">
        <f aca="false">IF('Движение товаров'!C2869=Магазин!$A$4, 1, 0) +  IF('Движение товаров'!C2869=Магазин!$A$6, 1, 0) +  IF('Движение товаров'!C2869=Магазин!$A$9, 1, 0) +  IF('Движение товаров'!C2869=Магазин!$A$14, 1, 0) + IF('Движение товаров'!C2869=Магазин!$A$15, 1, 0) + IF('Движение товаров'!C2869=Магазин!$A$18, 1, 0)</f>
        <v>1</v>
      </c>
      <c r="B2868" s="2" t="n">
        <f aca="false">'Движение товаров'!B2868</f>
        <v>0</v>
      </c>
      <c r="C2868" s="0" t="n">
        <f aca="false">IF('Движение товаров'!F2868='Движение товаров'!$F$2, 1, 0)</f>
        <v>0</v>
      </c>
      <c r="D2868" s="0" t="n">
        <f aca="false">IF('Движение товаров'!D2868=Товар!$A$16, 1, 0)</f>
        <v>0</v>
      </c>
      <c r="E2868" s="0" t="n">
        <f aca="false">A2868*C2868*D2868*'Движение товаров'!G2868*'Движение товаров'!E2868</f>
        <v>0</v>
      </c>
    </row>
    <row r="2869" customFormat="false" ht="13.8" hidden="false" customHeight="false" outlineLevel="0" collapsed="false">
      <c r="A2869" s="0" t="n">
        <f aca="false">IF('Движение товаров'!C2870=Магазин!$A$4, 1, 0) +  IF('Движение товаров'!C2870=Магазин!$A$6, 1, 0) +  IF('Движение товаров'!C2870=Магазин!$A$9, 1, 0) +  IF('Движение товаров'!C2870=Магазин!$A$14, 1, 0) + IF('Движение товаров'!C2870=Магазин!$A$15, 1, 0) + IF('Движение товаров'!C2870=Магазин!$A$18, 1, 0)</f>
        <v>1</v>
      </c>
      <c r="B2869" s="2" t="n">
        <f aca="false">'Движение товаров'!B2869</f>
        <v>0</v>
      </c>
      <c r="C2869" s="0" t="n">
        <f aca="false">IF('Движение товаров'!F2869='Движение товаров'!$F$2, 1, 0)</f>
        <v>0</v>
      </c>
      <c r="D2869" s="0" t="n">
        <f aca="false">IF('Движение товаров'!D2869=Товар!$A$16, 1, 0)</f>
        <v>0</v>
      </c>
      <c r="E2869" s="0" t="n">
        <f aca="false">A2869*C2869*D2869*'Движение товаров'!G2869*'Движение товаров'!E2869</f>
        <v>0</v>
      </c>
    </row>
    <row r="2870" customFormat="false" ht="13.8" hidden="false" customHeight="false" outlineLevel="0" collapsed="false">
      <c r="A2870" s="0" t="n">
        <f aca="false">IF('Движение товаров'!C2871=Магазин!$A$4, 1, 0) +  IF('Движение товаров'!C2871=Магазин!$A$6, 1, 0) +  IF('Движение товаров'!C2871=Магазин!$A$9, 1, 0) +  IF('Движение товаров'!C2871=Магазин!$A$14, 1, 0) + IF('Движение товаров'!C2871=Магазин!$A$15, 1, 0) + IF('Движение товаров'!C2871=Магазин!$A$18, 1, 0)</f>
        <v>1</v>
      </c>
      <c r="B2870" s="2" t="n">
        <f aca="false">'Движение товаров'!B2870</f>
        <v>0</v>
      </c>
      <c r="C2870" s="0" t="n">
        <f aca="false">IF('Движение товаров'!F2870='Движение товаров'!$F$2, 1, 0)</f>
        <v>0</v>
      </c>
      <c r="D2870" s="0" t="n">
        <f aca="false">IF('Движение товаров'!D2870=Товар!$A$16, 1, 0)</f>
        <v>0</v>
      </c>
      <c r="E2870" s="0" t="n">
        <f aca="false">A2870*C2870*D2870*'Движение товаров'!G2870*'Движение товаров'!E2870</f>
        <v>0</v>
      </c>
    </row>
    <row r="2871" customFormat="false" ht="13.8" hidden="false" customHeight="false" outlineLevel="0" collapsed="false">
      <c r="A2871" s="0" t="n">
        <f aca="false">IF('Движение товаров'!C2872=Магазин!$A$4, 1, 0) +  IF('Движение товаров'!C2872=Магазин!$A$6, 1, 0) +  IF('Движение товаров'!C2872=Магазин!$A$9, 1, 0) +  IF('Движение товаров'!C2872=Магазин!$A$14, 1, 0) + IF('Движение товаров'!C2872=Магазин!$A$15, 1, 0) + IF('Движение товаров'!C2872=Магазин!$A$18, 1, 0)</f>
        <v>1</v>
      </c>
      <c r="B2871" s="2" t="n">
        <f aca="false">'Движение товаров'!B2871</f>
        <v>0</v>
      </c>
      <c r="C2871" s="0" t="n">
        <f aca="false">IF('Движение товаров'!F2871='Движение товаров'!$F$2, 1, 0)</f>
        <v>0</v>
      </c>
      <c r="D2871" s="0" t="n">
        <f aca="false">IF('Движение товаров'!D2871=Товар!$A$16, 1, 0)</f>
        <v>0</v>
      </c>
      <c r="E2871" s="0" t="n">
        <f aca="false">A2871*C2871*D2871*'Движение товаров'!G2871*'Движение товаров'!E2871</f>
        <v>0</v>
      </c>
    </row>
    <row r="2872" customFormat="false" ht="13.8" hidden="false" customHeight="false" outlineLevel="0" collapsed="false">
      <c r="A2872" s="0" t="n">
        <f aca="false">IF('Движение товаров'!C2873=Магазин!$A$4, 1, 0) +  IF('Движение товаров'!C2873=Магазин!$A$6, 1, 0) +  IF('Движение товаров'!C2873=Магазин!$A$9, 1, 0) +  IF('Движение товаров'!C2873=Магазин!$A$14, 1, 0) + IF('Движение товаров'!C2873=Магазин!$A$15, 1, 0) + IF('Движение товаров'!C2873=Магазин!$A$18, 1, 0)</f>
        <v>1</v>
      </c>
      <c r="B2872" s="2" t="n">
        <f aca="false">'Движение товаров'!B2872</f>
        <v>0</v>
      </c>
      <c r="C2872" s="0" t="n">
        <f aca="false">IF('Движение товаров'!F2872='Движение товаров'!$F$2, 1, 0)</f>
        <v>0</v>
      </c>
      <c r="D2872" s="0" t="n">
        <f aca="false">IF('Движение товаров'!D2872=Товар!$A$16, 1, 0)</f>
        <v>0</v>
      </c>
      <c r="E2872" s="0" t="n">
        <f aca="false">A2872*C2872*D2872*'Движение товаров'!G2872*'Движение товаров'!E2872</f>
        <v>0</v>
      </c>
    </row>
    <row r="2873" customFormat="false" ht="13.8" hidden="false" customHeight="false" outlineLevel="0" collapsed="false">
      <c r="A2873" s="0" t="n">
        <f aca="false">IF('Движение товаров'!C2874=Магазин!$A$4, 1, 0) +  IF('Движение товаров'!C2874=Магазин!$A$6, 1, 0) +  IF('Движение товаров'!C2874=Магазин!$A$9, 1, 0) +  IF('Движение товаров'!C2874=Магазин!$A$14, 1, 0) + IF('Движение товаров'!C2874=Магазин!$A$15, 1, 0) + IF('Движение товаров'!C2874=Магазин!$A$18, 1, 0)</f>
        <v>1</v>
      </c>
      <c r="B2873" s="2" t="n">
        <f aca="false">'Движение товаров'!B2873</f>
        <v>0</v>
      </c>
      <c r="C2873" s="0" t="n">
        <f aca="false">IF('Движение товаров'!F2873='Движение товаров'!$F$2, 1, 0)</f>
        <v>0</v>
      </c>
      <c r="D2873" s="0" t="n">
        <f aca="false">IF('Движение товаров'!D2873=Товар!$A$16, 1, 0)</f>
        <v>0</v>
      </c>
      <c r="E2873" s="0" t="n">
        <f aca="false">A2873*C2873*D2873*'Движение товаров'!G2873*'Движение товаров'!E2873</f>
        <v>0</v>
      </c>
    </row>
    <row r="2874" customFormat="false" ht="13.8" hidden="false" customHeight="false" outlineLevel="0" collapsed="false">
      <c r="A2874" s="0" t="n">
        <f aca="false">IF('Движение товаров'!C2875=Магазин!$A$4, 1, 0) +  IF('Движение товаров'!C2875=Магазин!$A$6, 1, 0) +  IF('Движение товаров'!C2875=Магазин!$A$9, 1, 0) +  IF('Движение товаров'!C2875=Магазин!$A$14, 1, 0) + IF('Движение товаров'!C2875=Магазин!$A$15, 1, 0) + IF('Движение товаров'!C2875=Магазин!$A$18, 1, 0)</f>
        <v>1</v>
      </c>
      <c r="B2874" s="2" t="n">
        <f aca="false">'Движение товаров'!B2874</f>
        <v>0</v>
      </c>
      <c r="C2874" s="0" t="n">
        <f aca="false">IF('Движение товаров'!F2874='Движение товаров'!$F$2, 1, 0)</f>
        <v>0</v>
      </c>
      <c r="D2874" s="0" t="n">
        <f aca="false">IF('Движение товаров'!D2874=Товар!$A$16, 1, 0)</f>
        <v>0</v>
      </c>
      <c r="E2874" s="0" t="n">
        <f aca="false">A2874*C2874*D2874*'Движение товаров'!G2874*'Движение товаров'!E2874</f>
        <v>0</v>
      </c>
    </row>
    <row r="2875" customFormat="false" ht="13.8" hidden="false" customHeight="false" outlineLevel="0" collapsed="false">
      <c r="A2875" s="0" t="n">
        <f aca="false">IF('Движение товаров'!C2876=Магазин!$A$4, 1, 0) +  IF('Движение товаров'!C2876=Магазин!$A$6, 1, 0) +  IF('Движение товаров'!C2876=Магазин!$A$9, 1, 0) +  IF('Движение товаров'!C2876=Магазин!$A$14, 1, 0) + IF('Движение товаров'!C2876=Магазин!$A$15, 1, 0) + IF('Движение товаров'!C2876=Магазин!$A$18, 1, 0)</f>
        <v>1</v>
      </c>
      <c r="B2875" s="2" t="n">
        <f aca="false">'Движение товаров'!B2875</f>
        <v>0</v>
      </c>
      <c r="C2875" s="0" t="n">
        <f aca="false">IF('Движение товаров'!F2875='Движение товаров'!$F$2, 1, 0)</f>
        <v>0</v>
      </c>
      <c r="D2875" s="0" t="n">
        <f aca="false">IF('Движение товаров'!D2875=Товар!$A$16, 1, 0)</f>
        <v>0</v>
      </c>
      <c r="E2875" s="0" t="n">
        <f aca="false">A2875*C2875*D2875*'Движение товаров'!G2875*'Движение товаров'!E2875</f>
        <v>0</v>
      </c>
    </row>
    <row r="2876" customFormat="false" ht="13.8" hidden="false" customHeight="false" outlineLevel="0" collapsed="false">
      <c r="A2876" s="0" t="n">
        <f aca="false">IF('Движение товаров'!C2877=Магазин!$A$4, 1, 0) +  IF('Движение товаров'!C2877=Магазин!$A$6, 1, 0) +  IF('Движение товаров'!C2877=Магазин!$A$9, 1, 0) +  IF('Движение товаров'!C2877=Магазин!$A$14, 1, 0) + IF('Движение товаров'!C2877=Магазин!$A$15, 1, 0) + IF('Движение товаров'!C2877=Магазин!$A$18, 1, 0)</f>
        <v>1</v>
      </c>
      <c r="B2876" s="2" t="n">
        <f aca="false">'Движение товаров'!B2876</f>
        <v>0</v>
      </c>
      <c r="C2876" s="0" t="n">
        <f aca="false">IF('Движение товаров'!F2876='Движение товаров'!$F$2, 1, 0)</f>
        <v>0</v>
      </c>
      <c r="D2876" s="0" t="n">
        <f aca="false">IF('Движение товаров'!D2876=Товар!$A$16, 1, 0)</f>
        <v>0</v>
      </c>
      <c r="E2876" s="0" t="n">
        <f aca="false">A2876*C2876*D2876*'Движение товаров'!G2876*'Движение товаров'!E2876</f>
        <v>0</v>
      </c>
    </row>
    <row r="2877" customFormat="false" ht="13.8" hidden="false" customHeight="false" outlineLevel="0" collapsed="false">
      <c r="A2877" s="0" t="n">
        <f aca="false">IF('Движение товаров'!C2878=Магазин!$A$4, 1, 0) +  IF('Движение товаров'!C2878=Магазин!$A$6, 1, 0) +  IF('Движение товаров'!C2878=Магазин!$A$9, 1, 0) +  IF('Движение товаров'!C2878=Магазин!$A$14, 1, 0) + IF('Движение товаров'!C2878=Магазин!$A$15, 1, 0) + IF('Движение товаров'!C2878=Магазин!$A$18, 1, 0)</f>
        <v>1</v>
      </c>
      <c r="B2877" s="2" t="n">
        <f aca="false">'Движение товаров'!B2877</f>
        <v>0</v>
      </c>
      <c r="C2877" s="0" t="n">
        <f aca="false">IF('Движение товаров'!F2877='Движение товаров'!$F$2, 1, 0)</f>
        <v>0</v>
      </c>
      <c r="D2877" s="0" t="n">
        <f aca="false">IF('Движение товаров'!D2877=Товар!$A$16, 1, 0)</f>
        <v>0</v>
      </c>
      <c r="E2877" s="0" t="n">
        <f aca="false">A2877*C2877*D2877*'Движение товаров'!G2877*'Движение товаров'!E2877</f>
        <v>0</v>
      </c>
    </row>
    <row r="2878" customFormat="false" ht="13.8" hidden="false" customHeight="false" outlineLevel="0" collapsed="false">
      <c r="A2878" s="0" t="n">
        <f aca="false">IF('Движение товаров'!C2879=Магазин!$A$4, 1, 0) +  IF('Движение товаров'!C2879=Магазин!$A$6, 1, 0) +  IF('Движение товаров'!C2879=Магазин!$A$9, 1, 0) +  IF('Движение товаров'!C2879=Магазин!$A$14, 1, 0) + IF('Движение товаров'!C2879=Магазин!$A$15, 1, 0) + IF('Движение товаров'!C2879=Магазин!$A$18, 1, 0)</f>
        <v>1</v>
      </c>
      <c r="B2878" s="2" t="n">
        <f aca="false">'Движение товаров'!B2878</f>
        <v>0</v>
      </c>
      <c r="C2878" s="0" t="n">
        <f aca="false">IF('Движение товаров'!F2878='Движение товаров'!$F$2, 1, 0)</f>
        <v>0</v>
      </c>
      <c r="D2878" s="0" t="n">
        <f aca="false">IF('Движение товаров'!D2878=Товар!$A$16, 1, 0)</f>
        <v>0</v>
      </c>
      <c r="E2878" s="0" t="n">
        <f aca="false">A2878*C2878*D2878*'Движение товаров'!G2878*'Движение товаров'!E2878</f>
        <v>0</v>
      </c>
    </row>
    <row r="2879" customFormat="false" ht="13.8" hidden="false" customHeight="false" outlineLevel="0" collapsed="false">
      <c r="A2879" s="0" t="n">
        <f aca="false">IF('Движение товаров'!C2880=Магазин!$A$4, 1, 0) +  IF('Движение товаров'!C2880=Магазин!$A$6, 1, 0) +  IF('Движение товаров'!C2880=Магазин!$A$9, 1, 0) +  IF('Движение товаров'!C2880=Магазин!$A$14, 1, 0) + IF('Движение товаров'!C2880=Магазин!$A$15, 1, 0) + IF('Движение товаров'!C2880=Магазин!$A$18, 1, 0)</f>
        <v>1</v>
      </c>
      <c r="B2879" s="2" t="n">
        <f aca="false">'Движение товаров'!B2879</f>
        <v>0</v>
      </c>
      <c r="C2879" s="0" t="n">
        <f aca="false">IF('Движение товаров'!F2879='Движение товаров'!$F$2, 1, 0)</f>
        <v>0</v>
      </c>
      <c r="D2879" s="0" t="n">
        <f aca="false">IF('Движение товаров'!D2879=Товар!$A$16, 1, 0)</f>
        <v>0</v>
      </c>
      <c r="E2879" s="0" t="n">
        <f aca="false">A2879*C2879*D2879*'Движение товаров'!G2879*'Движение товаров'!E2879</f>
        <v>0</v>
      </c>
    </row>
    <row r="2880" customFormat="false" ht="13.8" hidden="false" customHeight="false" outlineLevel="0" collapsed="false">
      <c r="A2880" s="0" t="n">
        <f aca="false">IF('Движение товаров'!C2881=Магазин!$A$4, 1, 0) +  IF('Движение товаров'!C2881=Магазин!$A$6, 1, 0) +  IF('Движение товаров'!C2881=Магазин!$A$9, 1, 0) +  IF('Движение товаров'!C2881=Магазин!$A$14, 1, 0) + IF('Движение товаров'!C2881=Магазин!$A$15, 1, 0) + IF('Движение товаров'!C2881=Магазин!$A$18, 1, 0)</f>
        <v>1</v>
      </c>
      <c r="B2880" s="2" t="n">
        <f aca="false">'Движение товаров'!B2880</f>
        <v>0</v>
      </c>
      <c r="C2880" s="0" t="n">
        <f aca="false">IF('Движение товаров'!F2880='Движение товаров'!$F$2, 1, 0)</f>
        <v>0</v>
      </c>
      <c r="D2880" s="0" t="n">
        <f aca="false">IF('Движение товаров'!D2880=Товар!$A$16, 1, 0)</f>
        <v>0</v>
      </c>
      <c r="E2880" s="0" t="n">
        <f aca="false">A2880*C2880*D2880*'Движение товаров'!G2880*'Движение товаров'!E2880</f>
        <v>0</v>
      </c>
    </row>
    <row r="2881" customFormat="false" ht="13.8" hidden="false" customHeight="false" outlineLevel="0" collapsed="false">
      <c r="A2881" s="0" t="n">
        <f aca="false">IF('Движение товаров'!C2882=Магазин!$A$4, 1, 0) +  IF('Движение товаров'!C2882=Магазин!$A$6, 1, 0) +  IF('Движение товаров'!C2882=Магазин!$A$9, 1, 0) +  IF('Движение товаров'!C2882=Магазин!$A$14, 1, 0) + IF('Движение товаров'!C2882=Магазин!$A$15, 1, 0) + IF('Движение товаров'!C2882=Магазин!$A$18, 1, 0)</f>
        <v>1</v>
      </c>
      <c r="B2881" s="2" t="n">
        <f aca="false">'Движение товаров'!B2881</f>
        <v>0</v>
      </c>
      <c r="C2881" s="0" t="n">
        <f aca="false">IF('Движение товаров'!F2881='Движение товаров'!$F$2, 1, 0)</f>
        <v>0</v>
      </c>
      <c r="D2881" s="0" t="n">
        <f aca="false">IF('Движение товаров'!D2881=Товар!$A$16, 1, 0)</f>
        <v>0</v>
      </c>
      <c r="E2881" s="0" t="n">
        <f aca="false">A2881*C2881*D2881*'Движение товаров'!G2881*'Движение товаров'!E2881</f>
        <v>0</v>
      </c>
    </row>
    <row r="2882" customFormat="false" ht="13.8" hidden="false" customHeight="false" outlineLevel="0" collapsed="false">
      <c r="A2882" s="0" t="n">
        <f aca="false">IF('Движение товаров'!C2883=Магазин!$A$4, 1, 0) +  IF('Движение товаров'!C2883=Магазин!$A$6, 1, 0) +  IF('Движение товаров'!C2883=Магазин!$A$9, 1, 0) +  IF('Движение товаров'!C2883=Магазин!$A$14, 1, 0) + IF('Движение товаров'!C2883=Магазин!$A$15, 1, 0) + IF('Движение товаров'!C2883=Магазин!$A$18, 1, 0)</f>
        <v>1</v>
      </c>
      <c r="B2882" s="2" t="n">
        <f aca="false">'Движение товаров'!B2882</f>
        <v>0</v>
      </c>
      <c r="C2882" s="0" t="n">
        <f aca="false">IF('Движение товаров'!F2882='Движение товаров'!$F$2, 1, 0)</f>
        <v>0</v>
      </c>
      <c r="D2882" s="0" t="n">
        <f aca="false">IF('Движение товаров'!D2882=Товар!$A$16, 1, 0)</f>
        <v>0</v>
      </c>
      <c r="E2882" s="0" t="n">
        <f aca="false">A2882*C2882*D2882*'Движение товаров'!G2882*'Движение товаров'!E2882</f>
        <v>0</v>
      </c>
    </row>
    <row r="2883" customFormat="false" ht="13.8" hidden="false" customHeight="false" outlineLevel="0" collapsed="false">
      <c r="A2883" s="0" t="n">
        <f aca="false">IF('Движение товаров'!C2884=Магазин!$A$4, 1, 0) +  IF('Движение товаров'!C2884=Магазин!$A$6, 1, 0) +  IF('Движение товаров'!C2884=Магазин!$A$9, 1, 0) +  IF('Движение товаров'!C2884=Магазин!$A$14, 1, 0) + IF('Движение товаров'!C2884=Магазин!$A$15, 1, 0) + IF('Движение товаров'!C2884=Магазин!$A$18, 1, 0)</f>
        <v>1</v>
      </c>
      <c r="B2883" s="2" t="n">
        <f aca="false">'Движение товаров'!B2883</f>
        <v>0</v>
      </c>
      <c r="C2883" s="0" t="n">
        <f aca="false">IF('Движение товаров'!F2883='Движение товаров'!$F$2, 1, 0)</f>
        <v>0</v>
      </c>
      <c r="D2883" s="0" t="n">
        <f aca="false">IF('Движение товаров'!D2883=Товар!$A$16, 1, 0)</f>
        <v>0</v>
      </c>
      <c r="E2883" s="0" t="n">
        <f aca="false">A2883*C2883*D2883*'Движение товаров'!G2883*'Движение товаров'!E2883</f>
        <v>0</v>
      </c>
    </row>
    <row r="2884" customFormat="false" ht="13.8" hidden="false" customHeight="false" outlineLevel="0" collapsed="false">
      <c r="A2884" s="0" t="n">
        <f aca="false">IF('Движение товаров'!C2885=Магазин!$A$4, 1, 0) +  IF('Движение товаров'!C2885=Магазин!$A$6, 1, 0) +  IF('Движение товаров'!C2885=Магазин!$A$9, 1, 0) +  IF('Движение товаров'!C2885=Магазин!$A$14, 1, 0) + IF('Движение товаров'!C2885=Магазин!$A$15, 1, 0) + IF('Движение товаров'!C2885=Магазин!$A$18, 1, 0)</f>
        <v>1</v>
      </c>
      <c r="B2884" s="2" t="n">
        <f aca="false">'Движение товаров'!B2884</f>
        <v>0</v>
      </c>
      <c r="C2884" s="0" t="n">
        <f aca="false">IF('Движение товаров'!F2884='Движение товаров'!$F$2, 1, 0)</f>
        <v>0</v>
      </c>
      <c r="D2884" s="0" t="n">
        <f aca="false">IF('Движение товаров'!D2884=Товар!$A$16, 1, 0)</f>
        <v>0</v>
      </c>
      <c r="E2884" s="0" t="n">
        <f aca="false">A2884*C2884*D2884*'Движение товаров'!G2884*'Движение товаров'!E2884</f>
        <v>0</v>
      </c>
    </row>
    <row r="2885" customFormat="false" ht="13.8" hidden="false" customHeight="false" outlineLevel="0" collapsed="false">
      <c r="A2885" s="0" t="n">
        <f aca="false">IF('Движение товаров'!C2886=Магазин!$A$4, 1, 0) +  IF('Движение товаров'!C2886=Магазин!$A$6, 1, 0) +  IF('Движение товаров'!C2886=Магазин!$A$9, 1, 0) +  IF('Движение товаров'!C2886=Магазин!$A$14, 1, 0) + IF('Движение товаров'!C2886=Магазин!$A$15, 1, 0) + IF('Движение товаров'!C2886=Магазин!$A$18, 1, 0)</f>
        <v>1</v>
      </c>
      <c r="B2885" s="2" t="n">
        <f aca="false">'Движение товаров'!B2885</f>
        <v>0</v>
      </c>
      <c r="C2885" s="0" t="n">
        <f aca="false">IF('Движение товаров'!F2885='Движение товаров'!$F$2, 1, 0)</f>
        <v>0</v>
      </c>
      <c r="D2885" s="0" t="n">
        <f aca="false">IF('Движение товаров'!D2885=Товар!$A$16, 1, 0)</f>
        <v>0</v>
      </c>
      <c r="E2885" s="0" t="n">
        <f aca="false">A2885*C2885*D2885*'Движение товаров'!G2885*'Движение товаров'!E2885</f>
        <v>0</v>
      </c>
    </row>
    <row r="2886" customFormat="false" ht="13.8" hidden="false" customHeight="false" outlineLevel="0" collapsed="false">
      <c r="A2886" s="0" t="n">
        <f aca="false">IF('Движение товаров'!C2887=Магазин!$A$4, 1, 0) +  IF('Движение товаров'!C2887=Магазин!$A$6, 1, 0) +  IF('Движение товаров'!C2887=Магазин!$A$9, 1, 0) +  IF('Движение товаров'!C2887=Магазин!$A$14, 1, 0) + IF('Движение товаров'!C2887=Магазин!$A$15, 1, 0) + IF('Движение товаров'!C2887=Магазин!$A$18, 1, 0)</f>
        <v>1</v>
      </c>
      <c r="B2886" s="2" t="n">
        <f aca="false">'Движение товаров'!B2886</f>
        <v>0</v>
      </c>
      <c r="C2886" s="0" t="n">
        <f aca="false">IF('Движение товаров'!F2886='Движение товаров'!$F$2, 1, 0)</f>
        <v>0</v>
      </c>
      <c r="D2886" s="0" t="n">
        <f aca="false">IF('Движение товаров'!D2886=Товар!$A$16, 1, 0)</f>
        <v>0</v>
      </c>
      <c r="E2886" s="0" t="n">
        <f aca="false">A2886*C2886*D2886*'Движение товаров'!G2886*'Движение товаров'!E2886</f>
        <v>0</v>
      </c>
    </row>
    <row r="2887" customFormat="false" ht="13.8" hidden="false" customHeight="false" outlineLevel="0" collapsed="false">
      <c r="A2887" s="0" t="n">
        <f aca="false">IF('Движение товаров'!C2888=Магазин!$A$4, 1, 0) +  IF('Движение товаров'!C2888=Магазин!$A$6, 1, 0) +  IF('Движение товаров'!C2888=Магазин!$A$9, 1, 0) +  IF('Движение товаров'!C2888=Магазин!$A$14, 1, 0) + IF('Движение товаров'!C2888=Магазин!$A$15, 1, 0) + IF('Движение товаров'!C2888=Магазин!$A$18, 1, 0)</f>
        <v>1</v>
      </c>
      <c r="B2887" s="2" t="n">
        <f aca="false">'Движение товаров'!B2887</f>
        <v>0</v>
      </c>
      <c r="C2887" s="0" t="n">
        <f aca="false">IF('Движение товаров'!F2887='Движение товаров'!$F$2, 1, 0)</f>
        <v>0</v>
      </c>
      <c r="D2887" s="0" t="n">
        <f aca="false">IF('Движение товаров'!D2887=Товар!$A$16, 1, 0)</f>
        <v>0</v>
      </c>
      <c r="E2887" s="0" t="n">
        <f aca="false">A2887*C2887*D2887*'Движение товаров'!G2887*'Движение товаров'!E2887</f>
        <v>0</v>
      </c>
    </row>
    <row r="2888" customFormat="false" ht="13.8" hidden="false" customHeight="false" outlineLevel="0" collapsed="false">
      <c r="A2888" s="0" t="n">
        <f aca="false">IF('Движение товаров'!C2889=Магазин!$A$4, 1, 0) +  IF('Движение товаров'!C2889=Магазин!$A$6, 1, 0) +  IF('Движение товаров'!C2889=Магазин!$A$9, 1, 0) +  IF('Движение товаров'!C2889=Магазин!$A$14, 1, 0) + IF('Движение товаров'!C2889=Магазин!$A$15, 1, 0) + IF('Движение товаров'!C2889=Магазин!$A$18, 1, 0)</f>
        <v>1</v>
      </c>
      <c r="B2888" s="2" t="n">
        <f aca="false">'Движение товаров'!B2888</f>
        <v>0</v>
      </c>
      <c r="C2888" s="0" t="n">
        <f aca="false">IF('Движение товаров'!F2888='Движение товаров'!$F$2, 1, 0)</f>
        <v>0</v>
      </c>
      <c r="D2888" s="0" t="n">
        <f aca="false">IF('Движение товаров'!D2888=Товар!$A$16, 1, 0)</f>
        <v>0</v>
      </c>
      <c r="E2888" s="0" t="n">
        <f aca="false">A2888*C2888*D2888*'Движение товаров'!G2888*'Движение товаров'!E2888</f>
        <v>0</v>
      </c>
    </row>
    <row r="2889" customFormat="false" ht="13.8" hidden="false" customHeight="false" outlineLevel="0" collapsed="false">
      <c r="A2889" s="0" t="n">
        <f aca="false">IF('Движение товаров'!C2890=Магазин!$A$4, 1, 0) +  IF('Движение товаров'!C2890=Магазин!$A$6, 1, 0) +  IF('Движение товаров'!C2890=Магазин!$A$9, 1, 0) +  IF('Движение товаров'!C2890=Магазин!$A$14, 1, 0) + IF('Движение товаров'!C2890=Магазин!$A$15, 1, 0) + IF('Движение товаров'!C2890=Магазин!$A$18, 1, 0)</f>
        <v>1</v>
      </c>
      <c r="B2889" s="2" t="n">
        <f aca="false">'Движение товаров'!B2889</f>
        <v>0</v>
      </c>
      <c r="C2889" s="0" t="n">
        <f aca="false">IF('Движение товаров'!F2889='Движение товаров'!$F$2, 1, 0)</f>
        <v>0</v>
      </c>
      <c r="D2889" s="0" t="n">
        <f aca="false">IF('Движение товаров'!D2889=Товар!$A$16, 1, 0)</f>
        <v>0</v>
      </c>
      <c r="E2889" s="0" t="n">
        <f aca="false">A2889*C2889*D2889*'Движение товаров'!G2889*'Движение товаров'!E2889</f>
        <v>0</v>
      </c>
    </row>
    <row r="2890" customFormat="false" ht="13.8" hidden="false" customHeight="false" outlineLevel="0" collapsed="false">
      <c r="A2890" s="0" t="n">
        <f aca="false">IF('Движение товаров'!C2891=Магазин!$A$4, 1, 0) +  IF('Движение товаров'!C2891=Магазин!$A$6, 1, 0) +  IF('Движение товаров'!C2891=Магазин!$A$9, 1, 0) +  IF('Движение товаров'!C2891=Магазин!$A$14, 1, 0) + IF('Движение товаров'!C2891=Магазин!$A$15, 1, 0) + IF('Движение товаров'!C2891=Магазин!$A$18, 1, 0)</f>
        <v>1</v>
      </c>
      <c r="B2890" s="2" t="n">
        <f aca="false">'Движение товаров'!B2890</f>
        <v>0</v>
      </c>
      <c r="C2890" s="0" t="n">
        <f aca="false">IF('Движение товаров'!F2890='Движение товаров'!$F$2, 1, 0)</f>
        <v>0</v>
      </c>
      <c r="D2890" s="0" t="n">
        <f aca="false">IF('Движение товаров'!D2890=Товар!$A$16, 1, 0)</f>
        <v>0</v>
      </c>
      <c r="E2890" s="0" t="n">
        <f aca="false">A2890*C2890*D2890*'Движение товаров'!G2890*'Движение товаров'!E2890</f>
        <v>0</v>
      </c>
    </row>
    <row r="2891" customFormat="false" ht="13.8" hidden="false" customHeight="false" outlineLevel="0" collapsed="false">
      <c r="A2891" s="0" t="n">
        <f aca="false">IF('Движение товаров'!C2892=Магазин!$A$4, 1, 0) +  IF('Движение товаров'!C2892=Магазин!$A$6, 1, 0) +  IF('Движение товаров'!C2892=Магазин!$A$9, 1, 0) +  IF('Движение товаров'!C2892=Магазин!$A$14, 1, 0) + IF('Движение товаров'!C2892=Магазин!$A$15, 1, 0) + IF('Движение товаров'!C2892=Магазин!$A$18, 1, 0)</f>
        <v>1</v>
      </c>
      <c r="B2891" s="2" t="n">
        <f aca="false">'Движение товаров'!B2891</f>
        <v>0</v>
      </c>
      <c r="C2891" s="0" t="n">
        <f aca="false">IF('Движение товаров'!F2891='Движение товаров'!$F$2, 1, 0)</f>
        <v>0</v>
      </c>
      <c r="D2891" s="0" t="n">
        <f aca="false">IF('Движение товаров'!D2891=Товар!$A$16, 1, 0)</f>
        <v>0</v>
      </c>
      <c r="E2891" s="0" t="n">
        <f aca="false">A2891*C2891*D2891*'Движение товаров'!G2891*'Движение товаров'!E2891</f>
        <v>0</v>
      </c>
    </row>
    <row r="2892" customFormat="false" ht="13.8" hidden="false" customHeight="false" outlineLevel="0" collapsed="false">
      <c r="A2892" s="0" t="n">
        <f aca="false">IF('Движение товаров'!C2893=Магазин!$A$4, 1, 0) +  IF('Движение товаров'!C2893=Магазин!$A$6, 1, 0) +  IF('Движение товаров'!C2893=Магазин!$A$9, 1, 0) +  IF('Движение товаров'!C2893=Магазин!$A$14, 1, 0) + IF('Движение товаров'!C2893=Магазин!$A$15, 1, 0) + IF('Движение товаров'!C2893=Магазин!$A$18, 1, 0)</f>
        <v>1</v>
      </c>
      <c r="B2892" s="2" t="n">
        <f aca="false">'Движение товаров'!B2892</f>
        <v>0</v>
      </c>
      <c r="C2892" s="0" t="n">
        <f aca="false">IF('Движение товаров'!F2892='Движение товаров'!$F$2, 1, 0)</f>
        <v>0</v>
      </c>
      <c r="D2892" s="0" t="n">
        <f aca="false">IF('Движение товаров'!D2892=Товар!$A$16, 1, 0)</f>
        <v>0</v>
      </c>
      <c r="E2892" s="0" t="n">
        <f aca="false">A2892*C2892*D2892*'Движение товаров'!G2892*'Движение товаров'!E2892</f>
        <v>0</v>
      </c>
    </row>
    <row r="2893" customFormat="false" ht="13.8" hidden="false" customHeight="false" outlineLevel="0" collapsed="false">
      <c r="A2893" s="0" t="n">
        <f aca="false">IF('Движение товаров'!C2894=Магазин!$A$4, 1, 0) +  IF('Движение товаров'!C2894=Магазин!$A$6, 1, 0) +  IF('Движение товаров'!C2894=Магазин!$A$9, 1, 0) +  IF('Движение товаров'!C2894=Магазин!$A$14, 1, 0) + IF('Движение товаров'!C2894=Магазин!$A$15, 1, 0) + IF('Движение товаров'!C2894=Магазин!$A$18, 1, 0)</f>
        <v>1</v>
      </c>
      <c r="B2893" s="2" t="n">
        <f aca="false">'Движение товаров'!B2893</f>
        <v>0</v>
      </c>
      <c r="C2893" s="0" t="n">
        <f aca="false">IF('Движение товаров'!F2893='Движение товаров'!$F$2, 1, 0)</f>
        <v>0</v>
      </c>
      <c r="D2893" s="0" t="n">
        <f aca="false">IF('Движение товаров'!D2893=Товар!$A$16, 1, 0)</f>
        <v>0</v>
      </c>
      <c r="E2893" s="0" t="n">
        <f aca="false">A2893*C2893*D2893*'Движение товаров'!G2893*'Движение товаров'!E2893</f>
        <v>0</v>
      </c>
    </row>
    <row r="2894" customFormat="false" ht="13.8" hidden="false" customHeight="false" outlineLevel="0" collapsed="false">
      <c r="A2894" s="0" t="n">
        <f aca="false">IF('Движение товаров'!C2895=Магазин!$A$4, 1, 0) +  IF('Движение товаров'!C2895=Магазин!$A$6, 1, 0) +  IF('Движение товаров'!C2895=Магазин!$A$9, 1, 0) +  IF('Движение товаров'!C2895=Магазин!$A$14, 1, 0) + IF('Движение товаров'!C2895=Магазин!$A$15, 1, 0) + IF('Движение товаров'!C2895=Магазин!$A$18, 1, 0)</f>
        <v>1</v>
      </c>
      <c r="B2894" s="2" t="n">
        <f aca="false">'Движение товаров'!B2894</f>
        <v>0</v>
      </c>
      <c r="C2894" s="0" t="n">
        <f aca="false">IF('Движение товаров'!F2894='Движение товаров'!$F$2, 1, 0)</f>
        <v>0</v>
      </c>
      <c r="D2894" s="0" t="n">
        <f aca="false">IF('Движение товаров'!D2894=Товар!$A$16, 1, 0)</f>
        <v>0</v>
      </c>
      <c r="E2894" s="0" t="n">
        <f aca="false">A2894*C2894*D2894*'Движение товаров'!G2894*'Движение товаров'!E2894</f>
        <v>0</v>
      </c>
    </row>
    <row r="2895" customFormat="false" ht="13.8" hidden="false" customHeight="false" outlineLevel="0" collapsed="false">
      <c r="A2895" s="0" t="n">
        <f aca="false">IF('Движение товаров'!C2896=Магазин!$A$4, 1, 0) +  IF('Движение товаров'!C2896=Магазин!$A$6, 1, 0) +  IF('Движение товаров'!C2896=Магазин!$A$9, 1, 0) +  IF('Движение товаров'!C2896=Магазин!$A$14, 1, 0) + IF('Движение товаров'!C2896=Магазин!$A$15, 1, 0) + IF('Движение товаров'!C2896=Магазин!$A$18, 1, 0)</f>
        <v>1</v>
      </c>
      <c r="B2895" s="2" t="n">
        <f aca="false">'Движение товаров'!B2895</f>
        <v>0</v>
      </c>
      <c r="C2895" s="0" t="n">
        <f aca="false">IF('Движение товаров'!F2895='Движение товаров'!$F$2, 1, 0)</f>
        <v>0</v>
      </c>
      <c r="D2895" s="0" t="n">
        <f aca="false">IF('Движение товаров'!D2895=Товар!$A$16, 1, 0)</f>
        <v>0</v>
      </c>
      <c r="E2895" s="0" t="n">
        <f aca="false">A2895*C2895*D2895*'Движение товаров'!G2895*'Движение товаров'!E2895</f>
        <v>0</v>
      </c>
    </row>
    <row r="2896" customFormat="false" ht="13.8" hidden="false" customHeight="false" outlineLevel="0" collapsed="false">
      <c r="A2896" s="0" t="n">
        <f aca="false">IF('Движение товаров'!C2897=Магазин!$A$4, 1, 0) +  IF('Движение товаров'!C2897=Магазин!$A$6, 1, 0) +  IF('Движение товаров'!C2897=Магазин!$A$9, 1, 0) +  IF('Движение товаров'!C2897=Магазин!$A$14, 1, 0) + IF('Движение товаров'!C2897=Магазин!$A$15, 1, 0) + IF('Движение товаров'!C2897=Магазин!$A$18, 1, 0)</f>
        <v>1</v>
      </c>
      <c r="B2896" s="2" t="n">
        <f aca="false">'Движение товаров'!B2896</f>
        <v>0</v>
      </c>
      <c r="C2896" s="0" t="n">
        <f aca="false">IF('Движение товаров'!F2896='Движение товаров'!$F$2, 1, 0)</f>
        <v>0</v>
      </c>
      <c r="D2896" s="0" t="n">
        <f aca="false">IF('Движение товаров'!D2896=Товар!$A$16, 1, 0)</f>
        <v>0</v>
      </c>
      <c r="E2896" s="0" t="n">
        <f aca="false">A2896*C2896*D2896*'Движение товаров'!G2896*'Движение товаров'!E2896</f>
        <v>0</v>
      </c>
    </row>
    <row r="2897" customFormat="false" ht="13.8" hidden="false" customHeight="false" outlineLevel="0" collapsed="false">
      <c r="A2897" s="0" t="n">
        <f aca="false">IF('Движение товаров'!C2898=Магазин!$A$4, 1, 0) +  IF('Движение товаров'!C2898=Магазин!$A$6, 1, 0) +  IF('Движение товаров'!C2898=Магазин!$A$9, 1, 0) +  IF('Движение товаров'!C2898=Магазин!$A$14, 1, 0) + IF('Движение товаров'!C2898=Магазин!$A$15, 1, 0) + IF('Движение товаров'!C2898=Магазин!$A$18, 1, 0)</f>
        <v>1</v>
      </c>
      <c r="B2897" s="2" t="n">
        <f aca="false">'Движение товаров'!B2897</f>
        <v>0</v>
      </c>
      <c r="C2897" s="0" t="n">
        <f aca="false">IF('Движение товаров'!F2897='Движение товаров'!$F$2, 1, 0)</f>
        <v>0</v>
      </c>
      <c r="D2897" s="0" t="n">
        <f aca="false">IF('Движение товаров'!D2897=Товар!$A$16, 1, 0)</f>
        <v>0</v>
      </c>
      <c r="E2897" s="0" t="n">
        <f aca="false">A2897*C2897*D2897*'Движение товаров'!G2897*'Движение товаров'!E2897</f>
        <v>0</v>
      </c>
    </row>
    <row r="2898" customFormat="false" ht="13.8" hidden="false" customHeight="false" outlineLevel="0" collapsed="false">
      <c r="A2898" s="0" t="n">
        <f aca="false">IF('Движение товаров'!C2899=Магазин!$A$4, 1, 0) +  IF('Движение товаров'!C2899=Магазин!$A$6, 1, 0) +  IF('Движение товаров'!C2899=Магазин!$A$9, 1, 0) +  IF('Движение товаров'!C2899=Магазин!$A$14, 1, 0) + IF('Движение товаров'!C2899=Магазин!$A$15, 1, 0) + IF('Движение товаров'!C2899=Магазин!$A$18, 1, 0)</f>
        <v>1</v>
      </c>
      <c r="B2898" s="2" t="n">
        <f aca="false">'Движение товаров'!B2898</f>
        <v>0</v>
      </c>
      <c r="C2898" s="0" t="n">
        <f aca="false">IF('Движение товаров'!F2898='Движение товаров'!$F$2, 1, 0)</f>
        <v>0</v>
      </c>
      <c r="D2898" s="0" t="n">
        <f aca="false">IF('Движение товаров'!D2898=Товар!$A$16, 1, 0)</f>
        <v>0</v>
      </c>
      <c r="E2898" s="0" t="n">
        <f aca="false">A2898*C2898*D2898*'Движение товаров'!G2898*'Движение товаров'!E2898</f>
        <v>0</v>
      </c>
    </row>
    <row r="2899" customFormat="false" ht="13.8" hidden="false" customHeight="false" outlineLevel="0" collapsed="false">
      <c r="A2899" s="0" t="n">
        <f aca="false">IF('Движение товаров'!C2900=Магазин!$A$4, 1, 0) +  IF('Движение товаров'!C2900=Магазин!$A$6, 1, 0) +  IF('Движение товаров'!C2900=Магазин!$A$9, 1, 0) +  IF('Движение товаров'!C2900=Магазин!$A$14, 1, 0) + IF('Движение товаров'!C2900=Магазин!$A$15, 1, 0) + IF('Движение товаров'!C2900=Магазин!$A$18, 1, 0)</f>
        <v>1</v>
      </c>
      <c r="B2899" s="2" t="n">
        <f aca="false">'Движение товаров'!B2899</f>
        <v>0</v>
      </c>
      <c r="C2899" s="0" t="n">
        <f aca="false">IF('Движение товаров'!F2899='Движение товаров'!$F$2, 1, 0)</f>
        <v>0</v>
      </c>
      <c r="D2899" s="0" t="n">
        <f aca="false">IF('Движение товаров'!D2899=Товар!$A$16, 1, 0)</f>
        <v>0</v>
      </c>
      <c r="E2899" s="0" t="n">
        <f aca="false">A2899*C2899*D2899*'Движение товаров'!G2899*'Движение товаров'!E2899</f>
        <v>0</v>
      </c>
    </row>
    <row r="2900" customFormat="false" ht="13.8" hidden="false" customHeight="false" outlineLevel="0" collapsed="false">
      <c r="A2900" s="0" t="n">
        <f aca="false">IF('Движение товаров'!C2901=Магазин!$A$4, 1, 0) +  IF('Движение товаров'!C2901=Магазин!$A$6, 1, 0) +  IF('Движение товаров'!C2901=Магазин!$A$9, 1, 0) +  IF('Движение товаров'!C2901=Магазин!$A$14, 1, 0) + IF('Движение товаров'!C2901=Магазин!$A$15, 1, 0) + IF('Движение товаров'!C2901=Магазин!$A$18, 1, 0)</f>
        <v>1</v>
      </c>
      <c r="B2900" s="2" t="n">
        <f aca="false">'Движение товаров'!B2900</f>
        <v>0</v>
      </c>
      <c r="C2900" s="0" t="n">
        <f aca="false">IF('Движение товаров'!F2900='Движение товаров'!$F$2, 1, 0)</f>
        <v>0</v>
      </c>
      <c r="D2900" s="0" t="n">
        <f aca="false">IF('Движение товаров'!D2900=Товар!$A$16, 1, 0)</f>
        <v>0</v>
      </c>
      <c r="E2900" s="0" t="n">
        <f aca="false">A2900*C2900*D2900*'Движение товаров'!G2900*'Движение товаров'!E2900</f>
        <v>0</v>
      </c>
    </row>
    <row r="2901" customFormat="false" ht="13.8" hidden="false" customHeight="false" outlineLevel="0" collapsed="false">
      <c r="A2901" s="0" t="n">
        <f aca="false">IF('Движение товаров'!C2902=Магазин!$A$4, 1, 0) +  IF('Движение товаров'!C2902=Магазин!$A$6, 1, 0) +  IF('Движение товаров'!C2902=Магазин!$A$9, 1, 0) +  IF('Движение товаров'!C2902=Магазин!$A$14, 1, 0) + IF('Движение товаров'!C2902=Магазин!$A$15, 1, 0) + IF('Движение товаров'!C2902=Магазин!$A$18, 1, 0)</f>
        <v>1</v>
      </c>
      <c r="B2901" s="2" t="n">
        <f aca="false">'Движение товаров'!B2901</f>
        <v>0</v>
      </c>
      <c r="C2901" s="0" t="n">
        <f aca="false">IF('Движение товаров'!F2901='Движение товаров'!$F$2, 1, 0)</f>
        <v>0</v>
      </c>
      <c r="D2901" s="0" t="n">
        <f aca="false">IF('Движение товаров'!D2901=Товар!$A$16, 1, 0)</f>
        <v>0</v>
      </c>
      <c r="E2901" s="0" t="n">
        <f aca="false">A2901*C2901*D2901*'Движение товаров'!G2901*'Движение товаров'!E2901</f>
        <v>0</v>
      </c>
    </row>
    <row r="2902" customFormat="false" ht="13.8" hidden="false" customHeight="false" outlineLevel="0" collapsed="false">
      <c r="A2902" s="0" t="n">
        <f aca="false">IF('Движение товаров'!C2903=Магазин!$A$4, 1, 0) +  IF('Движение товаров'!C2903=Магазин!$A$6, 1, 0) +  IF('Движение товаров'!C2903=Магазин!$A$9, 1, 0) +  IF('Движение товаров'!C2903=Магазин!$A$14, 1, 0) + IF('Движение товаров'!C2903=Магазин!$A$15, 1, 0) + IF('Движение товаров'!C2903=Магазин!$A$18, 1, 0)</f>
        <v>1</v>
      </c>
      <c r="B2902" s="2" t="n">
        <f aca="false">'Движение товаров'!B2902</f>
        <v>0</v>
      </c>
      <c r="C2902" s="0" t="n">
        <f aca="false">IF('Движение товаров'!F2902='Движение товаров'!$F$2, 1, 0)</f>
        <v>0</v>
      </c>
      <c r="D2902" s="0" t="n">
        <f aca="false">IF('Движение товаров'!D2902=Товар!$A$16, 1, 0)</f>
        <v>0</v>
      </c>
      <c r="E2902" s="0" t="n">
        <f aca="false">A2902*C2902*D2902*'Движение товаров'!G2902*'Движение товаров'!E2902</f>
        <v>0</v>
      </c>
    </row>
    <row r="2903" customFormat="false" ht="13.8" hidden="false" customHeight="false" outlineLevel="0" collapsed="false">
      <c r="A2903" s="0" t="n">
        <f aca="false">IF('Движение товаров'!C2904=Магазин!$A$4, 1, 0) +  IF('Движение товаров'!C2904=Магазин!$A$6, 1, 0) +  IF('Движение товаров'!C2904=Магазин!$A$9, 1, 0) +  IF('Движение товаров'!C2904=Магазин!$A$14, 1, 0) + IF('Движение товаров'!C2904=Магазин!$A$15, 1, 0) + IF('Движение товаров'!C2904=Магазин!$A$18, 1, 0)</f>
        <v>1</v>
      </c>
      <c r="B2903" s="2" t="n">
        <f aca="false">'Движение товаров'!B2903</f>
        <v>0</v>
      </c>
      <c r="C2903" s="0" t="n">
        <f aca="false">IF('Движение товаров'!F2903='Движение товаров'!$F$2, 1, 0)</f>
        <v>0</v>
      </c>
      <c r="D2903" s="0" t="n">
        <f aca="false">IF('Движение товаров'!D2903=Товар!$A$16, 1, 0)</f>
        <v>0</v>
      </c>
      <c r="E2903" s="0" t="n">
        <f aca="false">A2903*C2903*D2903*'Движение товаров'!G2903*'Движение товаров'!E2903</f>
        <v>0</v>
      </c>
    </row>
    <row r="2904" customFormat="false" ht="13.8" hidden="false" customHeight="false" outlineLevel="0" collapsed="false">
      <c r="A2904" s="0" t="n">
        <f aca="false">IF('Движение товаров'!C2905=Магазин!$A$4, 1, 0) +  IF('Движение товаров'!C2905=Магазин!$A$6, 1, 0) +  IF('Движение товаров'!C2905=Магазин!$A$9, 1, 0) +  IF('Движение товаров'!C2905=Магазин!$A$14, 1, 0) + IF('Движение товаров'!C2905=Магазин!$A$15, 1, 0) + IF('Движение товаров'!C2905=Магазин!$A$18, 1, 0)</f>
        <v>1</v>
      </c>
      <c r="B2904" s="2" t="n">
        <f aca="false">'Движение товаров'!B2904</f>
        <v>0</v>
      </c>
      <c r="C2904" s="0" t="n">
        <f aca="false">IF('Движение товаров'!F2904='Движение товаров'!$F$2, 1, 0)</f>
        <v>0</v>
      </c>
      <c r="D2904" s="0" t="n">
        <f aca="false">IF('Движение товаров'!D2904=Товар!$A$16, 1, 0)</f>
        <v>0</v>
      </c>
      <c r="E2904" s="0" t="n">
        <f aca="false">A2904*C2904*D2904*'Движение товаров'!G2904*'Движение товаров'!E2904</f>
        <v>0</v>
      </c>
    </row>
    <row r="2905" customFormat="false" ht="13.8" hidden="false" customHeight="false" outlineLevel="0" collapsed="false">
      <c r="A2905" s="0" t="n">
        <f aca="false">IF('Движение товаров'!C2906=Магазин!$A$4, 1, 0) +  IF('Движение товаров'!C2906=Магазин!$A$6, 1, 0) +  IF('Движение товаров'!C2906=Магазин!$A$9, 1, 0) +  IF('Движение товаров'!C2906=Магазин!$A$14, 1, 0) + IF('Движение товаров'!C2906=Магазин!$A$15, 1, 0) + IF('Движение товаров'!C2906=Магазин!$A$18, 1, 0)</f>
        <v>1</v>
      </c>
      <c r="B2905" s="2" t="n">
        <f aca="false">'Движение товаров'!B2905</f>
        <v>0</v>
      </c>
      <c r="C2905" s="0" t="n">
        <f aca="false">IF('Движение товаров'!F2905='Движение товаров'!$F$2, 1, 0)</f>
        <v>0</v>
      </c>
      <c r="D2905" s="0" t="n">
        <f aca="false">IF('Движение товаров'!D2905=Товар!$A$16, 1, 0)</f>
        <v>0</v>
      </c>
      <c r="E2905" s="0" t="n">
        <f aca="false">A2905*C2905*D2905*'Движение товаров'!G2905*'Движение товаров'!E2905</f>
        <v>0</v>
      </c>
    </row>
    <row r="2906" customFormat="false" ht="13.8" hidden="false" customHeight="false" outlineLevel="0" collapsed="false">
      <c r="A2906" s="0" t="n">
        <f aca="false">IF('Движение товаров'!C2907=Магазин!$A$4, 1, 0) +  IF('Движение товаров'!C2907=Магазин!$A$6, 1, 0) +  IF('Движение товаров'!C2907=Магазин!$A$9, 1, 0) +  IF('Движение товаров'!C2907=Магазин!$A$14, 1, 0) + IF('Движение товаров'!C2907=Магазин!$A$15, 1, 0) + IF('Движение товаров'!C2907=Магазин!$A$18, 1, 0)</f>
        <v>1</v>
      </c>
      <c r="B2906" s="2" t="n">
        <f aca="false">'Движение товаров'!B2906</f>
        <v>0</v>
      </c>
      <c r="C2906" s="0" t="n">
        <f aca="false">IF('Движение товаров'!F2906='Движение товаров'!$F$2, 1, 0)</f>
        <v>0</v>
      </c>
      <c r="D2906" s="0" t="n">
        <f aca="false">IF('Движение товаров'!D2906=Товар!$A$16, 1, 0)</f>
        <v>0</v>
      </c>
      <c r="E2906" s="0" t="n">
        <f aca="false">A2906*C2906*D2906*'Движение товаров'!G2906*'Движение товаров'!E2906</f>
        <v>0</v>
      </c>
    </row>
    <row r="2907" customFormat="false" ht="13.8" hidden="false" customHeight="false" outlineLevel="0" collapsed="false">
      <c r="A2907" s="0" t="n">
        <f aca="false">IF('Движение товаров'!C2908=Магазин!$A$4, 1, 0) +  IF('Движение товаров'!C2908=Магазин!$A$6, 1, 0) +  IF('Движение товаров'!C2908=Магазин!$A$9, 1, 0) +  IF('Движение товаров'!C2908=Магазин!$A$14, 1, 0) + IF('Движение товаров'!C2908=Магазин!$A$15, 1, 0) + IF('Движение товаров'!C2908=Магазин!$A$18, 1, 0)</f>
        <v>1</v>
      </c>
      <c r="B2907" s="2" t="n">
        <f aca="false">'Движение товаров'!B2907</f>
        <v>0</v>
      </c>
      <c r="C2907" s="0" t="n">
        <f aca="false">IF('Движение товаров'!F2907='Движение товаров'!$F$2, 1, 0)</f>
        <v>0</v>
      </c>
      <c r="D2907" s="0" t="n">
        <f aca="false">IF('Движение товаров'!D2907=Товар!$A$16, 1, 0)</f>
        <v>0</v>
      </c>
      <c r="E2907" s="0" t="n">
        <f aca="false">A2907*C2907*D2907*'Движение товаров'!G2907*'Движение товаров'!E2907</f>
        <v>0</v>
      </c>
    </row>
    <row r="2908" customFormat="false" ht="13.8" hidden="false" customHeight="false" outlineLevel="0" collapsed="false">
      <c r="A2908" s="0" t="n">
        <f aca="false">IF('Движение товаров'!C2909=Магазин!$A$4, 1, 0) +  IF('Движение товаров'!C2909=Магазин!$A$6, 1, 0) +  IF('Движение товаров'!C2909=Магазин!$A$9, 1, 0) +  IF('Движение товаров'!C2909=Магазин!$A$14, 1, 0) + IF('Движение товаров'!C2909=Магазин!$A$15, 1, 0) + IF('Движение товаров'!C2909=Магазин!$A$18, 1, 0)</f>
        <v>1</v>
      </c>
      <c r="B2908" s="2" t="n">
        <f aca="false">'Движение товаров'!B2908</f>
        <v>0</v>
      </c>
      <c r="C2908" s="0" t="n">
        <f aca="false">IF('Движение товаров'!F2908='Движение товаров'!$F$2, 1, 0)</f>
        <v>0</v>
      </c>
      <c r="D2908" s="0" t="n">
        <f aca="false">IF('Движение товаров'!D2908=Товар!$A$16, 1, 0)</f>
        <v>0</v>
      </c>
      <c r="E2908" s="0" t="n">
        <f aca="false">A2908*C2908*D2908*'Движение товаров'!G2908*'Движение товаров'!E2908</f>
        <v>0</v>
      </c>
    </row>
    <row r="2909" customFormat="false" ht="13.8" hidden="false" customHeight="false" outlineLevel="0" collapsed="false">
      <c r="A2909" s="0" t="n">
        <f aca="false">IF('Движение товаров'!C2910=Магазин!$A$4, 1, 0) +  IF('Движение товаров'!C2910=Магазин!$A$6, 1, 0) +  IF('Движение товаров'!C2910=Магазин!$A$9, 1, 0) +  IF('Движение товаров'!C2910=Магазин!$A$14, 1, 0) + IF('Движение товаров'!C2910=Магазин!$A$15, 1, 0) + IF('Движение товаров'!C2910=Магазин!$A$18, 1, 0)</f>
        <v>1</v>
      </c>
      <c r="B2909" s="2" t="n">
        <f aca="false">'Движение товаров'!B2909</f>
        <v>0</v>
      </c>
      <c r="C2909" s="0" t="n">
        <f aca="false">IF('Движение товаров'!F2909='Движение товаров'!$F$2, 1, 0)</f>
        <v>0</v>
      </c>
      <c r="D2909" s="0" t="n">
        <f aca="false">IF('Движение товаров'!D2909=Товар!$A$16, 1, 0)</f>
        <v>0</v>
      </c>
      <c r="E2909" s="0" t="n">
        <f aca="false">A2909*C2909*D2909*'Движение товаров'!G2909*'Движение товаров'!E2909</f>
        <v>0</v>
      </c>
    </row>
    <row r="2910" customFormat="false" ht="13.8" hidden="false" customHeight="false" outlineLevel="0" collapsed="false">
      <c r="A2910" s="0" t="n">
        <f aca="false">IF('Движение товаров'!C2911=Магазин!$A$4, 1, 0) +  IF('Движение товаров'!C2911=Магазин!$A$6, 1, 0) +  IF('Движение товаров'!C2911=Магазин!$A$9, 1, 0) +  IF('Движение товаров'!C2911=Магазин!$A$14, 1, 0) + IF('Движение товаров'!C2911=Магазин!$A$15, 1, 0) + IF('Движение товаров'!C2911=Магазин!$A$18, 1, 0)</f>
        <v>1</v>
      </c>
      <c r="B2910" s="2" t="n">
        <f aca="false">'Движение товаров'!B2910</f>
        <v>0</v>
      </c>
      <c r="C2910" s="0" t="n">
        <f aca="false">IF('Движение товаров'!F2910='Движение товаров'!$F$2, 1, 0)</f>
        <v>0</v>
      </c>
      <c r="D2910" s="0" t="n">
        <f aca="false">IF('Движение товаров'!D2910=Товар!$A$16, 1, 0)</f>
        <v>0</v>
      </c>
      <c r="E2910" s="0" t="n">
        <f aca="false">A2910*C2910*D2910*'Движение товаров'!G2910*'Движение товаров'!E2910</f>
        <v>0</v>
      </c>
    </row>
    <row r="2911" customFormat="false" ht="13.8" hidden="false" customHeight="false" outlineLevel="0" collapsed="false">
      <c r="A2911" s="0" t="n">
        <f aca="false">IF('Движение товаров'!C2912=Магазин!$A$4, 1, 0) +  IF('Движение товаров'!C2912=Магазин!$A$6, 1, 0) +  IF('Движение товаров'!C2912=Магазин!$A$9, 1, 0) +  IF('Движение товаров'!C2912=Магазин!$A$14, 1, 0) + IF('Движение товаров'!C2912=Магазин!$A$15, 1, 0) + IF('Движение товаров'!C2912=Магазин!$A$18, 1, 0)</f>
        <v>1</v>
      </c>
      <c r="B2911" s="2" t="n">
        <f aca="false">'Движение товаров'!B2911</f>
        <v>0</v>
      </c>
      <c r="C2911" s="0" t="n">
        <f aca="false">IF('Движение товаров'!F2911='Движение товаров'!$F$2, 1, 0)</f>
        <v>0</v>
      </c>
      <c r="D2911" s="0" t="n">
        <f aca="false">IF('Движение товаров'!D2911=Товар!$A$16, 1, 0)</f>
        <v>0</v>
      </c>
      <c r="E2911" s="0" t="n">
        <f aca="false">A2911*C2911*D2911*'Движение товаров'!G2911*'Движение товаров'!E2911</f>
        <v>0</v>
      </c>
    </row>
    <row r="2912" customFormat="false" ht="13.8" hidden="false" customHeight="false" outlineLevel="0" collapsed="false">
      <c r="A2912" s="0" t="n">
        <f aca="false">IF('Движение товаров'!C2913=Магазин!$A$4, 1, 0) +  IF('Движение товаров'!C2913=Магазин!$A$6, 1, 0) +  IF('Движение товаров'!C2913=Магазин!$A$9, 1, 0) +  IF('Движение товаров'!C2913=Магазин!$A$14, 1, 0) + IF('Движение товаров'!C2913=Магазин!$A$15, 1, 0) + IF('Движение товаров'!C2913=Магазин!$A$18, 1, 0)</f>
        <v>1</v>
      </c>
      <c r="B2912" s="2" t="n">
        <f aca="false">'Движение товаров'!B2912</f>
        <v>0</v>
      </c>
      <c r="C2912" s="0" t="n">
        <f aca="false">IF('Движение товаров'!F2912='Движение товаров'!$F$2, 1, 0)</f>
        <v>0</v>
      </c>
      <c r="D2912" s="0" t="n">
        <f aca="false">IF('Движение товаров'!D2912=Товар!$A$16, 1, 0)</f>
        <v>0</v>
      </c>
      <c r="E2912" s="0" t="n">
        <f aca="false">A2912*C2912*D2912*'Движение товаров'!G2912*'Движение товаров'!E2912</f>
        <v>0</v>
      </c>
    </row>
    <row r="2913" customFormat="false" ht="13.8" hidden="false" customHeight="false" outlineLevel="0" collapsed="false">
      <c r="A2913" s="0" t="n">
        <f aca="false">IF('Движение товаров'!C2914=Магазин!$A$4, 1, 0) +  IF('Движение товаров'!C2914=Магазин!$A$6, 1, 0) +  IF('Движение товаров'!C2914=Магазин!$A$9, 1, 0) +  IF('Движение товаров'!C2914=Магазин!$A$14, 1, 0) + IF('Движение товаров'!C2914=Магазин!$A$15, 1, 0) + IF('Движение товаров'!C2914=Магазин!$A$18, 1, 0)</f>
        <v>1</v>
      </c>
      <c r="B2913" s="2" t="n">
        <f aca="false">'Движение товаров'!B2913</f>
        <v>0</v>
      </c>
      <c r="C2913" s="0" t="n">
        <f aca="false">IF('Движение товаров'!F2913='Движение товаров'!$F$2, 1, 0)</f>
        <v>0</v>
      </c>
      <c r="D2913" s="0" t="n">
        <f aca="false">IF('Движение товаров'!D2913=Товар!$A$16, 1, 0)</f>
        <v>0</v>
      </c>
      <c r="E2913" s="0" t="n">
        <f aca="false">A2913*C2913*D2913*'Движение товаров'!G2913*'Движение товаров'!E2913</f>
        <v>0</v>
      </c>
    </row>
    <row r="2914" customFormat="false" ht="13.8" hidden="false" customHeight="false" outlineLevel="0" collapsed="false">
      <c r="A2914" s="0" t="n">
        <f aca="false">IF('Движение товаров'!C2915=Магазин!$A$4, 1, 0) +  IF('Движение товаров'!C2915=Магазин!$A$6, 1, 0) +  IF('Движение товаров'!C2915=Магазин!$A$9, 1, 0) +  IF('Движение товаров'!C2915=Магазин!$A$14, 1, 0) + IF('Движение товаров'!C2915=Магазин!$A$15, 1, 0) + IF('Движение товаров'!C2915=Магазин!$A$18, 1, 0)</f>
        <v>1</v>
      </c>
      <c r="B2914" s="2" t="n">
        <f aca="false">'Движение товаров'!B2914</f>
        <v>0</v>
      </c>
      <c r="C2914" s="0" t="n">
        <f aca="false">IF('Движение товаров'!F2914='Движение товаров'!$F$2, 1, 0)</f>
        <v>0</v>
      </c>
      <c r="D2914" s="0" t="n">
        <f aca="false">IF('Движение товаров'!D2914=Товар!$A$16, 1, 0)</f>
        <v>0</v>
      </c>
      <c r="E2914" s="0" t="n">
        <f aca="false">A2914*C2914*D2914*'Движение товаров'!G2914*'Движение товаров'!E2914</f>
        <v>0</v>
      </c>
    </row>
    <row r="2915" customFormat="false" ht="13.8" hidden="false" customHeight="false" outlineLevel="0" collapsed="false">
      <c r="A2915" s="0" t="n">
        <f aca="false">IF('Движение товаров'!C2916=Магазин!$A$4, 1, 0) +  IF('Движение товаров'!C2916=Магазин!$A$6, 1, 0) +  IF('Движение товаров'!C2916=Магазин!$A$9, 1, 0) +  IF('Движение товаров'!C2916=Магазин!$A$14, 1, 0) + IF('Движение товаров'!C2916=Магазин!$A$15, 1, 0) + IF('Движение товаров'!C2916=Магазин!$A$18, 1, 0)</f>
        <v>1</v>
      </c>
      <c r="B2915" s="2" t="n">
        <f aca="false">'Движение товаров'!B2915</f>
        <v>0</v>
      </c>
      <c r="C2915" s="0" t="n">
        <f aca="false">IF('Движение товаров'!F2915='Движение товаров'!$F$2, 1, 0)</f>
        <v>0</v>
      </c>
      <c r="D2915" s="0" t="n">
        <f aca="false">IF('Движение товаров'!D2915=Товар!$A$16, 1, 0)</f>
        <v>0</v>
      </c>
      <c r="E2915" s="0" t="n">
        <f aca="false">A2915*C2915*D2915*'Движение товаров'!G2915*'Движение товаров'!E2915</f>
        <v>0</v>
      </c>
    </row>
    <row r="2916" customFormat="false" ht="13.8" hidden="false" customHeight="false" outlineLevel="0" collapsed="false">
      <c r="A2916" s="0" t="n">
        <f aca="false">IF('Движение товаров'!C2917=Магазин!$A$4, 1, 0) +  IF('Движение товаров'!C2917=Магазин!$A$6, 1, 0) +  IF('Движение товаров'!C2917=Магазин!$A$9, 1, 0) +  IF('Движение товаров'!C2917=Магазин!$A$14, 1, 0) + IF('Движение товаров'!C2917=Магазин!$A$15, 1, 0) + IF('Движение товаров'!C2917=Магазин!$A$18, 1, 0)</f>
        <v>1</v>
      </c>
      <c r="B2916" s="2" t="n">
        <f aca="false">'Движение товаров'!B2916</f>
        <v>0</v>
      </c>
      <c r="C2916" s="0" t="n">
        <f aca="false">IF('Движение товаров'!F2916='Движение товаров'!$F$2, 1, 0)</f>
        <v>0</v>
      </c>
      <c r="D2916" s="0" t="n">
        <f aca="false">IF('Движение товаров'!D2916=Товар!$A$16, 1, 0)</f>
        <v>0</v>
      </c>
      <c r="E2916" s="0" t="n">
        <f aca="false">A2916*C2916*D2916*'Движение товаров'!G2916*'Движение товаров'!E2916</f>
        <v>0</v>
      </c>
    </row>
    <row r="2917" customFormat="false" ht="13.8" hidden="false" customHeight="false" outlineLevel="0" collapsed="false">
      <c r="A2917" s="0" t="n">
        <f aca="false">IF('Движение товаров'!C2918=Магазин!$A$4, 1, 0) +  IF('Движение товаров'!C2918=Магазин!$A$6, 1, 0) +  IF('Движение товаров'!C2918=Магазин!$A$9, 1, 0) +  IF('Движение товаров'!C2918=Магазин!$A$14, 1, 0) + IF('Движение товаров'!C2918=Магазин!$A$15, 1, 0) + IF('Движение товаров'!C2918=Магазин!$A$18, 1, 0)</f>
        <v>1</v>
      </c>
      <c r="B2917" s="2" t="n">
        <f aca="false">'Движение товаров'!B2917</f>
        <v>0</v>
      </c>
      <c r="C2917" s="0" t="n">
        <f aca="false">IF('Движение товаров'!F2917='Движение товаров'!$F$2, 1, 0)</f>
        <v>0</v>
      </c>
      <c r="D2917" s="0" t="n">
        <f aca="false">IF('Движение товаров'!D2917=Товар!$A$16, 1, 0)</f>
        <v>0</v>
      </c>
      <c r="E2917" s="0" t="n">
        <f aca="false">A2917*C2917*D2917*'Движение товаров'!G2917*'Движение товаров'!E2917</f>
        <v>0</v>
      </c>
    </row>
    <row r="2918" customFormat="false" ht="13.8" hidden="false" customHeight="false" outlineLevel="0" collapsed="false">
      <c r="A2918" s="0" t="n">
        <f aca="false">IF('Движение товаров'!C2919=Магазин!$A$4, 1, 0) +  IF('Движение товаров'!C2919=Магазин!$A$6, 1, 0) +  IF('Движение товаров'!C2919=Магазин!$A$9, 1, 0) +  IF('Движение товаров'!C2919=Магазин!$A$14, 1, 0) + IF('Движение товаров'!C2919=Магазин!$A$15, 1, 0) + IF('Движение товаров'!C2919=Магазин!$A$18, 1, 0)</f>
        <v>1</v>
      </c>
      <c r="B2918" s="2" t="n">
        <f aca="false">'Движение товаров'!B2918</f>
        <v>0</v>
      </c>
      <c r="C2918" s="0" t="n">
        <f aca="false">IF('Движение товаров'!F2918='Движение товаров'!$F$2, 1, 0)</f>
        <v>0</v>
      </c>
      <c r="D2918" s="0" t="n">
        <f aca="false">IF('Движение товаров'!D2918=Товар!$A$16, 1, 0)</f>
        <v>0</v>
      </c>
      <c r="E2918" s="0" t="n">
        <f aca="false">A2918*C2918*D2918*'Движение товаров'!G2918*'Движение товаров'!E2918</f>
        <v>0</v>
      </c>
    </row>
    <row r="2919" customFormat="false" ht="13.8" hidden="false" customHeight="false" outlineLevel="0" collapsed="false">
      <c r="A2919" s="0" t="n">
        <f aca="false">IF('Движение товаров'!C2920=Магазин!$A$4, 1, 0) +  IF('Движение товаров'!C2920=Магазин!$A$6, 1, 0) +  IF('Движение товаров'!C2920=Магазин!$A$9, 1, 0) +  IF('Движение товаров'!C2920=Магазин!$A$14, 1, 0) + IF('Движение товаров'!C2920=Магазин!$A$15, 1, 0) + IF('Движение товаров'!C2920=Магазин!$A$18, 1, 0)</f>
        <v>1</v>
      </c>
      <c r="B2919" s="2" t="n">
        <f aca="false">'Движение товаров'!B2919</f>
        <v>0</v>
      </c>
      <c r="C2919" s="0" t="n">
        <f aca="false">IF('Движение товаров'!F2919='Движение товаров'!$F$2, 1, 0)</f>
        <v>0</v>
      </c>
      <c r="D2919" s="0" t="n">
        <f aca="false">IF('Движение товаров'!D2919=Товар!$A$16, 1, 0)</f>
        <v>0</v>
      </c>
      <c r="E2919" s="0" t="n">
        <f aca="false">A2919*C2919*D2919*'Движение товаров'!G2919*'Движение товаров'!E2919</f>
        <v>0</v>
      </c>
    </row>
    <row r="2920" customFormat="false" ht="13.8" hidden="false" customHeight="false" outlineLevel="0" collapsed="false">
      <c r="A2920" s="0" t="n">
        <f aca="false">IF('Движение товаров'!C2921=Магазин!$A$4, 1, 0) +  IF('Движение товаров'!C2921=Магазин!$A$6, 1, 0) +  IF('Движение товаров'!C2921=Магазин!$A$9, 1, 0) +  IF('Движение товаров'!C2921=Магазин!$A$14, 1, 0) + IF('Движение товаров'!C2921=Магазин!$A$15, 1, 0) + IF('Движение товаров'!C2921=Магазин!$A$18, 1, 0)</f>
        <v>1</v>
      </c>
      <c r="B2920" s="2" t="n">
        <f aca="false">'Движение товаров'!B2920</f>
        <v>0</v>
      </c>
      <c r="C2920" s="0" t="n">
        <f aca="false">IF('Движение товаров'!F2920='Движение товаров'!$F$2, 1, 0)</f>
        <v>0</v>
      </c>
      <c r="D2920" s="0" t="n">
        <f aca="false">IF('Движение товаров'!D2920=Товар!$A$16, 1, 0)</f>
        <v>0</v>
      </c>
      <c r="E2920" s="0" t="n">
        <f aca="false">A2920*C2920*D2920*'Движение товаров'!G2920*'Движение товаров'!E2920</f>
        <v>0</v>
      </c>
    </row>
    <row r="2921" customFormat="false" ht="13.8" hidden="false" customHeight="false" outlineLevel="0" collapsed="false">
      <c r="A2921" s="0" t="n">
        <f aca="false">IF('Движение товаров'!C2922=Магазин!$A$4, 1, 0) +  IF('Движение товаров'!C2922=Магазин!$A$6, 1, 0) +  IF('Движение товаров'!C2922=Магазин!$A$9, 1, 0) +  IF('Движение товаров'!C2922=Магазин!$A$14, 1, 0) + IF('Движение товаров'!C2922=Магазин!$A$15, 1, 0) + IF('Движение товаров'!C2922=Магазин!$A$18, 1, 0)</f>
        <v>1</v>
      </c>
      <c r="B2921" s="2" t="n">
        <f aca="false">'Движение товаров'!B2921</f>
        <v>0</v>
      </c>
      <c r="C2921" s="0" t="n">
        <f aca="false">IF('Движение товаров'!F2921='Движение товаров'!$F$2, 1, 0)</f>
        <v>0</v>
      </c>
      <c r="D2921" s="0" t="n">
        <f aca="false">IF('Движение товаров'!D2921=Товар!$A$16, 1, 0)</f>
        <v>0</v>
      </c>
      <c r="E2921" s="0" t="n">
        <f aca="false">A2921*C2921*D2921*'Движение товаров'!G2921*'Движение товаров'!E2921</f>
        <v>0</v>
      </c>
    </row>
    <row r="2922" customFormat="false" ht="13.8" hidden="false" customHeight="false" outlineLevel="0" collapsed="false">
      <c r="A2922" s="0" t="n">
        <f aca="false">IF('Движение товаров'!C2923=Магазин!$A$4, 1, 0) +  IF('Движение товаров'!C2923=Магазин!$A$6, 1, 0) +  IF('Движение товаров'!C2923=Магазин!$A$9, 1, 0) +  IF('Движение товаров'!C2923=Магазин!$A$14, 1, 0) + IF('Движение товаров'!C2923=Магазин!$A$15, 1, 0) + IF('Движение товаров'!C2923=Магазин!$A$18, 1, 0)</f>
        <v>1</v>
      </c>
      <c r="B2922" s="2" t="n">
        <f aca="false">'Движение товаров'!B2922</f>
        <v>0</v>
      </c>
      <c r="C2922" s="0" t="n">
        <f aca="false">IF('Движение товаров'!F2922='Движение товаров'!$F$2, 1, 0)</f>
        <v>0</v>
      </c>
      <c r="D2922" s="0" t="n">
        <f aca="false">IF('Движение товаров'!D2922=Товар!$A$16, 1, 0)</f>
        <v>0</v>
      </c>
      <c r="E2922" s="0" t="n">
        <f aca="false">A2922*C2922*D2922*'Движение товаров'!G2922*'Движение товаров'!E2922</f>
        <v>0</v>
      </c>
    </row>
    <row r="2923" customFormat="false" ht="13.8" hidden="false" customHeight="false" outlineLevel="0" collapsed="false">
      <c r="A2923" s="0" t="n">
        <f aca="false">IF('Движение товаров'!C2924=Магазин!$A$4, 1, 0) +  IF('Движение товаров'!C2924=Магазин!$A$6, 1, 0) +  IF('Движение товаров'!C2924=Магазин!$A$9, 1, 0) +  IF('Движение товаров'!C2924=Магазин!$A$14, 1, 0) + IF('Движение товаров'!C2924=Магазин!$A$15, 1, 0) + IF('Движение товаров'!C2924=Магазин!$A$18, 1, 0)</f>
        <v>1</v>
      </c>
      <c r="B2923" s="2" t="n">
        <f aca="false">'Движение товаров'!B2923</f>
        <v>0</v>
      </c>
      <c r="C2923" s="0" t="n">
        <f aca="false">IF('Движение товаров'!F2923='Движение товаров'!$F$2, 1, 0)</f>
        <v>0</v>
      </c>
      <c r="D2923" s="0" t="n">
        <f aca="false">IF('Движение товаров'!D2923=Товар!$A$16, 1, 0)</f>
        <v>0</v>
      </c>
      <c r="E2923" s="0" t="n">
        <f aca="false">A2923*C2923*D2923*'Движение товаров'!G2923*'Движение товаров'!E2923</f>
        <v>0</v>
      </c>
    </row>
    <row r="2924" customFormat="false" ht="13.8" hidden="false" customHeight="false" outlineLevel="0" collapsed="false">
      <c r="A2924" s="0" t="n">
        <f aca="false">IF('Движение товаров'!C2925=Магазин!$A$4, 1, 0) +  IF('Движение товаров'!C2925=Магазин!$A$6, 1, 0) +  IF('Движение товаров'!C2925=Магазин!$A$9, 1, 0) +  IF('Движение товаров'!C2925=Магазин!$A$14, 1, 0) + IF('Движение товаров'!C2925=Магазин!$A$15, 1, 0) + IF('Движение товаров'!C2925=Магазин!$A$18, 1, 0)</f>
        <v>1</v>
      </c>
      <c r="B2924" s="2" t="n">
        <f aca="false">'Движение товаров'!B2924</f>
        <v>0</v>
      </c>
      <c r="C2924" s="0" t="n">
        <f aca="false">IF('Движение товаров'!F2924='Движение товаров'!$F$2, 1, 0)</f>
        <v>0</v>
      </c>
      <c r="D2924" s="0" t="n">
        <f aca="false">IF('Движение товаров'!D2924=Товар!$A$16, 1, 0)</f>
        <v>0</v>
      </c>
      <c r="E2924" s="0" t="n">
        <f aca="false">A2924*C2924*D2924*'Движение товаров'!G2924*'Движение товаров'!E2924</f>
        <v>0</v>
      </c>
    </row>
    <row r="2925" customFormat="false" ht="13.8" hidden="false" customHeight="false" outlineLevel="0" collapsed="false">
      <c r="A2925" s="0" t="n">
        <f aca="false">IF('Движение товаров'!C2926=Магазин!$A$4, 1, 0) +  IF('Движение товаров'!C2926=Магазин!$A$6, 1, 0) +  IF('Движение товаров'!C2926=Магазин!$A$9, 1, 0) +  IF('Движение товаров'!C2926=Магазин!$A$14, 1, 0) + IF('Движение товаров'!C2926=Магазин!$A$15, 1, 0) + IF('Движение товаров'!C2926=Магазин!$A$18, 1, 0)</f>
        <v>1</v>
      </c>
      <c r="B2925" s="2" t="n">
        <f aca="false">'Движение товаров'!B2925</f>
        <v>0</v>
      </c>
      <c r="C2925" s="0" t="n">
        <f aca="false">IF('Движение товаров'!F2925='Движение товаров'!$F$2, 1, 0)</f>
        <v>0</v>
      </c>
      <c r="D2925" s="0" t="n">
        <f aca="false">IF('Движение товаров'!D2925=Товар!$A$16, 1, 0)</f>
        <v>0</v>
      </c>
      <c r="E2925" s="0" t="n">
        <f aca="false">A2925*C2925*D2925*'Движение товаров'!G2925*'Движение товаров'!E2925</f>
        <v>0</v>
      </c>
    </row>
    <row r="2926" customFormat="false" ht="13.8" hidden="false" customHeight="false" outlineLevel="0" collapsed="false">
      <c r="A2926" s="0" t="n">
        <f aca="false">IF('Движение товаров'!C2927=Магазин!$A$4, 1, 0) +  IF('Движение товаров'!C2927=Магазин!$A$6, 1, 0) +  IF('Движение товаров'!C2927=Магазин!$A$9, 1, 0) +  IF('Движение товаров'!C2927=Магазин!$A$14, 1, 0) + IF('Движение товаров'!C2927=Магазин!$A$15, 1, 0) + IF('Движение товаров'!C2927=Магазин!$A$18, 1, 0)</f>
        <v>1</v>
      </c>
      <c r="B2926" s="2" t="n">
        <f aca="false">'Движение товаров'!B2926</f>
        <v>0</v>
      </c>
      <c r="C2926" s="0" t="n">
        <f aca="false">IF('Движение товаров'!F2926='Движение товаров'!$F$2, 1, 0)</f>
        <v>0</v>
      </c>
      <c r="D2926" s="0" t="n">
        <f aca="false">IF('Движение товаров'!D2926=Товар!$A$16, 1, 0)</f>
        <v>0</v>
      </c>
      <c r="E2926" s="0" t="n">
        <f aca="false">A2926*C2926*D2926*'Движение товаров'!G2926*'Движение товаров'!E2926</f>
        <v>0</v>
      </c>
    </row>
    <row r="2927" customFormat="false" ht="13.8" hidden="false" customHeight="false" outlineLevel="0" collapsed="false">
      <c r="A2927" s="0" t="n">
        <f aca="false">IF('Движение товаров'!C2928=Магазин!$A$4, 1, 0) +  IF('Движение товаров'!C2928=Магазин!$A$6, 1, 0) +  IF('Движение товаров'!C2928=Магазин!$A$9, 1, 0) +  IF('Движение товаров'!C2928=Магазин!$A$14, 1, 0) + IF('Движение товаров'!C2928=Магазин!$A$15, 1, 0) + IF('Движение товаров'!C2928=Магазин!$A$18, 1, 0)</f>
        <v>1</v>
      </c>
      <c r="B2927" s="2" t="n">
        <f aca="false">'Движение товаров'!B2927</f>
        <v>0</v>
      </c>
      <c r="C2927" s="0" t="n">
        <f aca="false">IF('Движение товаров'!F2927='Движение товаров'!$F$2, 1, 0)</f>
        <v>0</v>
      </c>
      <c r="D2927" s="0" t="n">
        <f aca="false">IF('Движение товаров'!D2927=Товар!$A$16, 1, 0)</f>
        <v>0</v>
      </c>
      <c r="E2927" s="0" t="n">
        <f aca="false">A2927*C2927*D2927*'Движение товаров'!G2927*'Движение товаров'!E2927</f>
        <v>0</v>
      </c>
    </row>
    <row r="2928" customFormat="false" ht="13.8" hidden="false" customHeight="false" outlineLevel="0" collapsed="false">
      <c r="A2928" s="0" t="n">
        <f aca="false">IF('Движение товаров'!C2929=Магазин!$A$4, 1, 0) +  IF('Движение товаров'!C2929=Магазин!$A$6, 1, 0) +  IF('Движение товаров'!C2929=Магазин!$A$9, 1, 0) +  IF('Движение товаров'!C2929=Магазин!$A$14, 1, 0) + IF('Движение товаров'!C2929=Магазин!$A$15, 1, 0) + IF('Движение товаров'!C2929=Магазин!$A$18, 1, 0)</f>
        <v>1</v>
      </c>
      <c r="B2928" s="2" t="n">
        <f aca="false">'Движение товаров'!B2928</f>
        <v>0</v>
      </c>
      <c r="C2928" s="0" t="n">
        <f aca="false">IF('Движение товаров'!F2928='Движение товаров'!$F$2, 1, 0)</f>
        <v>0</v>
      </c>
      <c r="D2928" s="0" t="n">
        <f aca="false">IF('Движение товаров'!D2928=Товар!$A$16, 1, 0)</f>
        <v>0</v>
      </c>
      <c r="E2928" s="0" t="n">
        <f aca="false">A2928*C2928*D2928*'Движение товаров'!G2928*'Движение товаров'!E2928</f>
        <v>0</v>
      </c>
    </row>
    <row r="2929" customFormat="false" ht="13.8" hidden="false" customHeight="false" outlineLevel="0" collapsed="false">
      <c r="A2929" s="0" t="n">
        <f aca="false">IF('Движение товаров'!C2930=Магазин!$A$4, 1, 0) +  IF('Движение товаров'!C2930=Магазин!$A$6, 1, 0) +  IF('Движение товаров'!C2930=Магазин!$A$9, 1, 0) +  IF('Движение товаров'!C2930=Магазин!$A$14, 1, 0) + IF('Движение товаров'!C2930=Магазин!$A$15, 1, 0) + IF('Движение товаров'!C2930=Магазин!$A$18, 1, 0)</f>
        <v>1</v>
      </c>
      <c r="B2929" s="2" t="n">
        <f aca="false">'Движение товаров'!B2929</f>
        <v>0</v>
      </c>
      <c r="C2929" s="0" t="n">
        <f aca="false">IF('Движение товаров'!F2929='Движение товаров'!$F$2, 1, 0)</f>
        <v>0</v>
      </c>
      <c r="D2929" s="0" t="n">
        <f aca="false">IF('Движение товаров'!D2929=Товар!$A$16, 1, 0)</f>
        <v>0</v>
      </c>
      <c r="E2929" s="0" t="n">
        <f aca="false">A2929*C2929*D2929*'Движение товаров'!G2929*'Движение товаров'!E2929</f>
        <v>0</v>
      </c>
    </row>
    <row r="2930" customFormat="false" ht="13.8" hidden="false" customHeight="false" outlineLevel="0" collapsed="false">
      <c r="A2930" s="0" t="n">
        <f aca="false">IF('Движение товаров'!C2931=Магазин!$A$4, 1, 0) +  IF('Движение товаров'!C2931=Магазин!$A$6, 1, 0) +  IF('Движение товаров'!C2931=Магазин!$A$9, 1, 0) +  IF('Движение товаров'!C2931=Магазин!$A$14, 1, 0) + IF('Движение товаров'!C2931=Магазин!$A$15, 1, 0) + IF('Движение товаров'!C2931=Магазин!$A$18, 1, 0)</f>
        <v>1</v>
      </c>
      <c r="B2930" s="2" t="n">
        <f aca="false">'Движение товаров'!B2930</f>
        <v>0</v>
      </c>
      <c r="C2930" s="0" t="n">
        <f aca="false">IF('Движение товаров'!F2930='Движение товаров'!$F$2, 1, 0)</f>
        <v>0</v>
      </c>
      <c r="D2930" s="0" t="n">
        <f aca="false">IF('Движение товаров'!D2930=Товар!$A$16, 1, 0)</f>
        <v>0</v>
      </c>
      <c r="E2930" s="0" t="n">
        <f aca="false">A2930*C2930*D2930*'Движение товаров'!G2930*'Движение товаров'!E2930</f>
        <v>0</v>
      </c>
    </row>
    <row r="2931" customFormat="false" ht="13.8" hidden="false" customHeight="false" outlineLevel="0" collapsed="false">
      <c r="A2931" s="0" t="n">
        <f aca="false">IF('Движение товаров'!C2932=Магазин!$A$4, 1, 0) +  IF('Движение товаров'!C2932=Магазин!$A$6, 1, 0) +  IF('Движение товаров'!C2932=Магазин!$A$9, 1, 0) +  IF('Движение товаров'!C2932=Магазин!$A$14, 1, 0) + IF('Движение товаров'!C2932=Магазин!$A$15, 1, 0) + IF('Движение товаров'!C2932=Магазин!$A$18, 1, 0)</f>
        <v>1</v>
      </c>
      <c r="B2931" s="2" t="n">
        <f aca="false">'Движение товаров'!B2931</f>
        <v>0</v>
      </c>
      <c r="C2931" s="0" t="n">
        <f aca="false">IF('Движение товаров'!F2931='Движение товаров'!$F$2, 1, 0)</f>
        <v>0</v>
      </c>
      <c r="D2931" s="0" t="n">
        <f aca="false">IF('Движение товаров'!D2931=Товар!$A$16, 1, 0)</f>
        <v>0</v>
      </c>
      <c r="E2931" s="0" t="n">
        <f aca="false">A2931*C2931*D2931*'Движение товаров'!G2931*'Движение товаров'!E2931</f>
        <v>0</v>
      </c>
    </row>
    <row r="2932" customFormat="false" ht="13.8" hidden="false" customHeight="false" outlineLevel="0" collapsed="false">
      <c r="A2932" s="0" t="n">
        <f aca="false">IF('Движение товаров'!C2933=Магазин!$A$4, 1, 0) +  IF('Движение товаров'!C2933=Магазин!$A$6, 1, 0) +  IF('Движение товаров'!C2933=Магазин!$A$9, 1, 0) +  IF('Движение товаров'!C2933=Магазин!$A$14, 1, 0) + IF('Движение товаров'!C2933=Магазин!$A$15, 1, 0) + IF('Движение товаров'!C2933=Магазин!$A$18, 1, 0)</f>
        <v>1</v>
      </c>
      <c r="B2932" s="2" t="n">
        <f aca="false">'Движение товаров'!B2932</f>
        <v>0</v>
      </c>
      <c r="C2932" s="0" t="n">
        <f aca="false">IF('Движение товаров'!F2932='Движение товаров'!$F$2, 1, 0)</f>
        <v>0</v>
      </c>
      <c r="D2932" s="0" t="n">
        <f aca="false">IF('Движение товаров'!D2932=Товар!$A$16, 1, 0)</f>
        <v>0</v>
      </c>
      <c r="E2932" s="0" t="n">
        <f aca="false">A2932*C2932*D2932*'Движение товаров'!G2932*'Движение товаров'!E2932</f>
        <v>0</v>
      </c>
    </row>
    <row r="2933" customFormat="false" ht="13.8" hidden="false" customHeight="false" outlineLevel="0" collapsed="false">
      <c r="A2933" s="0" t="n">
        <f aca="false">IF('Движение товаров'!C2934=Магазин!$A$4, 1, 0) +  IF('Движение товаров'!C2934=Магазин!$A$6, 1, 0) +  IF('Движение товаров'!C2934=Магазин!$A$9, 1, 0) +  IF('Движение товаров'!C2934=Магазин!$A$14, 1, 0) + IF('Движение товаров'!C2934=Магазин!$A$15, 1, 0) + IF('Движение товаров'!C2934=Магазин!$A$18, 1, 0)</f>
        <v>1</v>
      </c>
      <c r="B2933" s="2" t="n">
        <f aca="false">'Движение товаров'!B2933</f>
        <v>0</v>
      </c>
      <c r="C2933" s="0" t="n">
        <f aca="false">IF('Движение товаров'!F2933='Движение товаров'!$F$2, 1, 0)</f>
        <v>0</v>
      </c>
      <c r="D2933" s="0" t="n">
        <f aca="false">IF('Движение товаров'!D2933=Товар!$A$16, 1, 0)</f>
        <v>0</v>
      </c>
      <c r="E2933" s="0" t="n">
        <f aca="false">A2933*C2933*D2933*'Движение товаров'!G2933*'Движение товаров'!E2933</f>
        <v>0</v>
      </c>
    </row>
    <row r="2934" customFormat="false" ht="13.8" hidden="false" customHeight="false" outlineLevel="0" collapsed="false">
      <c r="A2934" s="0" t="n">
        <f aca="false">IF('Движение товаров'!C2935=Магазин!$A$4, 1, 0) +  IF('Движение товаров'!C2935=Магазин!$A$6, 1, 0) +  IF('Движение товаров'!C2935=Магазин!$A$9, 1, 0) +  IF('Движение товаров'!C2935=Магазин!$A$14, 1, 0) + IF('Движение товаров'!C2935=Магазин!$A$15, 1, 0) + IF('Движение товаров'!C2935=Магазин!$A$18, 1, 0)</f>
        <v>1</v>
      </c>
      <c r="B2934" s="2" t="n">
        <f aca="false">'Движение товаров'!B2934</f>
        <v>0</v>
      </c>
      <c r="C2934" s="0" t="n">
        <f aca="false">IF('Движение товаров'!F2934='Движение товаров'!$F$2, 1, 0)</f>
        <v>0</v>
      </c>
      <c r="D2934" s="0" t="n">
        <f aca="false">IF('Движение товаров'!D2934=Товар!$A$16, 1, 0)</f>
        <v>0</v>
      </c>
      <c r="E2934" s="0" t="n">
        <f aca="false">A2934*C2934*D2934*'Движение товаров'!G2934*'Движение товаров'!E2934</f>
        <v>0</v>
      </c>
    </row>
    <row r="2935" customFormat="false" ht="13.8" hidden="false" customHeight="false" outlineLevel="0" collapsed="false">
      <c r="A2935" s="0" t="n">
        <f aca="false">IF('Движение товаров'!C2936=Магазин!$A$4, 1, 0) +  IF('Движение товаров'!C2936=Магазин!$A$6, 1, 0) +  IF('Движение товаров'!C2936=Магазин!$A$9, 1, 0) +  IF('Движение товаров'!C2936=Магазин!$A$14, 1, 0) + IF('Движение товаров'!C2936=Магазин!$A$15, 1, 0) + IF('Движение товаров'!C2936=Магазин!$A$18, 1, 0)</f>
        <v>1</v>
      </c>
      <c r="B2935" s="2" t="n">
        <f aca="false">'Движение товаров'!B2935</f>
        <v>0</v>
      </c>
      <c r="C2935" s="0" t="n">
        <f aca="false">IF('Движение товаров'!F2935='Движение товаров'!$F$2, 1, 0)</f>
        <v>0</v>
      </c>
      <c r="D2935" s="0" t="n">
        <f aca="false">IF('Движение товаров'!D2935=Товар!$A$16, 1, 0)</f>
        <v>0</v>
      </c>
      <c r="E2935" s="0" t="n">
        <f aca="false">A2935*C2935*D2935*'Движение товаров'!G2935*'Движение товаров'!E2935</f>
        <v>0</v>
      </c>
    </row>
    <row r="2936" customFormat="false" ht="13.8" hidden="false" customHeight="false" outlineLevel="0" collapsed="false">
      <c r="A2936" s="0" t="n">
        <f aca="false">IF('Движение товаров'!C2937=Магазин!$A$4, 1, 0) +  IF('Движение товаров'!C2937=Магазин!$A$6, 1, 0) +  IF('Движение товаров'!C2937=Магазин!$A$9, 1, 0) +  IF('Движение товаров'!C2937=Магазин!$A$14, 1, 0) + IF('Движение товаров'!C2937=Магазин!$A$15, 1, 0) + IF('Движение товаров'!C2937=Магазин!$A$18, 1, 0)</f>
        <v>1</v>
      </c>
      <c r="B2936" s="2" t="n">
        <f aca="false">'Движение товаров'!B2936</f>
        <v>0</v>
      </c>
      <c r="C2936" s="0" t="n">
        <f aca="false">IF('Движение товаров'!F2936='Движение товаров'!$F$2, 1, 0)</f>
        <v>0</v>
      </c>
      <c r="D2936" s="0" t="n">
        <f aca="false">IF('Движение товаров'!D2936=Товар!$A$16, 1, 0)</f>
        <v>0</v>
      </c>
      <c r="E2936" s="0" t="n">
        <f aca="false">A2936*C2936*D2936*'Движение товаров'!G2936*'Движение товаров'!E2936</f>
        <v>0</v>
      </c>
    </row>
    <row r="2937" customFormat="false" ht="13.8" hidden="false" customHeight="false" outlineLevel="0" collapsed="false">
      <c r="A2937" s="0" t="n">
        <f aca="false">IF('Движение товаров'!C2938=Магазин!$A$4, 1, 0) +  IF('Движение товаров'!C2938=Магазин!$A$6, 1, 0) +  IF('Движение товаров'!C2938=Магазин!$A$9, 1, 0) +  IF('Движение товаров'!C2938=Магазин!$A$14, 1, 0) + IF('Движение товаров'!C2938=Магазин!$A$15, 1, 0) + IF('Движение товаров'!C2938=Магазин!$A$18, 1, 0)</f>
        <v>1</v>
      </c>
      <c r="B2937" s="2" t="n">
        <f aca="false">'Движение товаров'!B2937</f>
        <v>0</v>
      </c>
      <c r="C2937" s="0" t="n">
        <f aca="false">IF('Движение товаров'!F2937='Движение товаров'!$F$2, 1, 0)</f>
        <v>0</v>
      </c>
      <c r="D2937" s="0" t="n">
        <f aca="false">IF('Движение товаров'!D2937=Товар!$A$16, 1, 0)</f>
        <v>0</v>
      </c>
      <c r="E2937" s="0" t="n">
        <f aca="false">A2937*C2937*D2937*'Движение товаров'!G2937*'Движение товаров'!E2937</f>
        <v>0</v>
      </c>
    </row>
    <row r="2938" customFormat="false" ht="13.8" hidden="false" customHeight="false" outlineLevel="0" collapsed="false">
      <c r="A2938" s="0" t="n">
        <f aca="false">IF('Движение товаров'!C2939=Магазин!$A$4, 1, 0) +  IF('Движение товаров'!C2939=Магазин!$A$6, 1, 0) +  IF('Движение товаров'!C2939=Магазин!$A$9, 1, 0) +  IF('Движение товаров'!C2939=Магазин!$A$14, 1, 0) + IF('Движение товаров'!C2939=Магазин!$A$15, 1, 0) + IF('Движение товаров'!C2939=Магазин!$A$18, 1, 0)</f>
        <v>1</v>
      </c>
      <c r="B2938" s="2" t="n">
        <f aca="false">'Движение товаров'!B2938</f>
        <v>0</v>
      </c>
      <c r="C2938" s="0" t="n">
        <f aca="false">IF('Движение товаров'!F2938='Движение товаров'!$F$2, 1, 0)</f>
        <v>0</v>
      </c>
      <c r="D2938" s="0" t="n">
        <f aca="false">IF('Движение товаров'!D2938=Товар!$A$16, 1, 0)</f>
        <v>0</v>
      </c>
      <c r="E2938" s="0" t="n">
        <f aca="false">A2938*C2938*D2938*'Движение товаров'!G2938*'Движение товаров'!E2938</f>
        <v>0</v>
      </c>
    </row>
    <row r="2939" customFormat="false" ht="13.8" hidden="false" customHeight="false" outlineLevel="0" collapsed="false">
      <c r="A2939" s="0" t="n">
        <f aca="false">IF('Движение товаров'!C2940=Магазин!$A$4, 1, 0) +  IF('Движение товаров'!C2940=Магазин!$A$6, 1, 0) +  IF('Движение товаров'!C2940=Магазин!$A$9, 1, 0) +  IF('Движение товаров'!C2940=Магазин!$A$14, 1, 0) + IF('Движение товаров'!C2940=Магазин!$A$15, 1, 0) + IF('Движение товаров'!C2940=Магазин!$A$18, 1, 0)</f>
        <v>1</v>
      </c>
      <c r="B2939" s="2" t="n">
        <f aca="false">'Движение товаров'!B2939</f>
        <v>0</v>
      </c>
      <c r="C2939" s="0" t="n">
        <f aca="false">IF('Движение товаров'!F2939='Движение товаров'!$F$2, 1, 0)</f>
        <v>0</v>
      </c>
      <c r="D2939" s="0" t="n">
        <f aca="false">IF('Движение товаров'!D2939=Товар!$A$16, 1, 0)</f>
        <v>0</v>
      </c>
      <c r="E2939" s="0" t="n">
        <f aca="false">A2939*C2939*D2939*'Движение товаров'!G2939*'Движение товаров'!E2939</f>
        <v>0</v>
      </c>
    </row>
    <row r="2940" customFormat="false" ht="13.8" hidden="false" customHeight="false" outlineLevel="0" collapsed="false">
      <c r="A2940" s="0" t="n">
        <f aca="false">IF('Движение товаров'!C2941=Магазин!$A$4, 1, 0) +  IF('Движение товаров'!C2941=Магазин!$A$6, 1, 0) +  IF('Движение товаров'!C2941=Магазин!$A$9, 1, 0) +  IF('Движение товаров'!C2941=Магазин!$A$14, 1, 0) + IF('Движение товаров'!C2941=Магазин!$A$15, 1, 0) + IF('Движение товаров'!C2941=Магазин!$A$18, 1, 0)</f>
        <v>1</v>
      </c>
      <c r="B2940" s="2" t="n">
        <f aca="false">'Движение товаров'!B2940</f>
        <v>0</v>
      </c>
      <c r="C2940" s="0" t="n">
        <f aca="false">IF('Движение товаров'!F2940='Движение товаров'!$F$2, 1, 0)</f>
        <v>0</v>
      </c>
      <c r="D2940" s="0" t="n">
        <f aca="false">IF('Движение товаров'!D2940=Товар!$A$16, 1, 0)</f>
        <v>0</v>
      </c>
      <c r="E2940" s="0" t="n">
        <f aca="false">A2940*C2940*D2940*'Движение товаров'!G2940*'Движение товаров'!E2940</f>
        <v>0</v>
      </c>
    </row>
    <row r="2941" customFormat="false" ht="13.8" hidden="false" customHeight="false" outlineLevel="0" collapsed="false">
      <c r="A2941" s="0" t="n">
        <f aca="false">IF('Движение товаров'!C2942=Магазин!$A$4, 1, 0) +  IF('Движение товаров'!C2942=Магазин!$A$6, 1, 0) +  IF('Движение товаров'!C2942=Магазин!$A$9, 1, 0) +  IF('Движение товаров'!C2942=Магазин!$A$14, 1, 0) + IF('Движение товаров'!C2942=Магазин!$A$15, 1, 0) + IF('Движение товаров'!C2942=Магазин!$A$18, 1, 0)</f>
        <v>1</v>
      </c>
      <c r="B2941" s="2" t="n">
        <f aca="false">'Движение товаров'!B2941</f>
        <v>0</v>
      </c>
      <c r="C2941" s="0" t="n">
        <f aca="false">IF('Движение товаров'!F2941='Движение товаров'!$F$2, 1, 0)</f>
        <v>0</v>
      </c>
      <c r="D2941" s="0" t="n">
        <f aca="false">IF('Движение товаров'!D2941=Товар!$A$16, 1, 0)</f>
        <v>0</v>
      </c>
      <c r="E2941" s="0" t="n">
        <f aca="false">A2941*C2941*D2941*'Движение товаров'!G2941*'Движение товаров'!E2941</f>
        <v>0</v>
      </c>
    </row>
    <row r="2942" customFormat="false" ht="13.8" hidden="false" customHeight="false" outlineLevel="0" collapsed="false">
      <c r="A2942" s="0" t="n">
        <f aca="false">IF('Движение товаров'!C2943=Магазин!$A$4, 1, 0) +  IF('Движение товаров'!C2943=Магазин!$A$6, 1, 0) +  IF('Движение товаров'!C2943=Магазин!$A$9, 1, 0) +  IF('Движение товаров'!C2943=Магазин!$A$14, 1, 0) + IF('Движение товаров'!C2943=Магазин!$A$15, 1, 0) + IF('Движение товаров'!C2943=Магазин!$A$18, 1, 0)</f>
        <v>1</v>
      </c>
      <c r="B2942" s="2" t="n">
        <f aca="false">'Движение товаров'!B2942</f>
        <v>0</v>
      </c>
      <c r="C2942" s="0" t="n">
        <f aca="false">IF('Движение товаров'!F2942='Движение товаров'!$F$2, 1, 0)</f>
        <v>0</v>
      </c>
      <c r="D2942" s="0" t="n">
        <f aca="false">IF('Движение товаров'!D2942=Товар!$A$16, 1, 0)</f>
        <v>0</v>
      </c>
      <c r="E2942" s="0" t="n">
        <f aca="false">A2942*C2942*D2942*'Движение товаров'!G2942*'Движение товаров'!E2942</f>
        <v>0</v>
      </c>
    </row>
    <row r="2943" customFormat="false" ht="13.8" hidden="false" customHeight="false" outlineLevel="0" collapsed="false">
      <c r="A2943" s="0" t="n">
        <f aca="false">IF('Движение товаров'!C2944=Магазин!$A$4, 1, 0) +  IF('Движение товаров'!C2944=Магазин!$A$6, 1, 0) +  IF('Движение товаров'!C2944=Магазин!$A$9, 1, 0) +  IF('Движение товаров'!C2944=Магазин!$A$14, 1, 0) + IF('Движение товаров'!C2944=Магазин!$A$15, 1, 0) + IF('Движение товаров'!C2944=Магазин!$A$18, 1, 0)</f>
        <v>1</v>
      </c>
      <c r="B2943" s="2" t="n">
        <f aca="false">'Движение товаров'!B2943</f>
        <v>0</v>
      </c>
      <c r="C2943" s="0" t="n">
        <f aca="false">IF('Движение товаров'!F2943='Движение товаров'!$F$2, 1, 0)</f>
        <v>0</v>
      </c>
      <c r="D2943" s="0" t="n">
        <f aca="false">IF('Движение товаров'!D2943=Товар!$A$16, 1, 0)</f>
        <v>0</v>
      </c>
      <c r="E2943" s="0" t="n">
        <f aca="false">A2943*C2943*D2943*'Движение товаров'!G2943*'Движение товаров'!E2943</f>
        <v>0</v>
      </c>
    </row>
    <row r="2944" customFormat="false" ht="13.8" hidden="false" customHeight="false" outlineLevel="0" collapsed="false">
      <c r="A2944" s="0" t="n">
        <f aca="false">IF('Движение товаров'!C2945=Магазин!$A$4, 1, 0) +  IF('Движение товаров'!C2945=Магазин!$A$6, 1, 0) +  IF('Движение товаров'!C2945=Магазин!$A$9, 1, 0) +  IF('Движение товаров'!C2945=Магазин!$A$14, 1, 0) + IF('Движение товаров'!C2945=Магазин!$A$15, 1, 0) + IF('Движение товаров'!C2945=Магазин!$A$18, 1, 0)</f>
        <v>1</v>
      </c>
      <c r="B2944" s="2" t="n">
        <f aca="false">'Движение товаров'!B2944</f>
        <v>0</v>
      </c>
      <c r="C2944" s="0" t="n">
        <f aca="false">IF('Движение товаров'!F2944='Движение товаров'!$F$2, 1, 0)</f>
        <v>0</v>
      </c>
      <c r="D2944" s="0" t="n">
        <f aca="false">IF('Движение товаров'!D2944=Товар!$A$16, 1, 0)</f>
        <v>0</v>
      </c>
      <c r="E2944" s="0" t="n">
        <f aca="false">A2944*C2944*D2944*'Движение товаров'!G2944*'Движение товаров'!E2944</f>
        <v>0</v>
      </c>
    </row>
    <row r="2945" customFormat="false" ht="13.8" hidden="false" customHeight="false" outlineLevel="0" collapsed="false">
      <c r="A2945" s="0" t="n">
        <f aca="false">IF('Движение товаров'!C2946=Магазин!$A$4, 1, 0) +  IF('Движение товаров'!C2946=Магазин!$A$6, 1, 0) +  IF('Движение товаров'!C2946=Магазин!$A$9, 1, 0) +  IF('Движение товаров'!C2946=Магазин!$A$14, 1, 0) + IF('Движение товаров'!C2946=Магазин!$A$15, 1, 0) + IF('Движение товаров'!C2946=Магазин!$A$18, 1, 0)</f>
        <v>1</v>
      </c>
      <c r="B2945" s="2" t="n">
        <f aca="false">'Движение товаров'!B2945</f>
        <v>0</v>
      </c>
      <c r="C2945" s="0" t="n">
        <f aca="false">IF('Движение товаров'!F2945='Движение товаров'!$F$2, 1, 0)</f>
        <v>0</v>
      </c>
      <c r="D2945" s="0" t="n">
        <f aca="false">IF('Движение товаров'!D2945=Товар!$A$16, 1, 0)</f>
        <v>0</v>
      </c>
      <c r="E2945" s="0" t="n">
        <f aca="false">A2945*C2945*D2945*'Движение товаров'!G2945*'Движение товаров'!E2945</f>
        <v>0</v>
      </c>
    </row>
    <row r="2946" customFormat="false" ht="13.8" hidden="false" customHeight="false" outlineLevel="0" collapsed="false">
      <c r="A2946" s="0" t="n">
        <f aca="false">IF('Движение товаров'!C2947=Магазин!$A$4, 1, 0) +  IF('Движение товаров'!C2947=Магазин!$A$6, 1, 0) +  IF('Движение товаров'!C2947=Магазин!$A$9, 1, 0) +  IF('Движение товаров'!C2947=Магазин!$A$14, 1, 0) + IF('Движение товаров'!C2947=Магазин!$A$15, 1, 0) + IF('Движение товаров'!C2947=Магазин!$A$18, 1, 0)</f>
        <v>1</v>
      </c>
      <c r="B2946" s="2" t="n">
        <f aca="false">'Движение товаров'!B2946</f>
        <v>0</v>
      </c>
      <c r="C2946" s="0" t="n">
        <f aca="false">IF('Движение товаров'!F2946='Движение товаров'!$F$2, 1, 0)</f>
        <v>0</v>
      </c>
      <c r="D2946" s="0" t="n">
        <f aca="false">IF('Движение товаров'!D2946=Товар!$A$16, 1, 0)</f>
        <v>0</v>
      </c>
      <c r="E2946" s="0" t="n">
        <f aca="false">A2946*C2946*D2946*'Движение товаров'!G2946*'Движение товаров'!E2946</f>
        <v>0</v>
      </c>
    </row>
    <row r="2947" customFormat="false" ht="13.8" hidden="false" customHeight="false" outlineLevel="0" collapsed="false">
      <c r="A2947" s="0" t="n">
        <f aca="false">IF('Движение товаров'!C2948=Магазин!$A$4, 1, 0) +  IF('Движение товаров'!C2948=Магазин!$A$6, 1, 0) +  IF('Движение товаров'!C2948=Магазин!$A$9, 1, 0) +  IF('Движение товаров'!C2948=Магазин!$A$14, 1, 0) + IF('Движение товаров'!C2948=Магазин!$A$15, 1, 0) + IF('Движение товаров'!C2948=Магазин!$A$18, 1, 0)</f>
        <v>1</v>
      </c>
      <c r="B2947" s="2" t="n">
        <f aca="false">'Движение товаров'!B2947</f>
        <v>0</v>
      </c>
      <c r="C2947" s="0" t="n">
        <f aca="false">IF('Движение товаров'!F2947='Движение товаров'!$F$2, 1, 0)</f>
        <v>0</v>
      </c>
      <c r="D2947" s="0" t="n">
        <f aca="false">IF('Движение товаров'!D2947=Товар!$A$16, 1, 0)</f>
        <v>0</v>
      </c>
      <c r="E2947" s="0" t="n">
        <f aca="false">A2947*C2947*D2947*'Движение товаров'!G2947*'Движение товаров'!E2947</f>
        <v>0</v>
      </c>
    </row>
    <row r="2948" customFormat="false" ht="13.8" hidden="false" customHeight="false" outlineLevel="0" collapsed="false">
      <c r="A2948" s="0" t="n">
        <f aca="false">IF('Движение товаров'!C2949=Магазин!$A$4, 1, 0) +  IF('Движение товаров'!C2949=Магазин!$A$6, 1, 0) +  IF('Движение товаров'!C2949=Магазин!$A$9, 1, 0) +  IF('Движение товаров'!C2949=Магазин!$A$14, 1, 0) + IF('Движение товаров'!C2949=Магазин!$A$15, 1, 0) + IF('Движение товаров'!C2949=Магазин!$A$18, 1, 0)</f>
        <v>1</v>
      </c>
      <c r="B2948" s="2" t="n">
        <f aca="false">'Движение товаров'!B2948</f>
        <v>0</v>
      </c>
      <c r="C2948" s="0" t="n">
        <f aca="false">IF('Движение товаров'!F2948='Движение товаров'!$F$2, 1, 0)</f>
        <v>0</v>
      </c>
      <c r="D2948" s="0" t="n">
        <f aca="false">IF('Движение товаров'!D2948=Товар!$A$16, 1, 0)</f>
        <v>0</v>
      </c>
      <c r="E2948" s="0" t="n">
        <f aca="false">A2948*C2948*D2948*'Движение товаров'!G2948*'Движение товаров'!E2948</f>
        <v>0</v>
      </c>
    </row>
    <row r="2949" customFormat="false" ht="13.8" hidden="false" customHeight="false" outlineLevel="0" collapsed="false">
      <c r="A2949" s="0" t="n">
        <f aca="false">IF('Движение товаров'!C2950=Магазин!$A$4, 1, 0) +  IF('Движение товаров'!C2950=Магазин!$A$6, 1, 0) +  IF('Движение товаров'!C2950=Магазин!$A$9, 1, 0) +  IF('Движение товаров'!C2950=Магазин!$A$14, 1, 0) + IF('Движение товаров'!C2950=Магазин!$A$15, 1, 0) + IF('Движение товаров'!C2950=Магазин!$A$18, 1, 0)</f>
        <v>1</v>
      </c>
      <c r="B2949" s="2" t="n">
        <f aca="false">'Движение товаров'!B2949</f>
        <v>0</v>
      </c>
      <c r="C2949" s="0" t="n">
        <f aca="false">IF('Движение товаров'!F2949='Движение товаров'!$F$2, 1, 0)</f>
        <v>0</v>
      </c>
      <c r="D2949" s="0" t="n">
        <f aca="false">IF('Движение товаров'!D2949=Товар!$A$16, 1, 0)</f>
        <v>0</v>
      </c>
      <c r="E2949" s="0" t="n">
        <f aca="false">A2949*C2949*D2949*'Движение товаров'!G2949*'Движение товаров'!E2949</f>
        <v>0</v>
      </c>
    </row>
    <row r="2950" customFormat="false" ht="13.8" hidden="false" customHeight="false" outlineLevel="0" collapsed="false">
      <c r="A2950" s="0" t="n">
        <f aca="false">IF('Движение товаров'!C2951=Магазин!$A$4, 1, 0) +  IF('Движение товаров'!C2951=Магазин!$A$6, 1, 0) +  IF('Движение товаров'!C2951=Магазин!$A$9, 1, 0) +  IF('Движение товаров'!C2951=Магазин!$A$14, 1, 0) + IF('Движение товаров'!C2951=Магазин!$A$15, 1, 0) + IF('Движение товаров'!C2951=Магазин!$A$18, 1, 0)</f>
        <v>1</v>
      </c>
      <c r="B2950" s="2" t="n">
        <f aca="false">'Движение товаров'!B2950</f>
        <v>0</v>
      </c>
      <c r="C2950" s="0" t="n">
        <f aca="false">IF('Движение товаров'!F2950='Движение товаров'!$F$2, 1, 0)</f>
        <v>0</v>
      </c>
      <c r="D2950" s="0" t="n">
        <f aca="false">IF('Движение товаров'!D2950=Товар!$A$16, 1, 0)</f>
        <v>0</v>
      </c>
      <c r="E2950" s="0" t="n">
        <f aca="false">A2950*C2950*D2950*'Движение товаров'!G2950*'Движение товаров'!E2950</f>
        <v>0</v>
      </c>
    </row>
    <row r="2951" customFormat="false" ht="13.8" hidden="false" customHeight="false" outlineLevel="0" collapsed="false">
      <c r="A2951" s="0" t="n">
        <f aca="false">IF('Движение товаров'!C2952=Магазин!$A$4, 1, 0) +  IF('Движение товаров'!C2952=Магазин!$A$6, 1, 0) +  IF('Движение товаров'!C2952=Магазин!$A$9, 1, 0) +  IF('Движение товаров'!C2952=Магазин!$A$14, 1, 0) + IF('Движение товаров'!C2952=Магазин!$A$15, 1, 0) + IF('Движение товаров'!C2952=Магазин!$A$18, 1, 0)</f>
        <v>1</v>
      </c>
      <c r="B2951" s="2" t="n">
        <f aca="false">'Движение товаров'!B2951</f>
        <v>0</v>
      </c>
      <c r="C2951" s="0" t="n">
        <f aca="false">IF('Движение товаров'!F2951='Движение товаров'!$F$2, 1, 0)</f>
        <v>0</v>
      </c>
      <c r="D2951" s="0" t="n">
        <f aca="false">IF('Движение товаров'!D2951=Товар!$A$16, 1, 0)</f>
        <v>0</v>
      </c>
      <c r="E2951" s="0" t="n">
        <f aca="false">A2951*C2951*D2951*'Движение товаров'!G2951*'Движение товаров'!E2951</f>
        <v>0</v>
      </c>
    </row>
    <row r="2952" customFormat="false" ht="13.8" hidden="false" customHeight="false" outlineLevel="0" collapsed="false">
      <c r="A2952" s="0" t="n">
        <f aca="false">IF('Движение товаров'!C2953=Магазин!$A$4, 1, 0) +  IF('Движение товаров'!C2953=Магазин!$A$6, 1, 0) +  IF('Движение товаров'!C2953=Магазин!$A$9, 1, 0) +  IF('Движение товаров'!C2953=Магазин!$A$14, 1, 0) + IF('Движение товаров'!C2953=Магазин!$A$15, 1, 0) + IF('Движение товаров'!C2953=Магазин!$A$18, 1, 0)</f>
        <v>1</v>
      </c>
      <c r="B2952" s="2" t="n">
        <f aca="false">'Движение товаров'!B2952</f>
        <v>0</v>
      </c>
      <c r="C2952" s="0" t="n">
        <f aca="false">IF('Движение товаров'!F2952='Движение товаров'!$F$2, 1, 0)</f>
        <v>0</v>
      </c>
      <c r="D2952" s="0" t="n">
        <f aca="false">IF('Движение товаров'!D2952=Товар!$A$16, 1, 0)</f>
        <v>0</v>
      </c>
      <c r="E2952" s="0" t="n">
        <f aca="false">A2952*C2952*D2952*'Движение товаров'!G2952*'Движение товаров'!E2952</f>
        <v>0</v>
      </c>
    </row>
    <row r="2953" customFormat="false" ht="13.8" hidden="false" customHeight="false" outlineLevel="0" collapsed="false">
      <c r="A2953" s="0" t="n">
        <f aca="false">IF('Движение товаров'!C2954=Магазин!$A$4, 1, 0) +  IF('Движение товаров'!C2954=Магазин!$A$6, 1, 0) +  IF('Движение товаров'!C2954=Магазин!$A$9, 1, 0) +  IF('Движение товаров'!C2954=Магазин!$A$14, 1, 0) + IF('Движение товаров'!C2954=Магазин!$A$15, 1, 0) + IF('Движение товаров'!C2954=Магазин!$A$18, 1, 0)</f>
        <v>1</v>
      </c>
      <c r="B2953" s="2" t="n">
        <f aca="false">'Движение товаров'!B2953</f>
        <v>0</v>
      </c>
      <c r="C2953" s="0" t="n">
        <f aca="false">IF('Движение товаров'!F2953='Движение товаров'!$F$2, 1, 0)</f>
        <v>0</v>
      </c>
      <c r="D2953" s="0" t="n">
        <f aca="false">IF('Движение товаров'!D2953=Товар!$A$16, 1, 0)</f>
        <v>0</v>
      </c>
      <c r="E2953" s="0" t="n">
        <f aca="false">A2953*C2953*D2953*'Движение товаров'!G2953*'Движение товаров'!E2953</f>
        <v>0</v>
      </c>
    </row>
    <row r="2954" customFormat="false" ht="13.8" hidden="false" customHeight="false" outlineLevel="0" collapsed="false">
      <c r="A2954" s="0" t="n">
        <f aca="false">IF('Движение товаров'!C2955=Магазин!$A$4, 1, 0) +  IF('Движение товаров'!C2955=Магазин!$A$6, 1, 0) +  IF('Движение товаров'!C2955=Магазин!$A$9, 1, 0) +  IF('Движение товаров'!C2955=Магазин!$A$14, 1, 0) + IF('Движение товаров'!C2955=Магазин!$A$15, 1, 0) + IF('Движение товаров'!C2955=Магазин!$A$18, 1, 0)</f>
        <v>1</v>
      </c>
      <c r="B2954" s="2" t="n">
        <f aca="false">'Движение товаров'!B2954</f>
        <v>0</v>
      </c>
      <c r="C2954" s="0" t="n">
        <f aca="false">IF('Движение товаров'!F2954='Движение товаров'!$F$2, 1, 0)</f>
        <v>0</v>
      </c>
      <c r="D2954" s="0" t="n">
        <f aca="false">IF('Движение товаров'!D2954=Товар!$A$16, 1, 0)</f>
        <v>0</v>
      </c>
      <c r="E2954" s="0" t="n">
        <f aca="false">A2954*C2954*D2954*'Движение товаров'!G2954*'Движение товаров'!E2954</f>
        <v>0</v>
      </c>
    </row>
    <row r="2955" customFormat="false" ht="13.8" hidden="false" customHeight="false" outlineLevel="0" collapsed="false">
      <c r="A2955" s="0" t="n">
        <f aca="false">IF('Движение товаров'!C2956=Магазин!$A$4, 1, 0) +  IF('Движение товаров'!C2956=Магазин!$A$6, 1, 0) +  IF('Движение товаров'!C2956=Магазин!$A$9, 1, 0) +  IF('Движение товаров'!C2956=Магазин!$A$14, 1, 0) + IF('Движение товаров'!C2956=Магазин!$A$15, 1, 0) + IF('Движение товаров'!C2956=Магазин!$A$18, 1, 0)</f>
        <v>1</v>
      </c>
      <c r="B2955" s="2" t="n">
        <f aca="false">'Движение товаров'!B2955</f>
        <v>0</v>
      </c>
      <c r="C2955" s="0" t="n">
        <f aca="false">IF('Движение товаров'!F2955='Движение товаров'!$F$2, 1, 0)</f>
        <v>0</v>
      </c>
      <c r="D2955" s="0" t="n">
        <f aca="false">IF('Движение товаров'!D2955=Товар!$A$16, 1, 0)</f>
        <v>0</v>
      </c>
      <c r="E2955" s="0" t="n">
        <f aca="false">A2955*C2955*D2955*'Движение товаров'!G2955*'Движение товаров'!E2955</f>
        <v>0</v>
      </c>
    </row>
    <row r="2956" customFormat="false" ht="13.8" hidden="false" customHeight="false" outlineLevel="0" collapsed="false">
      <c r="A2956" s="0" t="n">
        <f aca="false">IF('Движение товаров'!C2957=Магазин!$A$4, 1, 0) +  IF('Движение товаров'!C2957=Магазин!$A$6, 1, 0) +  IF('Движение товаров'!C2957=Магазин!$A$9, 1, 0) +  IF('Движение товаров'!C2957=Магазин!$A$14, 1, 0) + IF('Движение товаров'!C2957=Магазин!$A$15, 1, 0) + IF('Движение товаров'!C2957=Магазин!$A$18, 1, 0)</f>
        <v>1</v>
      </c>
      <c r="B2956" s="2" t="n">
        <f aca="false">'Движение товаров'!B2956</f>
        <v>0</v>
      </c>
      <c r="C2956" s="0" t="n">
        <f aca="false">IF('Движение товаров'!F2956='Движение товаров'!$F$2, 1, 0)</f>
        <v>0</v>
      </c>
      <c r="D2956" s="0" t="n">
        <f aca="false">IF('Движение товаров'!D2956=Товар!$A$16, 1, 0)</f>
        <v>0</v>
      </c>
      <c r="E2956" s="0" t="n">
        <f aca="false">A2956*C2956*D2956*'Движение товаров'!G2956*'Движение товаров'!E2956</f>
        <v>0</v>
      </c>
    </row>
    <row r="2957" customFormat="false" ht="13.8" hidden="false" customHeight="false" outlineLevel="0" collapsed="false">
      <c r="A2957" s="0" t="n">
        <f aca="false">IF('Движение товаров'!C2958=Магазин!$A$4, 1, 0) +  IF('Движение товаров'!C2958=Магазин!$A$6, 1, 0) +  IF('Движение товаров'!C2958=Магазин!$A$9, 1, 0) +  IF('Движение товаров'!C2958=Магазин!$A$14, 1, 0) + IF('Движение товаров'!C2958=Магазин!$A$15, 1, 0) + IF('Движение товаров'!C2958=Магазин!$A$18, 1, 0)</f>
        <v>1</v>
      </c>
      <c r="B2957" s="2" t="n">
        <f aca="false">'Движение товаров'!B2957</f>
        <v>0</v>
      </c>
      <c r="C2957" s="0" t="n">
        <f aca="false">IF('Движение товаров'!F2957='Движение товаров'!$F$2, 1, 0)</f>
        <v>0</v>
      </c>
      <c r="D2957" s="0" t="n">
        <f aca="false">IF('Движение товаров'!D2957=Товар!$A$16, 1, 0)</f>
        <v>0</v>
      </c>
      <c r="E2957" s="0" t="n">
        <f aca="false">A2957*C2957*D2957*'Движение товаров'!G2957*'Движение товаров'!E2957</f>
        <v>0</v>
      </c>
    </row>
    <row r="2958" customFormat="false" ht="13.8" hidden="false" customHeight="false" outlineLevel="0" collapsed="false">
      <c r="A2958" s="0" t="n">
        <f aca="false">IF('Движение товаров'!C2959=Магазин!$A$4, 1, 0) +  IF('Движение товаров'!C2959=Магазин!$A$6, 1, 0) +  IF('Движение товаров'!C2959=Магазин!$A$9, 1, 0) +  IF('Движение товаров'!C2959=Магазин!$A$14, 1, 0) + IF('Движение товаров'!C2959=Магазин!$A$15, 1, 0) + IF('Движение товаров'!C2959=Магазин!$A$18, 1, 0)</f>
        <v>1</v>
      </c>
      <c r="B2958" s="2" t="n">
        <f aca="false">'Движение товаров'!B2958</f>
        <v>0</v>
      </c>
      <c r="C2958" s="0" t="n">
        <f aca="false">IF('Движение товаров'!F2958='Движение товаров'!$F$2, 1, 0)</f>
        <v>0</v>
      </c>
      <c r="D2958" s="0" t="n">
        <f aca="false">IF('Движение товаров'!D2958=Товар!$A$16, 1, 0)</f>
        <v>0</v>
      </c>
      <c r="E2958" s="0" t="n">
        <f aca="false">A2958*C2958*D2958*'Движение товаров'!G2958*'Движение товаров'!E2958</f>
        <v>0</v>
      </c>
    </row>
    <row r="2959" customFormat="false" ht="13.8" hidden="false" customHeight="false" outlineLevel="0" collapsed="false">
      <c r="A2959" s="0" t="n">
        <f aca="false">IF('Движение товаров'!C2960=Магазин!$A$4, 1, 0) +  IF('Движение товаров'!C2960=Магазин!$A$6, 1, 0) +  IF('Движение товаров'!C2960=Магазин!$A$9, 1, 0) +  IF('Движение товаров'!C2960=Магазин!$A$14, 1, 0) + IF('Движение товаров'!C2960=Магазин!$A$15, 1, 0) + IF('Движение товаров'!C2960=Магазин!$A$18, 1, 0)</f>
        <v>1</v>
      </c>
      <c r="B2959" s="2" t="n">
        <f aca="false">'Движение товаров'!B2959</f>
        <v>0</v>
      </c>
      <c r="C2959" s="0" t="n">
        <f aca="false">IF('Движение товаров'!F2959='Движение товаров'!$F$2, 1, 0)</f>
        <v>0</v>
      </c>
      <c r="D2959" s="0" t="n">
        <f aca="false">IF('Движение товаров'!D2959=Товар!$A$16, 1, 0)</f>
        <v>0</v>
      </c>
      <c r="E2959" s="0" t="n">
        <f aca="false">A2959*C2959*D2959*'Движение товаров'!G2959*'Движение товаров'!E2959</f>
        <v>0</v>
      </c>
    </row>
    <row r="2960" customFormat="false" ht="13.8" hidden="false" customHeight="false" outlineLevel="0" collapsed="false">
      <c r="A2960" s="0" t="n">
        <f aca="false">IF('Движение товаров'!C2961=Магазин!$A$4, 1, 0) +  IF('Движение товаров'!C2961=Магазин!$A$6, 1, 0) +  IF('Движение товаров'!C2961=Магазин!$A$9, 1, 0) +  IF('Движение товаров'!C2961=Магазин!$A$14, 1, 0) + IF('Движение товаров'!C2961=Магазин!$A$15, 1, 0) + IF('Движение товаров'!C2961=Магазин!$A$18, 1, 0)</f>
        <v>1</v>
      </c>
      <c r="B2960" s="2" t="n">
        <f aca="false">'Движение товаров'!B2960</f>
        <v>0</v>
      </c>
      <c r="C2960" s="0" t="n">
        <f aca="false">IF('Движение товаров'!F2960='Движение товаров'!$F$2, 1, 0)</f>
        <v>0</v>
      </c>
      <c r="D2960" s="0" t="n">
        <f aca="false">IF('Движение товаров'!D2960=Товар!$A$16, 1, 0)</f>
        <v>0</v>
      </c>
      <c r="E2960" s="0" t="n">
        <f aca="false">A2960*C2960*D2960*'Движение товаров'!G2960*'Движение товаров'!E2960</f>
        <v>0</v>
      </c>
    </row>
    <row r="2961" customFormat="false" ht="13.8" hidden="false" customHeight="false" outlineLevel="0" collapsed="false">
      <c r="A2961" s="0" t="n">
        <f aca="false">IF('Движение товаров'!C2962=Магазин!$A$4, 1, 0) +  IF('Движение товаров'!C2962=Магазин!$A$6, 1, 0) +  IF('Движение товаров'!C2962=Магазин!$A$9, 1, 0) +  IF('Движение товаров'!C2962=Магазин!$A$14, 1, 0) + IF('Движение товаров'!C2962=Магазин!$A$15, 1, 0) + IF('Движение товаров'!C2962=Магазин!$A$18, 1, 0)</f>
        <v>1</v>
      </c>
      <c r="B2961" s="2" t="n">
        <f aca="false">'Движение товаров'!B2961</f>
        <v>0</v>
      </c>
      <c r="C2961" s="0" t="n">
        <f aca="false">IF('Движение товаров'!F2961='Движение товаров'!$F$2, 1, 0)</f>
        <v>0</v>
      </c>
      <c r="D2961" s="0" t="n">
        <f aca="false">IF('Движение товаров'!D2961=Товар!$A$16, 1, 0)</f>
        <v>0</v>
      </c>
      <c r="E2961" s="0" t="n">
        <f aca="false">A2961*C2961*D2961*'Движение товаров'!G2961*'Движение товаров'!E2961</f>
        <v>0</v>
      </c>
    </row>
    <row r="2962" customFormat="false" ht="13.8" hidden="false" customHeight="false" outlineLevel="0" collapsed="false">
      <c r="A2962" s="0" t="n">
        <f aca="false">IF('Движение товаров'!C2963=Магазин!$A$4, 1, 0) +  IF('Движение товаров'!C2963=Магазин!$A$6, 1, 0) +  IF('Движение товаров'!C2963=Магазин!$A$9, 1, 0) +  IF('Движение товаров'!C2963=Магазин!$A$14, 1, 0) + IF('Движение товаров'!C2963=Магазин!$A$15, 1, 0) + IF('Движение товаров'!C2963=Магазин!$A$18, 1, 0)</f>
        <v>1</v>
      </c>
      <c r="B2962" s="2" t="n">
        <f aca="false">'Движение товаров'!B2962</f>
        <v>0</v>
      </c>
      <c r="C2962" s="0" t="n">
        <f aca="false">IF('Движение товаров'!F2962='Движение товаров'!$F$2, 1, 0)</f>
        <v>0</v>
      </c>
      <c r="D2962" s="0" t="n">
        <f aca="false">IF('Движение товаров'!D2962=Товар!$A$16, 1, 0)</f>
        <v>0</v>
      </c>
      <c r="E2962" s="0" t="n">
        <f aca="false">A2962*C2962*D2962*'Движение товаров'!G2962*'Движение товаров'!E2962</f>
        <v>0</v>
      </c>
    </row>
    <row r="2963" customFormat="false" ht="13.8" hidden="false" customHeight="false" outlineLevel="0" collapsed="false">
      <c r="A2963" s="0" t="n">
        <f aca="false">IF('Движение товаров'!C2964=Магазин!$A$4, 1, 0) +  IF('Движение товаров'!C2964=Магазин!$A$6, 1, 0) +  IF('Движение товаров'!C2964=Магазин!$A$9, 1, 0) +  IF('Движение товаров'!C2964=Магазин!$A$14, 1, 0) + IF('Движение товаров'!C2964=Магазин!$A$15, 1, 0) + IF('Движение товаров'!C2964=Магазин!$A$18, 1, 0)</f>
        <v>1</v>
      </c>
      <c r="B2963" s="2" t="n">
        <f aca="false">'Движение товаров'!B2963</f>
        <v>0</v>
      </c>
      <c r="C2963" s="0" t="n">
        <f aca="false">IF('Движение товаров'!F2963='Движение товаров'!$F$2, 1, 0)</f>
        <v>0</v>
      </c>
      <c r="D2963" s="0" t="n">
        <f aca="false">IF('Движение товаров'!D2963=Товар!$A$16, 1, 0)</f>
        <v>0</v>
      </c>
      <c r="E2963" s="0" t="n">
        <f aca="false">A2963*C2963*D2963*'Движение товаров'!G2963*'Движение товаров'!E2963</f>
        <v>0</v>
      </c>
    </row>
    <row r="2964" customFormat="false" ht="13.8" hidden="false" customHeight="false" outlineLevel="0" collapsed="false">
      <c r="A2964" s="0" t="n">
        <f aca="false">IF('Движение товаров'!C2965=Магазин!$A$4, 1, 0) +  IF('Движение товаров'!C2965=Магазин!$A$6, 1, 0) +  IF('Движение товаров'!C2965=Магазин!$A$9, 1, 0) +  IF('Движение товаров'!C2965=Магазин!$A$14, 1, 0) + IF('Движение товаров'!C2965=Магазин!$A$15, 1, 0) + IF('Движение товаров'!C2965=Магазин!$A$18, 1, 0)</f>
        <v>1</v>
      </c>
      <c r="B2964" s="2" t="n">
        <f aca="false">'Движение товаров'!B2964</f>
        <v>0</v>
      </c>
      <c r="C2964" s="0" t="n">
        <f aca="false">IF('Движение товаров'!F2964='Движение товаров'!$F$2, 1, 0)</f>
        <v>0</v>
      </c>
      <c r="D2964" s="0" t="n">
        <f aca="false">IF('Движение товаров'!D2964=Товар!$A$16, 1, 0)</f>
        <v>0</v>
      </c>
      <c r="E2964" s="0" t="n">
        <f aca="false">A2964*C2964*D2964*'Движение товаров'!G2964*'Движение товаров'!E2964</f>
        <v>0</v>
      </c>
    </row>
    <row r="2965" customFormat="false" ht="13.8" hidden="false" customHeight="false" outlineLevel="0" collapsed="false">
      <c r="A2965" s="0" t="n">
        <f aca="false">IF('Движение товаров'!C2966=Магазин!$A$4, 1, 0) +  IF('Движение товаров'!C2966=Магазин!$A$6, 1, 0) +  IF('Движение товаров'!C2966=Магазин!$A$9, 1, 0) +  IF('Движение товаров'!C2966=Магазин!$A$14, 1, 0) + IF('Движение товаров'!C2966=Магазин!$A$15, 1, 0) + IF('Движение товаров'!C2966=Магазин!$A$18, 1, 0)</f>
        <v>1</v>
      </c>
      <c r="B2965" s="2" t="n">
        <f aca="false">'Движение товаров'!B2965</f>
        <v>0</v>
      </c>
      <c r="C2965" s="0" t="n">
        <f aca="false">IF('Движение товаров'!F2965='Движение товаров'!$F$2, 1, 0)</f>
        <v>0</v>
      </c>
      <c r="D2965" s="0" t="n">
        <f aca="false">IF('Движение товаров'!D2965=Товар!$A$16, 1, 0)</f>
        <v>0</v>
      </c>
      <c r="E2965" s="0" t="n">
        <f aca="false">A2965*C2965*D2965*'Движение товаров'!G2965*'Движение товаров'!E2965</f>
        <v>0</v>
      </c>
    </row>
    <row r="2966" customFormat="false" ht="13.8" hidden="false" customHeight="false" outlineLevel="0" collapsed="false">
      <c r="A2966" s="0" t="n">
        <f aca="false">IF('Движение товаров'!C2967=Магазин!$A$4, 1, 0) +  IF('Движение товаров'!C2967=Магазин!$A$6, 1, 0) +  IF('Движение товаров'!C2967=Магазин!$A$9, 1, 0) +  IF('Движение товаров'!C2967=Магазин!$A$14, 1, 0) + IF('Движение товаров'!C2967=Магазин!$A$15, 1, 0) + IF('Движение товаров'!C2967=Магазин!$A$18, 1, 0)</f>
        <v>1</v>
      </c>
      <c r="B2966" s="2" t="n">
        <f aca="false">'Движение товаров'!B2966</f>
        <v>0</v>
      </c>
      <c r="C2966" s="0" t="n">
        <f aca="false">IF('Движение товаров'!F2966='Движение товаров'!$F$2, 1, 0)</f>
        <v>0</v>
      </c>
      <c r="D2966" s="0" t="n">
        <f aca="false">IF('Движение товаров'!D2966=Товар!$A$16, 1, 0)</f>
        <v>0</v>
      </c>
      <c r="E2966" s="0" t="n">
        <f aca="false">A2966*C2966*D2966*'Движение товаров'!G2966*'Движение товаров'!E2966</f>
        <v>0</v>
      </c>
    </row>
    <row r="2967" customFormat="false" ht="13.8" hidden="false" customHeight="false" outlineLevel="0" collapsed="false">
      <c r="A2967" s="0" t="n">
        <f aca="false">IF('Движение товаров'!C2968=Магазин!$A$4, 1, 0) +  IF('Движение товаров'!C2968=Магазин!$A$6, 1, 0) +  IF('Движение товаров'!C2968=Магазин!$A$9, 1, 0) +  IF('Движение товаров'!C2968=Магазин!$A$14, 1, 0) + IF('Движение товаров'!C2968=Магазин!$A$15, 1, 0) + IF('Движение товаров'!C2968=Магазин!$A$18, 1, 0)</f>
        <v>1</v>
      </c>
      <c r="B2967" s="2" t="n">
        <f aca="false">'Движение товаров'!B2967</f>
        <v>0</v>
      </c>
      <c r="C2967" s="0" t="n">
        <f aca="false">IF('Движение товаров'!F2967='Движение товаров'!$F$2, 1, 0)</f>
        <v>0</v>
      </c>
      <c r="D2967" s="0" t="n">
        <f aca="false">IF('Движение товаров'!D2967=Товар!$A$16, 1, 0)</f>
        <v>0</v>
      </c>
      <c r="E2967" s="0" t="n">
        <f aca="false">A2967*C2967*D2967*'Движение товаров'!G2967*'Движение товаров'!E2967</f>
        <v>0</v>
      </c>
    </row>
    <row r="2968" customFormat="false" ht="13.8" hidden="false" customHeight="false" outlineLevel="0" collapsed="false">
      <c r="A2968" s="0" t="n">
        <f aca="false">IF('Движение товаров'!C2969=Магазин!$A$4, 1, 0) +  IF('Движение товаров'!C2969=Магазин!$A$6, 1, 0) +  IF('Движение товаров'!C2969=Магазин!$A$9, 1, 0) +  IF('Движение товаров'!C2969=Магазин!$A$14, 1, 0) + IF('Движение товаров'!C2969=Магазин!$A$15, 1, 0) + IF('Движение товаров'!C2969=Магазин!$A$18, 1, 0)</f>
        <v>1</v>
      </c>
      <c r="B2968" s="2" t="n">
        <f aca="false">'Движение товаров'!B2968</f>
        <v>0</v>
      </c>
      <c r="C2968" s="0" t="n">
        <f aca="false">IF('Движение товаров'!F2968='Движение товаров'!$F$2, 1, 0)</f>
        <v>0</v>
      </c>
      <c r="D2968" s="0" t="n">
        <f aca="false">IF('Движение товаров'!D2968=Товар!$A$16, 1, 0)</f>
        <v>0</v>
      </c>
      <c r="E2968" s="0" t="n">
        <f aca="false">A2968*C2968*D2968*'Движение товаров'!G2968*'Движение товаров'!E2968</f>
        <v>0</v>
      </c>
    </row>
    <row r="2969" customFormat="false" ht="13.8" hidden="false" customHeight="false" outlineLevel="0" collapsed="false">
      <c r="A2969" s="0" t="n">
        <f aca="false">IF('Движение товаров'!C2970=Магазин!$A$4, 1, 0) +  IF('Движение товаров'!C2970=Магазин!$A$6, 1, 0) +  IF('Движение товаров'!C2970=Магазин!$A$9, 1, 0) +  IF('Движение товаров'!C2970=Магазин!$A$14, 1, 0) + IF('Движение товаров'!C2970=Магазин!$A$15, 1, 0) + IF('Движение товаров'!C2970=Магазин!$A$18, 1, 0)</f>
        <v>1</v>
      </c>
      <c r="B2969" s="2" t="n">
        <f aca="false">'Движение товаров'!B2969</f>
        <v>0</v>
      </c>
      <c r="C2969" s="0" t="n">
        <f aca="false">IF('Движение товаров'!F2969='Движение товаров'!$F$2, 1, 0)</f>
        <v>0</v>
      </c>
      <c r="D2969" s="0" t="n">
        <f aca="false">IF('Движение товаров'!D2969=Товар!$A$16, 1, 0)</f>
        <v>0</v>
      </c>
      <c r="E2969" s="0" t="n">
        <f aca="false">A2969*C2969*D2969*'Движение товаров'!G2969*'Движение товаров'!E2969</f>
        <v>0</v>
      </c>
    </row>
    <row r="2970" customFormat="false" ht="13.8" hidden="false" customHeight="false" outlineLevel="0" collapsed="false">
      <c r="A2970" s="0" t="n">
        <f aca="false">IF('Движение товаров'!C2971=Магазин!$A$4, 1, 0) +  IF('Движение товаров'!C2971=Магазин!$A$6, 1, 0) +  IF('Движение товаров'!C2971=Магазин!$A$9, 1, 0) +  IF('Движение товаров'!C2971=Магазин!$A$14, 1, 0) + IF('Движение товаров'!C2971=Магазин!$A$15, 1, 0) + IF('Движение товаров'!C2971=Магазин!$A$18, 1, 0)</f>
        <v>1</v>
      </c>
      <c r="B2970" s="2" t="n">
        <f aca="false">'Движение товаров'!B2970</f>
        <v>0</v>
      </c>
      <c r="C2970" s="0" t="n">
        <f aca="false">IF('Движение товаров'!F2970='Движение товаров'!$F$2, 1, 0)</f>
        <v>0</v>
      </c>
      <c r="D2970" s="0" t="n">
        <f aca="false">IF('Движение товаров'!D2970=Товар!$A$16, 1, 0)</f>
        <v>0</v>
      </c>
      <c r="E2970" s="0" t="n">
        <f aca="false">A2970*C2970*D2970*'Движение товаров'!G2970*'Движение товаров'!E2970</f>
        <v>0</v>
      </c>
    </row>
    <row r="2971" customFormat="false" ht="13.8" hidden="false" customHeight="false" outlineLevel="0" collapsed="false">
      <c r="A2971" s="0" t="n">
        <f aca="false">IF('Движение товаров'!C2972=Магазин!$A$4, 1, 0) +  IF('Движение товаров'!C2972=Магазин!$A$6, 1, 0) +  IF('Движение товаров'!C2972=Магазин!$A$9, 1, 0) +  IF('Движение товаров'!C2972=Магазин!$A$14, 1, 0) + IF('Движение товаров'!C2972=Магазин!$A$15, 1, 0) + IF('Движение товаров'!C2972=Магазин!$A$18, 1, 0)</f>
        <v>1</v>
      </c>
      <c r="B2971" s="2" t="n">
        <f aca="false">'Движение товаров'!B2971</f>
        <v>0</v>
      </c>
      <c r="C2971" s="0" t="n">
        <f aca="false">IF('Движение товаров'!F2971='Движение товаров'!$F$2, 1, 0)</f>
        <v>0</v>
      </c>
      <c r="D2971" s="0" t="n">
        <f aca="false">IF('Движение товаров'!D2971=Товар!$A$16, 1, 0)</f>
        <v>0</v>
      </c>
      <c r="E2971" s="0" t="n">
        <f aca="false">A2971*C2971*D2971*'Движение товаров'!G2971*'Движение товаров'!E2971</f>
        <v>0</v>
      </c>
    </row>
    <row r="2972" customFormat="false" ht="13.8" hidden="false" customHeight="false" outlineLevel="0" collapsed="false">
      <c r="A2972" s="0" t="n">
        <f aca="false">IF('Движение товаров'!C2973=Магазин!$A$4, 1, 0) +  IF('Движение товаров'!C2973=Магазин!$A$6, 1, 0) +  IF('Движение товаров'!C2973=Магазин!$A$9, 1, 0) +  IF('Движение товаров'!C2973=Магазин!$A$14, 1, 0) + IF('Движение товаров'!C2973=Магазин!$A$15, 1, 0) + IF('Движение товаров'!C2973=Магазин!$A$18, 1, 0)</f>
        <v>1</v>
      </c>
      <c r="B2972" s="2" t="n">
        <f aca="false">'Движение товаров'!B2972</f>
        <v>0</v>
      </c>
      <c r="C2972" s="0" t="n">
        <f aca="false">IF('Движение товаров'!F2972='Движение товаров'!$F$2, 1, 0)</f>
        <v>0</v>
      </c>
      <c r="D2972" s="0" t="n">
        <f aca="false">IF('Движение товаров'!D2972=Товар!$A$16, 1, 0)</f>
        <v>0</v>
      </c>
      <c r="E2972" s="0" t="n">
        <f aca="false">A2972*C2972*D2972*'Движение товаров'!G2972*'Движение товаров'!E2972</f>
        <v>0</v>
      </c>
    </row>
    <row r="2973" customFormat="false" ht="13.8" hidden="false" customHeight="false" outlineLevel="0" collapsed="false">
      <c r="A2973" s="0" t="n">
        <f aca="false">IF('Движение товаров'!C2974=Магазин!$A$4, 1, 0) +  IF('Движение товаров'!C2974=Магазин!$A$6, 1, 0) +  IF('Движение товаров'!C2974=Магазин!$A$9, 1, 0) +  IF('Движение товаров'!C2974=Магазин!$A$14, 1, 0) + IF('Движение товаров'!C2974=Магазин!$A$15, 1, 0) + IF('Движение товаров'!C2974=Магазин!$A$18, 1, 0)</f>
        <v>1</v>
      </c>
      <c r="B2973" s="2" t="n">
        <f aca="false">'Движение товаров'!B2973</f>
        <v>0</v>
      </c>
      <c r="C2973" s="0" t="n">
        <f aca="false">IF('Движение товаров'!F2973='Движение товаров'!$F$2, 1, 0)</f>
        <v>0</v>
      </c>
      <c r="D2973" s="0" t="n">
        <f aca="false">IF('Движение товаров'!D2973=Товар!$A$16, 1, 0)</f>
        <v>0</v>
      </c>
      <c r="E2973" s="0" t="n">
        <f aca="false">A2973*C2973*D2973*'Движение товаров'!G2973*'Движение товаров'!E2973</f>
        <v>0</v>
      </c>
    </row>
    <row r="2974" customFormat="false" ht="13.8" hidden="false" customHeight="false" outlineLevel="0" collapsed="false">
      <c r="A2974" s="0" t="n">
        <f aca="false">IF('Движение товаров'!C2975=Магазин!$A$4, 1, 0) +  IF('Движение товаров'!C2975=Магазин!$A$6, 1, 0) +  IF('Движение товаров'!C2975=Магазин!$A$9, 1, 0) +  IF('Движение товаров'!C2975=Магазин!$A$14, 1, 0) + IF('Движение товаров'!C2975=Магазин!$A$15, 1, 0) + IF('Движение товаров'!C2975=Магазин!$A$18, 1, 0)</f>
        <v>1</v>
      </c>
      <c r="B2974" s="2" t="n">
        <f aca="false">'Движение товаров'!B2974</f>
        <v>0</v>
      </c>
      <c r="C2974" s="0" t="n">
        <f aca="false">IF('Движение товаров'!F2974='Движение товаров'!$F$2, 1, 0)</f>
        <v>0</v>
      </c>
      <c r="D2974" s="0" t="n">
        <f aca="false">IF('Движение товаров'!D2974=Товар!$A$16, 1, 0)</f>
        <v>0</v>
      </c>
      <c r="E2974" s="0" t="n">
        <f aca="false">A2974*C2974*D2974*'Движение товаров'!G2974*'Движение товаров'!E2974</f>
        <v>0</v>
      </c>
    </row>
    <row r="2975" customFormat="false" ht="13.8" hidden="false" customHeight="false" outlineLevel="0" collapsed="false">
      <c r="A2975" s="0" t="n">
        <f aca="false">IF('Движение товаров'!C2976=Магазин!$A$4, 1, 0) +  IF('Движение товаров'!C2976=Магазин!$A$6, 1, 0) +  IF('Движение товаров'!C2976=Магазин!$A$9, 1, 0) +  IF('Движение товаров'!C2976=Магазин!$A$14, 1, 0) + IF('Движение товаров'!C2976=Магазин!$A$15, 1, 0) + IF('Движение товаров'!C2976=Магазин!$A$18, 1, 0)</f>
        <v>1</v>
      </c>
      <c r="B2975" s="2" t="n">
        <f aca="false">'Движение товаров'!B2975</f>
        <v>0</v>
      </c>
      <c r="C2975" s="0" t="n">
        <f aca="false">IF('Движение товаров'!F2975='Движение товаров'!$F$2, 1, 0)</f>
        <v>0</v>
      </c>
      <c r="D2975" s="0" t="n">
        <f aca="false">IF('Движение товаров'!D2975=Товар!$A$16, 1, 0)</f>
        <v>0</v>
      </c>
      <c r="E2975" s="0" t="n">
        <f aca="false">A2975*C2975*D2975*'Движение товаров'!G2975*'Движение товаров'!E2975</f>
        <v>0</v>
      </c>
    </row>
    <row r="2976" customFormat="false" ht="13.8" hidden="false" customHeight="false" outlineLevel="0" collapsed="false">
      <c r="A2976" s="0" t="n">
        <f aca="false">IF('Движение товаров'!C2977=Магазин!$A$4, 1, 0) +  IF('Движение товаров'!C2977=Магазин!$A$6, 1, 0) +  IF('Движение товаров'!C2977=Магазин!$A$9, 1, 0) +  IF('Движение товаров'!C2977=Магазин!$A$14, 1, 0) + IF('Движение товаров'!C2977=Магазин!$A$15, 1, 0) + IF('Движение товаров'!C2977=Магазин!$A$18, 1, 0)</f>
        <v>1</v>
      </c>
      <c r="B2976" s="2" t="n">
        <f aca="false">'Движение товаров'!B2976</f>
        <v>0</v>
      </c>
      <c r="C2976" s="0" t="n">
        <f aca="false">IF('Движение товаров'!F2976='Движение товаров'!$F$2, 1, 0)</f>
        <v>0</v>
      </c>
      <c r="D2976" s="0" t="n">
        <f aca="false">IF('Движение товаров'!D2976=Товар!$A$16, 1, 0)</f>
        <v>0</v>
      </c>
      <c r="E2976" s="0" t="n">
        <f aca="false">A2976*C2976*D2976*'Движение товаров'!G2976*'Движение товаров'!E2976</f>
        <v>0</v>
      </c>
    </row>
    <row r="2977" customFormat="false" ht="13.8" hidden="false" customHeight="false" outlineLevel="0" collapsed="false">
      <c r="A2977" s="0" t="n">
        <f aca="false">IF('Движение товаров'!C2978=Магазин!$A$4, 1, 0) +  IF('Движение товаров'!C2978=Магазин!$A$6, 1, 0) +  IF('Движение товаров'!C2978=Магазин!$A$9, 1, 0) +  IF('Движение товаров'!C2978=Магазин!$A$14, 1, 0) + IF('Движение товаров'!C2978=Магазин!$A$15, 1, 0) + IF('Движение товаров'!C2978=Магазин!$A$18, 1, 0)</f>
        <v>1</v>
      </c>
      <c r="B2977" s="2" t="n">
        <f aca="false">'Движение товаров'!B2977</f>
        <v>0</v>
      </c>
      <c r="C2977" s="0" t="n">
        <f aca="false">IF('Движение товаров'!F2977='Движение товаров'!$F$2, 1, 0)</f>
        <v>0</v>
      </c>
      <c r="D2977" s="0" t="n">
        <f aca="false">IF('Движение товаров'!D2977=Товар!$A$16, 1, 0)</f>
        <v>0</v>
      </c>
      <c r="E2977" s="0" t="n">
        <f aca="false">A2977*C2977*D2977*'Движение товаров'!G2977*'Движение товаров'!E2977</f>
        <v>0</v>
      </c>
    </row>
    <row r="2978" customFormat="false" ht="13.8" hidden="false" customHeight="false" outlineLevel="0" collapsed="false">
      <c r="A2978" s="0" t="n">
        <f aca="false">IF('Движение товаров'!C2979=Магазин!$A$4, 1, 0) +  IF('Движение товаров'!C2979=Магазин!$A$6, 1, 0) +  IF('Движение товаров'!C2979=Магазин!$A$9, 1, 0) +  IF('Движение товаров'!C2979=Магазин!$A$14, 1, 0) + IF('Движение товаров'!C2979=Магазин!$A$15, 1, 0) + IF('Движение товаров'!C2979=Магазин!$A$18, 1, 0)</f>
        <v>1</v>
      </c>
      <c r="B2978" s="2" t="n">
        <f aca="false">'Движение товаров'!B2978</f>
        <v>0</v>
      </c>
      <c r="C2978" s="0" t="n">
        <f aca="false">IF('Движение товаров'!F2978='Движение товаров'!$F$2, 1, 0)</f>
        <v>0</v>
      </c>
      <c r="D2978" s="0" t="n">
        <f aca="false">IF('Движение товаров'!D2978=Товар!$A$16, 1, 0)</f>
        <v>0</v>
      </c>
      <c r="E2978" s="0" t="n">
        <f aca="false">A2978*C2978*D2978*'Движение товаров'!G2978*'Движение товаров'!E2978</f>
        <v>0</v>
      </c>
    </row>
    <row r="2979" customFormat="false" ht="13.8" hidden="false" customHeight="false" outlineLevel="0" collapsed="false">
      <c r="A2979" s="0" t="n">
        <f aca="false">IF('Движение товаров'!C2980=Магазин!$A$4, 1, 0) +  IF('Движение товаров'!C2980=Магазин!$A$6, 1, 0) +  IF('Движение товаров'!C2980=Магазин!$A$9, 1, 0) +  IF('Движение товаров'!C2980=Магазин!$A$14, 1, 0) + IF('Движение товаров'!C2980=Магазин!$A$15, 1, 0) + IF('Движение товаров'!C2980=Магазин!$A$18, 1, 0)</f>
        <v>1</v>
      </c>
      <c r="B2979" s="2" t="n">
        <f aca="false">'Движение товаров'!B2979</f>
        <v>0</v>
      </c>
      <c r="C2979" s="0" t="n">
        <f aca="false">IF('Движение товаров'!F2979='Движение товаров'!$F$2, 1, 0)</f>
        <v>0</v>
      </c>
      <c r="D2979" s="0" t="n">
        <f aca="false">IF('Движение товаров'!D2979=Товар!$A$16, 1, 0)</f>
        <v>0</v>
      </c>
      <c r="E2979" s="0" t="n">
        <f aca="false">A2979*C2979*D2979*'Движение товаров'!G2979*'Движение товаров'!E2979</f>
        <v>0</v>
      </c>
    </row>
    <row r="2980" customFormat="false" ht="13.8" hidden="false" customHeight="false" outlineLevel="0" collapsed="false">
      <c r="A2980" s="0" t="n">
        <f aca="false">IF('Движение товаров'!C2981=Магазин!$A$4, 1, 0) +  IF('Движение товаров'!C2981=Магазин!$A$6, 1, 0) +  IF('Движение товаров'!C2981=Магазин!$A$9, 1, 0) +  IF('Движение товаров'!C2981=Магазин!$A$14, 1, 0) + IF('Движение товаров'!C2981=Магазин!$A$15, 1, 0) + IF('Движение товаров'!C2981=Магазин!$A$18, 1, 0)</f>
        <v>1</v>
      </c>
      <c r="B2980" s="2" t="n">
        <f aca="false">'Движение товаров'!B2980</f>
        <v>0</v>
      </c>
      <c r="C2980" s="0" t="n">
        <f aca="false">IF('Движение товаров'!F2980='Движение товаров'!$F$2, 1, 0)</f>
        <v>0</v>
      </c>
      <c r="D2980" s="0" t="n">
        <f aca="false">IF('Движение товаров'!D2980=Товар!$A$16, 1, 0)</f>
        <v>0</v>
      </c>
      <c r="E2980" s="0" t="n">
        <f aca="false">A2980*C2980*D2980*'Движение товаров'!G2980*'Движение товаров'!E2980</f>
        <v>0</v>
      </c>
    </row>
    <row r="2981" customFormat="false" ht="13.8" hidden="false" customHeight="false" outlineLevel="0" collapsed="false">
      <c r="A2981" s="0" t="n">
        <f aca="false">IF('Движение товаров'!C2982=Магазин!$A$4, 1, 0) +  IF('Движение товаров'!C2982=Магазин!$A$6, 1, 0) +  IF('Движение товаров'!C2982=Магазин!$A$9, 1, 0) +  IF('Движение товаров'!C2982=Магазин!$A$14, 1, 0) + IF('Движение товаров'!C2982=Магазин!$A$15, 1, 0) + IF('Движение товаров'!C2982=Магазин!$A$18, 1, 0)</f>
        <v>1</v>
      </c>
      <c r="B2981" s="2" t="n">
        <f aca="false">'Движение товаров'!B2981</f>
        <v>0</v>
      </c>
      <c r="C2981" s="0" t="n">
        <f aca="false">IF('Движение товаров'!F2981='Движение товаров'!$F$2, 1, 0)</f>
        <v>0</v>
      </c>
      <c r="D2981" s="0" t="n">
        <f aca="false">IF('Движение товаров'!D2981=Товар!$A$16, 1, 0)</f>
        <v>0</v>
      </c>
      <c r="E2981" s="0" t="n">
        <f aca="false">A2981*C2981*D2981*'Движение товаров'!G2981*'Движение товаров'!E2981</f>
        <v>0</v>
      </c>
    </row>
    <row r="2982" customFormat="false" ht="13.8" hidden="false" customHeight="false" outlineLevel="0" collapsed="false">
      <c r="A2982" s="0" t="n">
        <f aca="false">IF('Движение товаров'!C2983=Магазин!$A$4, 1, 0) +  IF('Движение товаров'!C2983=Магазин!$A$6, 1, 0) +  IF('Движение товаров'!C2983=Магазин!$A$9, 1, 0) +  IF('Движение товаров'!C2983=Магазин!$A$14, 1, 0) + IF('Движение товаров'!C2983=Магазин!$A$15, 1, 0) + IF('Движение товаров'!C2983=Магазин!$A$18, 1, 0)</f>
        <v>1</v>
      </c>
      <c r="B2982" s="2" t="n">
        <f aca="false">'Движение товаров'!B2982</f>
        <v>0</v>
      </c>
      <c r="C2982" s="0" t="n">
        <f aca="false">IF('Движение товаров'!F2982='Движение товаров'!$F$2, 1, 0)</f>
        <v>0</v>
      </c>
      <c r="D2982" s="0" t="n">
        <f aca="false">IF('Движение товаров'!D2982=Товар!$A$16, 1, 0)</f>
        <v>0</v>
      </c>
      <c r="E2982" s="0" t="n">
        <f aca="false">A2982*C2982*D2982*'Движение товаров'!G2982*'Движение товаров'!E2982</f>
        <v>0</v>
      </c>
    </row>
    <row r="2983" customFormat="false" ht="13.8" hidden="false" customHeight="false" outlineLevel="0" collapsed="false">
      <c r="A2983" s="0" t="n">
        <f aca="false">IF('Движение товаров'!C2984=Магазин!$A$4, 1, 0) +  IF('Движение товаров'!C2984=Магазин!$A$6, 1, 0) +  IF('Движение товаров'!C2984=Магазин!$A$9, 1, 0) +  IF('Движение товаров'!C2984=Магазин!$A$14, 1, 0) + IF('Движение товаров'!C2984=Магазин!$A$15, 1, 0) + IF('Движение товаров'!C2984=Магазин!$A$18, 1, 0)</f>
        <v>1</v>
      </c>
      <c r="B2983" s="2" t="n">
        <f aca="false">'Движение товаров'!B2983</f>
        <v>0</v>
      </c>
      <c r="C2983" s="0" t="n">
        <f aca="false">IF('Движение товаров'!F2983='Движение товаров'!$F$2, 1, 0)</f>
        <v>0</v>
      </c>
      <c r="D2983" s="0" t="n">
        <f aca="false">IF('Движение товаров'!D2983=Товар!$A$16, 1, 0)</f>
        <v>0</v>
      </c>
      <c r="E2983" s="0" t="n">
        <f aca="false">A2983*C2983*D2983*'Движение товаров'!G2983*'Движение товаров'!E2983</f>
        <v>0</v>
      </c>
    </row>
    <row r="2984" customFormat="false" ht="13.8" hidden="false" customHeight="false" outlineLevel="0" collapsed="false">
      <c r="A2984" s="0" t="n">
        <f aca="false">IF('Движение товаров'!C2985=Магазин!$A$4, 1, 0) +  IF('Движение товаров'!C2985=Магазин!$A$6, 1, 0) +  IF('Движение товаров'!C2985=Магазин!$A$9, 1, 0) +  IF('Движение товаров'!C2985=Магазин!$A$14, 1, 0) + IF('Движение товаров'!C2985=Магазин!$A$15, 1, 0) + IF('Движение товаров'!C2985=Магазин!$A$18, 1, 0)</f>
        <v>1</v>
      </c>
      <c r="B2984" s="2" t="n">
        <f aca="false">'Движение товаров'!B2984</f>
        <v>0</v>
      </c>
      <c r="C2984" s="0" t="n">
        <f aca="false">IF('Движение товаров'!F2984='Движение товаров'!$F$2, 1, 0)</f>
        <v>0</v>
      </c>
      <c r="D2984" s="0" t="n">
        <f aca="false">IF('Движение товаров'!D2984=Товар!$A$16, 1, 0)</f>
        <v>0</v>
      </c>
      <c r="E2984" s="0" t="n">
        <f aca="false">A2984*C2984*D2984*'Движение товаров'!G2984*'Движение товаров'!E2984</f>
        <v>0</v>
      </c>
    </row>
    <row r="2985" customFormat="false" ht="13.8" hidden="false" customHeight="false" outlineLevel="0" collapsed="false">
      <c r="A2985" s="0" t="n">
        <f aca="false">IF('Движение товаров'!C2986=Магазин!$A$4, 1, 0) +  IF('Движение товаров'!C2986=Магазин!$A$6, 1, 0) +  IF('Движение товаров'!C2986=Магазин!$A$9, 1, 0) +  IF('Движение товаров'!C2986=Магазин!$A$14, 1, 0) + IF('Движение товаров'!C2986=Магазин!$A$15, 1, 0) + IF('Движение товаров'!C2986=Магазин!$A$18, 1, 0)</f>
        <v>1</v>
      </c>
      <c r="B2985" s="2" t="n">
        <f aca="false">'Движение товаров'!B2985</f>
        <v>0</v>
      </c>
      <c r="C2985" s="0" t="n">
        <f aca="false">IF('Движение товаров'!F2985='Движение товаров'!$F$2, 1, 0)</f>
        <v>0</v>
      </c>
      <c r="D2985" s="0" t="n">
        <f aca="false">IF('Движение товаров'!D2985=Товар!$A$16, 1, 0)</f>
        <v>0</v>
      </c>
      <c r="E2985" s="0" t="n">
        <f aca="false">A2985*C2985*D2985*'Движение товаров'!G2985*'Движение товаров'!E2985</f>
        <v>0</v>
      </c>
    </row>
    <row r="2986" customFormat="false" ht="13.8" hidden="false" customHeight="false" outlineLevel="0" collapsed="false">
      <c r="A2986" s="0" t="n">
        <f aca="false">IF('Движение товаров'!C2987=Магазин!$A$4, 1, 0) +  IF('Движение товаров'!C2987=Магазин!$A$6, 1, 0) +  IF('Движение товаров'!C2987=Магазин!$A$9, 1, 0) +  IF('Движение товаров'!C2987=Магазин!$A$14, 1, 0) + IF('Движение товаров'!C2987=Магазин!$A$15, 1, 0) + IF('Движение товаров'!C2987=Магазин!$A$18, 1, 0)</f>
        <v>1</v>
      </c>
      <c r="B2986" s="2" t="n">
        <f aca="false">'Движение товаров'!B2986</f>
        <v>0</v>
      </c>
      <c r="C2986" s="0" t="n">
        <f aca="false">IF('Движение товаров'!F2986='Движение товаров'!$F$2, 1, 0)</f>
        <v>0</v>
      </c>
      <c r="D2986" s="0" t="n">
        <f aca="false">IF('Движение товаров'!D2986=Товар!$A$16, 1, 0)</f>
        <v>0</v>
      </c>
      <c r="E2986" s="0" t="n">
        <f aca="false">A2986*C2986*D2986*'Движение товаров'!G2986*'Движение товаров'!E2986</f>
        <v>0</v>
      </c>
    </row>
    <row r="2987" customFormat="false" ht="13.8" hidden="false" customHeight="false" outlineLevel="0" collapsed="false">
      <c r="A2987" s="0" t="n">
        <f aca="false">IF('Движение товаров'!C2988=Магазин!$A$4, 1, 0) +  IF('Движение товаров'!C2988=Магазин!$A$6, 1, 0) +  IF('Движение товаров'!C2988=Магазин!$A$9, 1, 0) +  IF('Движение товаров'!C2988=Магазин!$A$14, 1, 0) + IF('Движение товаров'!C2988=Магазин!$A$15, 1, 0) + IF('Движение товаров'!C2988=Магазин!$A$18, 1, 0)</f>
        <v>1</v>
      </c>
      <c r="B2987" s="2" t="n">
        <f aca="false">'Движение товаров'!B2987</f>
        <v>0</v>
      </c>
      <c r="C2987" s="0" t="n">
        <f aca="false">IF('Движение товаров'!F2987='Движение товаров'!$F$2, 1, 0)</f>
        <v>0</v>
      </c>
      <c r="D2987" s="0" t="n">
        <f aca="false">IF('Движение товаров'!D2987=Товар!$A$16, 1, 0)</f>
        <v>0</v>
      </c>
      <c r="E2987" s="0" t="n">
        <f aca="false">A2987*C2987*D2987*'Движение товаров'!G2987*'Движение товаров'!E2987</f>
        <v>0</v>
      </c>
    </row>
    <row r="2988" customFormat="false" ht="13.8" hidden="false" customHeight="false" outlineLevel="0" collapsed="false">
      <c r="A2988" s="0" t="n">
        <f aca="false">IF('Движение товаров'!C2989=Магазин!$A$4, 1, 0) +  IF('Движение товаров'!C2989=Магазин!$A$6, 1, 0) +  IF('Движение товаров'!C2989=Магазин!$A$9, 1, 0) +  IF('Движение товаров'!C2989=Магазин!$A$14, 1, 0) + IF('Движение товаров'!C2989=Магазин!$A$15, 1, 0) + IF('Движение товаров'!C2989=Магазин!$A$18, 1, 0)</f>
        <v>1</v>
      </c>
      <c r="B2988" s="2" t="n">
        <f aca="false">'Движение товаров'!B2988</f>
        <v>0</v>
      </c>
      <c r="C2988" s="0" t="n">
        <f aca="false">IF('Движение товаров'!F2988='Движение товаров'!$F$2, 1, 0)</f>
        <v>0</v>
      </c>
      <c r="D2988" s="0" t="n">
        <f aca="false">IF('Движение товаров'!D2988=Товар!$A$16, 1, 0)</f>
        <v>0</v>
      </c>
      <c r="E2988" s="0" t="n">
        <f aca="false">A2988*C2988*D2988*'Движение товаров'!G2988*'Движение товаров'!E2988</f>
        <v>0</v>
      </c>
    </row>
    <row r="2989" customFormat="false" ht="13.8" hidden="false" customHeight="false" outlineLevel="0" collapsed="false">
      <c r="A2989" s="0" t="n">
        <f aca="false">IF('Движение товаров'!C2990=Магазин!$A$4, 1, 0) +  IF('Движение товаров'!C2990=Магазин!$A$6, 1, 0) +  IF('Движение товаров'!C2990=Магазин!$A$9, 1, 0) +  IF('Движение товаров'!C2990=Магазин!$A$14, 1, 0) + IF('Движение товаров'!C2990=Магазин!$A$15, 1, 0) + IF('Движение товаров'!C2990=Магазин!$A$18, 1, 0)</f>
        <v>1</v>
      </c>
      <c r="B2989" s="2" t="n">
        <f aca="false">'Движение товаров'!B2989</f>
        <v>0</v>
      </c>
      <c r="C2989" s="0" t="n">
        <f aca="false">IF('Движение товаров'!F2989='Движение товаров'!$F$2, 1, 0)</f>
        <v>0</v>
      </c>
      <c r="D2989" s="0" t="n">
        <f aca="false">IF('Движение товаров'!D2989=Товар!$A$16, 1, 0)</f>
        <v>0</v>
      </c>
      <c r="E2989" s="0" t="n">
        <f aca="false">A2989*C2989*D2989*'Движение товаров'!G2989*'Движение товаров'!E2989</f>
        <v>0</v>
      </c>
    </row>
    <row r="2990" customFormat="false" ht="13.8" hidden="false" customHeight="false" outlineLevel="0" collapsed="false">
      <c r="A2990" s="0" t="n">
        <f aca="false">IF('Движение товаров'!C2991=Магазин!$A$4, 1, 0) +  IF('Движение товаров'!C2991=Магазин!$A$6, 1, 0) +  IF('Движение товаров'!C2991=Магазин!$A$9, 1, 0) +  IF('Движение товаров'!C2991=Магазин!$A$14, 1, 0) + IF('Движение товаров'!C2991=Магазин!$A$15, 1, 0) + IF('Движение товаров'!C2991=Магазин!$A$18, 1, 0)</f>
        <v>1</v>
      </c>
      <c r="B2990" s="2" t="n">
        <f aca="false">'Движение товаров'!B2990</f>
        <v>0</v>
      </c>
      <c r="C2990" s="0" t="n">
        <f aca="false">IF('Движение товаров'!F2990='Движение товаров'!$F$2, 1, 0)</f>
        <v>0</v>
      </c>
      <c r="D2990" s="0" t="n">
        <f aca="false">IF('Движение товаров'!D2990=Товар!$A$16, 1, 0)</f>
        <v>0</v>
      </c>
      <c r="E2990" s="0" t="n">
        <f aca="false">A2990*C2990*D2990*'Движение товаров'!G2990*'Движение товаров'!E2990</f>
        <v>0</v>
      </c>
    </row>
    <row r="2991" customFormat="false" ht="13.8" hidden="false" customHeight="false" outlineLevel="0" collapsed="false">
      <c r="A2991" s="0" t="n">
        <f aca="false">IF('Движение товаров'!C2992=Магазин!$A$4, 1, 0) +  IF('Движение товаров'!C2992=Магазин!$A$6, 1, 0) +  IF('Движение товаров'!C2992=Магазин!$A$9, 1, 0) +  IF('Движение товаров'!C2992=Магазин!$A$14, 1, 0) + IF('Движение товаров'!C2992=Магазин!$A$15, 1, 0) + IF('Движение товаров'!C2992=Магазин!$A$18, 1, 0)</f>
        <v>1</v>
      </c>
      <c r="B2991" s="2" t="n">
        <f aca="false">'Движение товаров'!B2991</f>
        <v>0</v>
      </c>
      <c r="C2991" s="0" t="n">
        <f aca="false">IF('Движение товаров'!F2991='Движение товаров'!$F$2, 1, 0)</f>
        <v>0</v>
      </c>
      <c r="D2991" s="0" t="n">
        <f aca="false">IF('Движение товаров'!D2991=Товар!$A$16, 1, 0)</f>
        <v>0</v>
      </c>
      <c r="E2991" s="0" t="n">
        <f aca="false">A2991*C2991*D2991*'Движение товаров'!G2991*'Движение товаров'!E2991</f>
        <v>0</v>
      </c>
    </row>
    <row r="2992" customFormat="false" ht="13.8" hidden="false" customHeight="false" outlineLevel="0" collapsed="false">
      <c r="A2992" s="0" t="n">
        <f aca="false">IF('Движение товаров'!C2993=Магазин!$A$4, 1, 0) +  IF('Движение товаров'!C2993=Магазин!$A$6, 1, 0) +  IF('Движение товаров'!C2993=Магазин!$A$9, 1, 0) +  IF('Движение товаров'!C2993=Магазин!$A$14, 1, 0) + IF('Движение товаров'!C2993=Магазин!$A$15, 1, 0) + IF('Движение товаров'!C2993=Магазин!$A$18, 1, 0)</f>
        <v>1</v>
      </c>
      <c r="B2992" s="2" t="n">
        <f aca="false">'Движение товаров'!B2992</f>
        <v>0</v>
      </c>
      <c r="C2992" s="0" t="n">
        <f aca="false">IF('Движение товаров'!F2992='Движение товаров'!$F$2, 1, 0)</f>
        <v>0</v>
      </c>
      <c r="D2992" s="0" t="n">
        <f aca="false">IF('Движение товаров'!D2992=Товар!$A$16, 1, 0)</f>
        <v>0</v>
      </c>
      <c r="E2992" s="0" t="n">
        <f aca="false">A2992*C2992*D2992*'Движение товаров'!G2992*'Движение товаров'!E2992</f>
        <v>0</v>
      </c>
    </row>
    <row r="2993" customFormat="false" ht="13.8" hidden="false" customHeight="false" outlineLevel="0" collapsed="false">
      <c r="A2993" s="0" t="n">
        <f aca="false">IF('Движение товаров'!C2994=Магазин!$A$4, 1, 0) +  IF('Движение товаров'!C2994=Магазин!$A$6, 1, 0) +  IF('Движение товаров'!C2994=Магазин!$A$9, 1, 0) +  IF('Движение товаров'!C2994=Магазин!$A$14, 1, 0) + IF('Движение товаров'!C2994=Магазин!$A$15, 1, 0) + IF('Движение товаров'!C2994=Магазин!$A$18, 1, 0)</f>
        <v>1</v>
      </c>
      <c r="B2993" s="2" t="n">
        <f aca="false">'Движение товаров'!B2993</f>
        <v>0</v>
      </c>
      <c r="C2993" s="0" t="n">
        <f aca="false">IF('Движение товаров'!F2993='Движение товаров'!$F$2, 1, 0)</f>
        <v>0</v>
      </c>
      <c r="D2993" s="0" t="n">
        <f aca="false">IF('Движение товаров'!D2993=Товар!$A$16, 1, 0)</f>
        <v>0</v>
      </c>
      <c r="E2993" s="0" t="n">
        <f aca="false">A2993*C2993*D2993*'Движение товаров'!G2993*'Движение товаров'!E2993</f>
        <v>0</v>
      </c>
    </row>
    <row r="2994" customFormat="false" ht="13.8" hidden="false" customHeight="false" outlineLevel="0" collapsed="false">
      <c r="A2994" s="0" t="n">
        <f aca="false">IF('Движение товаров'!C2995=Магазин!$A$4, 1, 0) +  IF('Движение товаров'!C2995=Магазин!$A$6, 1, 0) +  IF('Движение товаров'!C2995=Магазин!$A$9, 1, 0) +  IF('Движение товаров'!C2995=Магазин!$A$14, 1, 0) + IF('Движение товаров'!C2995=Магазин!$A$15, 1, 0) + IF('Движение товаров'!C2995=Магазин!$A$18, 1, 0)</f>
        <v>1</v>
      </c>
      <c r="B2994" s="2" t="n">
        <f aca="false">'Движение товаров'!B2994</f>
        <v>0</v>
      </c>
      <c r="C2994" s="0" t="n">
        <f aca="false">IF('Движение товаров'!F2994='Движение товаров'!$F$2, 1, 0)</f>
        <v>0</v>
      </c>
      <c r="D2994" s="0" t="n">
        <f aca="false">IF('Движение товаров'!D2994=Товар!$A$16, 1, 0)</f>
        <v>0</v>
      </c>
      <c r="E2994" s="0" t="n">
        <f aca="false">A2994*C2994*D2994*'Движение товаров'!G2994*'Движение товаров'!E2994</f>
        <v>0</v>
      </c>
    </row>
    <row r="2995" customFormat="false" ht="13.8" hidden="false" customHeight="false" outlineLevel="0" collapsed="false">
      <c r="A2995" s="0" t="n">
        <f aca="false">IF('Движение товаров'!C2996=Магазин!$A$4, 1, 0) +  IF('Движение товаров'!C2996=Магазин!$A$6, 1, 0) +  IF('Движение товаров'!C2996=Магазин!$A$9, 1, 0) +  IF('Движение товаров'!C2996=Магазин!$A$14, 1, 0) + IF('Движение товаров'!C2996=Магазин!$A$15, 1, 0) + IF('Движение товаров'!C2996=Магазин!$A$18, 1, 0)</f>
        <v>1</v>
      </c>
      <c r="B2995" s="2" t="n">
        <f aca="false">'Движение товаров'!B2995</f>
        <v>0</v>
      </c>
      <c r="C2995" s="0" t="n">
        <f aca="false">IF('Движение товаров'!F2995='Движение товаров'!$F$2, 1, 0)</f>
        <v>0</v>
      </c>
      <c r="D2995" s="0" t="n">
        <f aca="false">IF('Движение товаров'!D2995=Товар!$A$16, 1, 0)</f>
        <v>0</v>
      </c>
      <c r="E2995" s="0" t="n">
        <f aca="false">A2995*C2995*D2995*'Движение товаров'!G2995*'Движение товаров'!E2995</f>
        <v>0</v>
      </c>
    </row>
    <row r="2996" customFormat="false" ht="13.8" hidden="false" customHeight="false" outlineLevel="0" collapsed="false">
      <c r="A2996" s="0" t="n">
        <f aca="false">IF('Движение товаров'!C2997=Магазин!$A$4, 1, 0) +  IF('Движение товаров'!C2997=Магазин!$A$6, 1, 0) +  IF('Движение товаров'!C2997=Магазин!$A$9, 1, 0) +  IF('Движение товаров'!C2997=Магазин!$A$14, 1, 0) + IF('Движение товаров'!C2997=Магазин!$A$15, 1, 0) + IF('Движение товаров'!C2997=Магазин!$A$18, 1, 0)</f>
        <v>1</v>
      </c>
      <c r="B2996" s="2" t="n">
        <f aca="false">'Движение товаров'!B2996</f>
        <v>0</v>
      </c>
      <c r="C2996" s="0" t="n">
        <f aca="false">IF('Движение товаров'!F2996='Движение товаров'!$F$2, 1, 0)</f>
        <v>0</v>
      </c>
      <c r="D2996" s="0" t="n">
        <f aca="false">IF('Движение товаров'!D2996=Товар!$A$16, 1, 0)</f>
        <v>0</v>
      </c>
      <c r="E2996" s="0" t="n">
        <f aca="false">A2996*C2996*D2996*'Движение товаров'!G2996*'Движение товаров'!E2996</f>
        <v>0</v>
      </c>
    </row>
    <row r="2997" customFormat="false" ht="13.8" hidden="false" customHeight="false" outlineLevel="0" collapsed="false">
      <c r="A2997" s="0" t="n">
        <f aca="false">IF('Движение товаров'!C2998=Магазин!$A$4, 1, 0) +  IF('Движение товаров'!C2998=Магазин!$A$6, 1, 0) +  IF('Движение товаров'!C2998=Магазин!$A$9, 1, 0) +  IF('Движение товаров'!C2998=Магазин!$A$14, 1, 0) + IF('Движение товаров'!C2998=Магазин!$A$15, 1, 0) + IF('Движение товаров'!C2998=Магазин!$A$18, 1, 0)</f>
        <v>1</v>
      </c>
      <c r="B2997" s="2" t="n">
        <f aca="false">'Движение товаров'!B2997</f>
        <v>0</v>
      </c>
      <c r="C2997" s="0" t="n">
        <f aca="false">IF('Движение товаров'!F2997='Движение товаров'!$F$2, 1, 0)</f>
        <v>0</v>
      </c>
      <c r="D2997" s="0" t="n">
        <f aca="false">IF('Движение товаров'!D2997=Товар!$A$16, 1, 0)</f>
        <v>0</v>
      </c>
      <c r="E2997" s="0" t="n">
        <f aca="false">A2997*C2997*D2997*'Движение товаров'!G2997*'Движение товаров'!E2997</f>
        <v>0</v>
      </c>
    </row>
    <row r="2998" customFormat="false" ht="13.8" hidden="false" customHeight="false" outlineLevel="0" collapsed="false">
      <c r="A2998" s="0" t="n">
        <f aca="false">IF('Движение товаров'!C2999=Магазин!$A$4, 1, 0) +  IF('Движение товаров'!C2999=Магазин!$A$6, 1, 0) +  IF('Движение товаров'!C2999=Магазин!$A$9, 1, 0) +  IF('Движение товаров'!C2999=Магазин!$A$14, 1, 0) + IF('Движение товаров'!C2999=Магазин!$A$15, 1, 0) + IF('Движение товаров'!C2999=Магазин!$A$18, 1, 0)</f>
        <v>1</v>
      </c>
      <c r="B2998" s="2" t="n">
        <f aca="false">'Движение товаров'!B2998</f>
        <v>0</v>
      </c>
      <c r="C2998" s="0" t="n">
        <f aca="false">IF('Движение товаров'!F2998='Движение товаров'!$F$2, 1, 0)</f>
        <v>0</v>
      </c>
      <c r="D2998" s="0" t="n">
        <f aca="false">IF('Движение товаров'!D2998=Товар!$A$16, 1, 0)</f>
        <v>0</v>
      </c>
      <c r="E2998" s="0" t="n">
        <f aca="false">A2998*C2998*D2998*'Движение товаров'!G2998*'Движение товаров'!E2998</f>
        <v>0</v>
      </c>
    </row>
    <row r="2999" customFormat="false" ht="13.8" hidden="false" customHeight="false" outlineLevel="0" collapsed="false">
      <c r="A2999" s="0" t="n">
        <f aca="false">IF('Движение товаров'!C3000=Магазин!$A$4, 1, 0) +  IF('Движение товаров'!C3000=Магазин!$A$6, 1, 0) +  IF('Движение товаров'!C3000=Магазин!$A$9, 1, 0) +  IF('Движение товаров'!C3000=Магазин!$A$14, 1, 0) + IF('Движение товаров'!C3000=Магазин!$A$15, 1, 0) + IF('Движение товаров'!C3000=Магазин!$A$18, 1, 0)</f>
        <v>1</v>
      </c>
      <c r="B2999" s="2" t="n">
        <f aca="false">'Движение товаров'!B2999</f>
        <v>0</v>
      </c>
      <c r="C2999" s="0" t="n">
        <f aca="false">IF('Движение товаров'!F2999='Движение товаров'!$F$2, 1, 0)</f>
        <v>0</v>
      </c>
      <c r="D2999" s="0" t="n">
        <f aca="false">IF('Движение товаров'!D2999=Товар!$A$16, 1, 0)</f>
        <v>0</v>
      </c>
      <c r="E2999" s="0" t="n">
        <f aca="false">A2999*C2999*D2999*'Движение товаров'!G2999*'Движение товаров'!E2999</f>
        <v>0</v>
      </c>
    </row>
    <row r="3000" customFormat="false" ht="13.8" hidden="false" customHeight="false" outlineLevel="0" collapsed="false">
      <c r="A3000" s="0" t="n">
        <f aca="false">IF('Движение товаров'!C3001=Магазин!$A$4, 1, 0) +  IF('Движение товаров'!C3001=Магазин!$A$6, 1, 0) +  IF('Движение товаров'!C3001=Магазин!$A$9, 1, 0) +  IF('Движение товаров'!C3001=Магазин!$A$14, 1, 0) + IF('Движение товаров'!C3001=Магазин!$A$15, 1, 0) + IF('Движение товаров'!C3001=Магазин!$A$18, 1, 0)</f>
        <v>1</v>
      </c>
      <c r="B3000" s="2" t="n">
        <f aca="false">'Движение товаров'!B3000</f>
        <v>0</v>
      </c>
      <c r="C3000" s="0" t="n">
        <f aca="false">IF('Движение товаров'!F3000='Движение товаров'!$F$2, 1, 0)</f>
        <v>0</v>
      </c>
      <c r="D3000" s="0" t="n">
        <f aca="false">IF('Движение товаров'!D3000=Товар!$A$16, 1, 0)</f>
        <v>0</v>
      </c>
      <c r="E3000" s="0" t="n">
        <f aca="false">A3000*C3000*D3000*'Движение товаров'!G3000*'Движение товаров'!E3000</f>
        <v>0</v>
      </c>
    </row>
    <row r="3001" customFormat="false" ht="13.8" hidden="false" customHeight="false" outlineLevel="0" collapsed="false">
      <c r="A3001" s="0" t="n">
        <f aca="false">IF('Движение товаров'!C3002=Магазин!$A$4, 1, 0) +  IF('Движение товаров'!C3002=Магазин!$A$6, 1, 0) +  IF('Движение товаров'!C3002=Магазин!$A$9, 1, 0) +  IF('Движение товаров'!C3002=Магазин!$A$14, 1, 0) + IF('Движение товаров'!C3002=Магазин!$A$15, 1, 0) + IF('Движение товаров'!C3002=Магазин!$A$18, 1, 0)</f>
        <v>1</v>
      </c>
      <c r="B3001" s="2" t="n">
        <f aca="false">'Движение товаров'!B3001</f>
        <v>0</v>
      </c>
      <c r="C3001" s="0" t="n">
        <f aca="false">IF('Движение товаров'!F3001='Движение товаров'!$F$2, 1, 0)</f>
        <v>0</v>
      </c>
      <c r="D3001" s="0" t="n">
        <f aca="false">IF('Движение товаров'!D3001=Товар!$A$16, 1, 0)</f>
        <v>0</v>
      </c>
      <c r="E3001" s="0" t="n">
        <f aca="false">A3001*C3001*D3001*'Движение товаров'!G3001*'Движение товаров'!E3001</f>
        <v>0</v>
      </c>
    </row>
    <row r="3002" customFormat="false" ht="13.8" hidden="false" customHeight="false" outlineLevel="0" collapsed="false">
      <c r="A3002" s="0" t="n">
        <f aca="false">IF('Движение товаров'!C3003=Магазин!$A$4, 1, 0) +  IF('Движение товаров'!C3003=Магазин!$A$6, 1, 0) +  IF('Движение товаров'!C3003=Магазин!$A$9, 1, 0) +  IF('Движение товаров'!C3003=Магазин!$A$14, 1, 0) + IF('Движение товаров'!C3003=Магазин!$A$15, 1, 0) + IF('Движение товаров'!C3003=Магазин!$A$18, 1, 0)</f>
        <v>1</v>
      </c>
      <c r="B3002" s="2" t="n">
        <f aca="false">'Движение товаров'!B3002</f>
        <v>0</v>
      </c>
      <c r="C3002" s="0" t="n">
        <f aca="false">IF('Движение товаров'!F3002='Движение товаров'!$F$2, 1, 0)</f>
        <v>0</v>
      </c>
      <c r="D3002" s="0" t="n">
        <f aca="false">IF('Движение товаров'!D3002=Товар!$A$16, 1, 0)</f>
        <v>0</v>
      </c>
      <c r="E3002" s="0" t="n">
        <f aca="false">A3002*C3002*D3002*'Движение товаров'!G3002*'Движение товаров'!E3002</f>
        <v>0</v>
      </c>
    </row>
    <row r="3003" customFormat="false" ht="13.8" hidden="false" customHeight="false" outlineLevel="0" collapsed="false">
      <c r="A3003" s="0" t="n">
        <f aca="false">IF('Движение товаров'!C3004=Магазин!$A$4, 1, 0) +  IF('Движение товаров'!C3004=Магазин!$A$6, 1, 0) +  IF('Движение товаров'!C3004=Магазин!$A$9, 1, 0) +  IF('Движение товаров'!C3004=Магазин!$A$14, 1, 0) + IF('Движение товаров'!C3004=Магазин!$A$15, 1, 0) + IF('Движение товаров'!C3004=Магазин!$A$18, 1, 0)</f>
        <v>1</v>
      </c>
      <c r="B3003" s="2" t="n">
        <f aca="false">'Движение товаров'!B3003</f>
        <v>0</v>
      </c>
      <c r="C3003" s="0" t="n">
        <f aca="false">IF('Движение товаров'!F3003='Движение товаров'!$F$2, 1, 0)</f>
        <v>0</v>
      </c>
      <c r="D3003" s="0" t="n">
        <f aca="false">IF('Движение товаров'!D3003=Товар!$A$16, 1, 0)</f>
        <v>0</v>
      </c>
      <c r="E3003" s="0" t="n">
        <f aca="false">A3003*C3003*D3003*'Движение товаров'!G3003*'Движение товаров'!E3003</f>
        <v>0</v>
      </c>
    </row>
    <row r="3004" customFormat="false" ht="13.8" hidden="false" customHeight="false" outlineLevel="0" collapsed="false">
      <c r="A3004" s="0" t="n">
        <f aca="false">IF('Движение товаров'!C3005=Магазин!$A$4, 1, 0) +  IF('Движение товаров'!C3005=Магазин!$A$6, 1, 0) +  IF('Движение товаров'!C3005=Магазин!$A$9, 1, 0) +  IF('Движение товаров'!C3005=Магазин!$A$14, 1, 0) + IF('Движение товаров'!C3005=Магазин!$A$15, 1, 0) + IF('Движение товаров'!C3005=Магазин!$A$18, 1, 0)</f>
        <v>1</v>
      </c>
      <c r="B3004" s="2" t="n">
        <f aca="false">'Движение товаров'!B3004</f>
        <v>0</v>
      </c>
      <c r="C3004" s="0" t="n">
        <f aca="false">IF('Движение товаров'!F3004='Движение товаров'!$F$2, 1, 0)</f>
        <v>0</v>
      </c>
      <c r="D3004" s="0" t="n">
        <f aca="false">IF('Движение товаров'!D3004=Товар!$A$16, 1, 0)</f>
        <v>0</v>
      </c>
      <c r="E3004" s="0" t="n">
        <f aca="false">A3004*C3004*D3004*'Движение товаров'!G3004*'Движение товаров'!E3004</f>
        <v>0</v>
      </c>
    </row>
    <row r="3005" customFormat="false" ht="13.8" hidden="false" customHeight="false" outlineLevel="0" collapsed="false">
      <c r="A3005" s="0" t="n">
        <f aca="false">IF('Движение товаров'!C3006=Магазин!$A$4, 1, 0) +  IF('Движение товаров'!C3006=Магазин!$A$6, 1, 0) +  IF('Движение товаров'!C3006=Магазин!$A$9, 1, 0) +  IF('Движение товаров'!C3006=Магазин!$A$14, 1, 0) + IF('Движение товаров'!C3006=Магазин!$A$15, 1, 0) + IF('Движение товаров'!C3006=Магазин!$A$18, 1, 0)</f>
        <v>1</v>
      </c>
      <c r="B3005" s="2" t="n">
        <f aca="false">'Движение товаров'!B3005</f>
        <v>0</v>
      </c>
      <c r="C3005" s="0" t="n">
        <f aca="false">IF('Движение товаров'!F3005='Движение товаров'!$F$2, 1, 0)</f>
        <v>0</v>
      </c>
      <c r="D3005" s="0" t="n">
        <f aca="false">IF('Движение товаров'!D3005=Товар!$A$16, 1, 0)</f>
        <v>0</v>
      </c>
      <c r="E3005" s="0" t="n">
        <f aca="false">A3005*C3005*D3005*'Движение товаров'!G3005*'Движение товаров'!E3005</f>
        <v>0</v>
      </c>
    </row>
    <row r="3006" customFormat="false" ht="13.8" hidden="false" customHeight="false" outlineLevel="0" collapsed="false">
      <c r="A3006" s="0" t="n">
        <f aca="false">IF('Движение товаров'!C3007=Магазин!$A$4, 1, 0) +  IF('Движение товаров'!C3007=Магазин!$A$6, 1, 0) +  IF('Движение товаров'!C3007=Магазин!$A$9, 1, 0) +  IF('Движение товаров'!C3007=Магазин!$A$14, 1, 0) + IF('Движение товаров'!C3007=Магазин!$A$15, 1, 0) + IF('Движение товаров'!C3007=Магазин!$A$18, 1, 0)</f>
        <v>1</v>
      </c>
      <c r="B3006" s="2" t="n">
        <f aca="false">'Движение товаров'!B3006</f>
        <v>0</v>
      </c>
      <c r="C3006" s="0" t="n">
        <f aca="false">IF('Движение товаров'!F3006='Движение товаров'!$F$2, 1, 0)</f>
        <v>0</v>
      </c>
      <c r="D3006" s="0" t="n">
        <f aca="false">IF('Движение товаров'!D3006=Товар!$A$16, 1, 0)</f>
        <v>0</v>
      </c>
      <c r="E3006" s="0" t="n">
        <f aca="false">A3006*C3006*D3006*'Движение товаров'!G3006*'Движение товаров'!E3006</f>
        <v>0</v>
      </c>
    </row>
    <row r="3007" customFormat="false" ht="13.8" hidden="false" customHeight="false" outlineLevel="0" collapsed="false">
      <c r="A3007" s="0" t="n">
        <f aca="false">IF('Движение товаров'!C3008=Магазин!$A$4, 1, 0) +  IF('Движение товаров'!C3008=Магазин!$A$6, 1, 0) +  IF('Движение товаров'!C3008=Магазин!$A$9, 1, 0) +  IF('Движение товаров'!C3008=Магазин!$A$14, 1, 0) + IF('Движение товаров'!C3008=Магазин!$A$15, 1, 0) + IF('Движение товаров'!C3008=Магазин!$A$18, 1, 0)</f>
        <v>1</v>
      </c>
      <c r="B3007" s="2" t="n">
        <f aca="false">'Движение товаров'!B3007</f>
        <v>0</v>
      </c>
      <c r="C3007" s="0" t="n">
        <f aca="false">IF('Движение товаров'!F3007='Движение товаров'!$F$2, 1, 0)</f>
        <v>0</v>
      </c>
      <c r="D3007" s="0" t="n">
        <f aca="false">IF('Движение товаров'!D3007=Товар!$A$16, 1, 0)</f>
        <v>0</v>
      </c>
      <c r="E3007" s="0" t="n">
        <f aca="false">A3007*C3007*D3007*'Движение товаров'!G3007*'Движение товаров'!E3007</f>
        <v>0</v>
      </c>
    </row>
    <row r="3008" customFormat="false" ht="13.8" hidden="false" customHeight="false" outlineLevel="0" collapsed="false">
      <c r="A3008" s="0" t="n">
        <f aca="false">IF('Движение товаров'!C3009=Магазин!$A$4, 1, 0) +  IF('Движение товаров'!C3009=Магазин!$A$6, 1, 0) +  IF('Движение товаров'!C3009=Магазин!$A$9, 1, 0) +  IF('Движение товаров'!C3009=Магазин!$A$14, 1, 0) + IF('Движение товаров'!C3009=Магазин!$A$15, 1, 0) + IF('Движение товаров'!C3009=Магазин!$A$18, 1, 0)</f>
        <v>1</v>
      </c>
      <c r="B3008" s="2" t="n">
        <f aca="false">'Движение товаров'!B3008</f>
        <v>0</v>
      </c>
      <c r="C3008" s="0" t="n">
        <f aca="false">IF('Движение товаров'!F3008='Движение товаров'!$F$2, 1, 0)</f>
        <v>0</v>
      </c>
      <c r="D3008" s="0" t="n">
        <f aca="false">IF('Движение товаров'!D3008=Товар!$A$16, 1, 0)</f>
        <v>0</v>
      </c>
      <c r="E3008" s="0" t="n">
        <f aca="false">A3008*C3008*D3008*'Движение товаров'!G3008*'Движение товаров'!E3008</f>
        <v>0</v>
      </c>
    </row>
    <row r="3009" customFormat="false" ht="13.8" hidden="false" customHeight="false" outlineLevel="0" collapsed="false">
      <c r="A3009" s="0" t="n">
        <f aca="false">IF('Движение товаров'!C3010=Магазин!$A$4, 1, 0) +  IF('Движение товаров'!C3010=Магазин!$A$6, 1, 0) +  IF('Движение товаров'!C3010=Магазин!$A$9, 1, 0) +  IF('Движение товаров'!C3010=Магазин!$A$14, 1, 0) + IF('Движение товаров'!C3010=Магазин!$A$15, 1, 0) + IF('Движение товаров'!C3010=Магазин!$A$18, 1, 0)</f>
        <v>1</v>
      </c>
      <c r="B3009" s="2" t="n">
        <f aca="false">'Движение товаров'!B3009</f>
        <v>0</v>
      </c>
      <c r="C3009" s="0" t="n">
        <f aca="false">IF('Движение товаров'!F3009='Движение товаров'!$F$2, 1, 0)</f>
        <v>0</v>
      </c>
      <c r="D3009" s="0" t="n">
        <f aca="false">IF('Движение товаров'!D3009=Товар!$A$16, 1, 0)</f>
        <v>0</v>
      </c>
      <c r="E3009" s="0" t="n">
        <f aca="false">A3009*C3009*D3009*'Движение товаров'!G3009*'Движение товаров'!E3009</f>
        <v>0</v>
      </c>
    </row>
    <row r="3010" customFormat="false" ht="13.8" hidden="false" customHeight="false" outlineLevel="0" collapsed="false">
      <c r="A3010" s="0" t="n">
        <f aca="false">IF('Движение товаров'!C3011=Магазин!$A$4, 1, 0) +  IF('Движение товаров'!C3011=Магазин!$A$6, 1, 0) +  IF('Движение товаров'!C3011=Магазин!$A$9, 1, 0) +  IF('Движение товаров'!C3011=Магазин!$A$14, 1, 0) + IF('Движение товаров'!C3011=Магазин!$A$15, 1, 0) + IF('Движение товаров'!C3011=Магазин!$A$18, 1, 0)</f>
        <v>1</v>
      </c>
      <c r="B3010" s="2" t="n">
        <f aca="false">'Движение товаров'!B3010</f>
        <v>0</v>
      </c>
      <c r="C3010" s="0" t="n">
        <f aca="false">IF('Движение товаров'!F3010='Движение товаров'!$F$2, 1, 0)</f>
        <v>0</v>
      </c>
      <c r="D3010" s="0" t="n">
        <f aca="false">IF('Движение товаров'!D3010=Товар!$A$16, 1, 0)</f>
        <v>0</v>
      </c>
      <c r="E3010" s="0" t="n">
        <f aca="false">A3010*C3010*D3010*'Движение товаров'!G3010*'Движение товаров'!E3010</f>
        <v>0</v>
      </c>
    </row>
    <row r="3011" customFormat="false" ht="13.8" hidden="false" customHeight="false" outlineLevel="0" collapsed="false">
      <c r="A3011" s="0" t="n">
        <f aca="false">IF('Движение товаров'!C3012=Магазин!$A$4, 1, 0) +  IF('Движение товаров'!C3012=Магазин!$A$6, 1, 0) +  IF('Движение товаров'!C3012=Магазин!$A$9, 1, 0) +  IF('Движение товаров'!C3012=Магазин!$A$14, 1, 0) + IF('Движение товаров'!C3012=Магазин!$A$15, 1, 0) + IF('Движение товаров'!C3012=Магазин!$A$18, 1, 0)</f>
        <v>1</v>
      </c>
      <c r="B3011" s="2" t="n">
        <f aca="false">'Движение товаров'!B3011</f>
        <v>0</v>
      </c>
      <c r="C3011" s="0" t="n">
        <f aca="false">IF('Движение товаров'!F3011='Движение товаров'!$F$2, 1, 0)</f>
        <v>0</v>
      </c>
      <c r="D3011" s="0" t="n">
        <f aca="false">IF('Движение товаров'!D3011=Товар!$A$16, 1, 0)</f>
        <v>0</v>
      </c>
      <c r="E3011" s="0" t="n">
        <f aca="false">A3011*C3011*D3011*'Движение товаров'!G3011*'Движение товаров'!E3011</f>
        <v>0</v>
      </c>
    </row>
    <row r="3012" customFormat="false" ht="13.8" hidden="false" customHeight="false" outlineLevel="0" collapsed="false">
      <c r="A3012" s="0" t="n">
        <f aca="false">IF('Движение товаров'!C3013=Магазин!$A$4, 1, 0) +  IF('Движение товаров'!C3013=Магазин!$A$6, 1, 0) +  IF('Движение товаров'!C3013=Магазин!$A$9, 1, 0) +  IF('Движение товаров'!C3013=Магазин!$A$14, 1, 0) + IF('Движение товаров'!C3013=Магазин!$A$15, 1, 0) + IF('Движение товаров'!C3013=Магазин!$A$18, 1, 0)</f>
        <v>1</v>
      </c>
      <c r="B3012" s="2" t="n">
        <f aca="false">'Движение товаров'!B3012</f>
        <v>0</v>
      </c>
      <c r="C3012" s="0" t="n">
        <f aca="false">IF('Движение товаров'!F3012='Движение товаров'!$F$2, 1, 0)</f>
        <v>0</v>
      </c>
      <c r="D3012" s="0" t="n">
        <f aca="false">IF('Движение товаров'!D3012=Товар!$A$16, 1, 0)</f>
        <v>0</v>
      </c>
      <c r="E3012" s="0" t="n">
        <f aca="false">A3012*C3012*D3012*'Движение товаров'!G3012*'Движение товаров'!E3012</f>
        <v>0</v>
      </c>
    </row>
    <row r="3013" customFormat="false" ht="13.8" hidden="false" customHeight="false" outlineLevel="0" collapsed="false">
      <c r="A3013" s="0" t="n">
        <f aca="false">IF('Движение товаров'!C3014=Магазин!$A$4, 1, 0) +  IF('Движение товаров'!C3014=Магазин!$A$6, 1, 0) +  IF('Движение товаров'!C3014=Магазин!$A$9, 1, 0) +  IF('Движение товаров'!C3014=Магазин!$A$14, 1, 0) + IF('Движение товаров'!C3014=Магазин!$A$15, 1, 0) + IF('Движение товаров'!C3014=Магазин!$A$18, 1, 0)</f>
        <v>1</v>
      </c>
      <c r="B3013" s="2" t="n">
        <f aca="false">'Движение товаров'!B3013</f>
        <v>0</v>
      </c>
      <c r="C3013" s="0" t="n">
        <f aca="false">IF('Движение товаров'!F3013='Движение товаров'!$F$2, 1, 0)</f>
        <v>0</v>
      </c>
      <c r="D3013" s="0" t="n">
        <f aca="false">IF('Движение товаров'!D3013=Товар!$A$16, 1, 0)</f>
        <v>0</v>
      </c>
      <c r="E3013" s="0" t="n">
        <f aca="false">A3013*C3013*D3013*'Движение товаров'!G3013*'Движение товаров'!E3013</f>
        <v>0</v>
      </c>
    </row>
    <row r="3014" customFormat="false" ht="13.8" hidden="false" customHeight="false" outlineLevel="0" collapsed="false">
      <c r="A3014" s="0" t="n">
        <f aca="false">IF('Движение товаров'!C3015=Магазин!$A$4, 1, 0) +  IF('Движение товаров'!C3015=Магазин!$A$6, 1, 0) +  IF('Движение товаров'!C3015=Магазин!$A$9, 1, 0) +  IF('Движение товаров'!C3015=Магазин!$A$14, 1, 0) + IF('Движение товаров'!C3015=Магазин!$A$15, 1, 0) + IF('Движение товаров'!C3015=Магазин!$A$18, 1, 0)</f>
        <v>1</v>
      </c>
      <c r="B3014" s="2" t="n">
        <f aca="false">'Движение товаров'!B3014</f>
        <v>0</v>
      </c>
      <c r="C3014" s="0" t="n">
        <f aca="false">IF('Движение товаров'!F3014='Движение товаров'!$F$2, 1, 0)</f>
        <v>0</v>
      </c>
      <c r="D3014" s="0" t="n">
        <f aca="false">IF('Движение товаров'!D3014=Товар!$A$16, 1, 0)</f>
        <v>0</v>
      </c>
      <c r="E3014" s="0" t="n">
        <f aca="false">A3014*C3014*D3014*'Движение товаров'!G3014*'Движение товаров'!E3014</f>
        <v>0</v>
      </c>
    </row>
    <row r="3015" customFormat="false" ht="13.8" hidden="false" customHeight="false" outlineLevel="0" collapsed="false">
      <c r="A3015" s="0" t="n">
        <f aca="false">IF('Движение товаров'!C3016=Магазин!$A$4, 1, 0) +  IF('Движение товаров'!C3016=Магазин!$A$6, 1, 0) +  IF('Движение товаров'!C3016=Магазин!$A$9, 1, 0) +  IF('Движение товаров'!C3016=Магазин!$A$14, 1, 0) + IF('Движение товаров'!C3016=Магазин!$A$15, 1, 0) + IF('Движение товаров'!C3016=Магазин!$A$18, 1, 0)</f>
        <v>1</v>
      </c>
      <c r="B3015" s="2" t="n">
        <f aca="false">'Движение товаров'!B3015</f>
        <v>0</v>
      </c>
      <c r="C3015" s="0" t="n">
        <f aca="false">IF('Движение товаров'!F3015='Движение товаров'!$F$2, 1, 0)</f>
        <v>0</v>
      </c>
      <c r="D3015" s="0" t="n">
        <f aca="false">IF('Движение товаров'!D3015=Товар!$A$16, 1, 0)</f>
        <v>0</v>
      </c>
      <c r="E3015" s="0" t="n">
        <f aca="false">A3015*C3015*D3015*'Движение товаров'!G3015*'Движение товаров'!E3015</f>
        <v>0</v>
      </c>
    </row>
    <row r="3016" customFormat="false" ht="13.8" hidden="false" customHeight="false" outlineLevel="0" collapsed="false">
      <c r="A3016" s="0" t="n">
        <f aca="false">IF('Движение товаров'!C3017=Магазин!$A$4, 1, 0) +  IF('Движение товаров'!C3017=Магазин!$A$6, 1, 0) +  IF('Движение товаров'!C3017=Магазин!$A$9, 1, 0) +  IF('Движение товаров'!C3017=Магазин!$A$14, 1, 0) + IF('Движение товаров'!C3017=Магазин!$A$15, 1, 0) + IF('Движение товаров'!C3017=Магазин!$A$18, 1, 0)</f>
        <v>1</v>
      </c>
      <c r="B3016" s="2" t="n">
        <f aca="false">'Движение товаров'!B3016</f>
        <v>0</v>
      </c>
      <c r="C3016" s="0" t="n">
        <f aca="false">IF('Движение товаров'!F3016='Движение товаров'!$F$2, 1, 0)</f>
        <v>0</v>
      </c>
      <c r="D3016" s="0" t="n">
        <f aca="false">IF('Движение товаров'!D3016=Товар!$A$16, 1, 0)</f>
        <v>0</v>
      </c>
      <c r="E3016" s="0" t="n">
        <f aca="false">A3016*C3016*D3016*'Движение товаров'!G3016*'Движение товаров'!E3016</f>
        <v>0</v>
      </c>
    </row>
    <row r="3017" customFormat="false" ht="13.8" hidden="false" customHeight="false" outlineLevel="0" collapsed="false">
      <c r="A3017" s="0" t="n">
        <f aca="false">IF('Движение товаров'!C3018=Магазин!$A$4, 1, 0) +  IF('Движение товаров'!C3018=Магазин!$A$6, 1, 0) +  IF('Движение товаров'!C3018=Магазин!$A$9, 1, 0) +  IF('Движение товаров'!C3018=Магазин!$A$14, 1, 0) + IF('Движение товаров'!C3018=Магазин!$A$15, 1, 0) + IF('Движение товаров'!C3018=Магазин!$A$18, 1, 0)</f>
        <v>1</v>
      </c>
      <c r="B3017" s="2" t="n">
        <f aca="false">'Движение товаров'!B3017</f>
        <v>0</v>
      </c>
      <c r="C3017" s="0" t="n">
        <f aca="false">IF('Движение товаров'!F3017='Движение товаров'!$F$2, 1, 0)</f>
        <v>0</v>
      </c>
      <c r="D3017" s="0" t="n">
        <f aca="false">IF('Движение товаров'!D3017=Товар!$A$16, 1, 0)</f>
        <v>0</v>
      </c>
      <c r="E3017" s="0" t="n">
        <f aca="false">A3017*C3017*D3017*'Движение товаров'!G3017*'Движение товаров'!E3017</f>
        <v>0</v>
      </c>
    </row>
    <row r="3018" customFormat="false" ht="13.8" hidden="false" customHeight="false" outlineLevel="0" collapsed="false">
      <c r="A3018" s="0" t="n">
        <f aca="false">IF('Движение товаров'!C3019=Магазин!$A$4, 1, 0) +  IF('Движение товаров'!C3019=Магазин!$A$6, 1, 0) +  IF('Движение товаров'!C3019=Магазин!$A$9, 1, 0) +  IF('Движение товаров'!C3019=Магазин!$A$14, 1, 0) + IF('Движение товаров'!C3019=Магазин!$A$15, 1, 0) + IF('Движение товаров'!C3019=Магазин!$A$18, 1, 0)</f>
        <v>1</v>
      </c>
      <c r="B3018" s="2" t="n">
        <f aca="false">'Движение товаров'!B3018</f>
        <v>0</v>
      </c>
      <c r="C3018" s="0" t="n">
        <f aca="false">IF('Движение товаров'!F3018='Движение товаров'!$F$2, 1, 0)</f>
        <v>0</v>
      </c>
      <c r="D3018" s="0" t="n">
        <f aca="false">IF('Движение товаров'!D3018=Товар!$A$16, 1, 0)</f>
        <v>0</v>
      </c>
      <c r="E3018" s="0" t="n">
        <f aca="false">A3018*C3018*D3018*'Движение товаров'!G3018*'Движение товаров'!E3018</f>
        <v>0</v>
      </c>
    </row>
    <row r="3019" customFormat="false" ht="13.8" hidden="false" customHeight="false" outlineLevel="0" collapsed="false">
      <c r="A3019" s="0" t="n">
        <f aca="false">IF('Движение товаров'!C3020=Магазин!$A$4, 1, 0) +  IF('Движение товаров'!C3020=Магазин!$A$6, 1, 0) +  IF('Движение товаров'!C3020=Магазин!$A$9, 1, 0) +  IF('Движение товаров'!C3020=Магазин!$A$14, 1, 0) + IF('Движение товаров'!C3020=Магазин!$A$15, 1, 0) + IF('Движение товаров'!C3020=Магазин!$A$18, 1, 0)</f>
        <v>1</v>
      </c>
      <c r="B3019" s="2" t="n">
        <f aca="false">'Движение товаров'!B3019</f>
        <v>0</v>
      </c>
      <c r="C3019" s="0" t="n">
        <f aca="false">IF('Движение товаров'!F3019='Движение товаров'!$F$2, 1, 0)</f>
        <v>0</v>
      </c>
      <c r="D3019" s="0" t="n">
        <f aca="false">IF('Движение товаров'!D3019=Товар!$A$16, 1, 0)</f>
        <v>0</v>
      </c>
      <c r="E3019" s="0" t="n">
        <f aca="false">A3019*C3019*D3019*'Движение товаров'!G3019*'Движение товаров'!E3019</f>
        <v>0</v>
      </c>
    </row>
    <row r="3020" customFormat="false" ht="13.8" hidden="false" customHeight="false" outlineLevel="0" collapsed="false">
      <c r="A3020" s="0" t="n">
        <f aca="false">IF('Движение товаров'!C3021=Магазин!$A$4, 1, 0) +  IF('Движение товаров'!C3021=Магазин!$A$6, 1, 0) +  IF('Движение товаров'!C3021=Магазин!$A$9, 1, 0) +  IF('Движение товаров'!C3021=Магазин!$A$14, 1, 0) + IF('Движение товаров'!C3021=Магазин!$A$15, 1, 0) + IF('Движение товаров'!C3021=Магазин!$A$18, 1, 0)</f>
        <v>1</v>
      </c>
      <c r="B3020" s="2" t="n">
        <f aca="false">'Движение товаров'!B3020</f>
        <v>0</v>
      </c>
      <c r="C3020" s="0" t="n">
        <f aca="false">IF('Движение товаров'!F3020='Движение товаров'!$F$2, 1, 0)</f>
        <v>0</v>
      </c>
      <c r="D3020" s="0" t="n">
        <f aca="false">IF('Движение товаров'!D3020=Товар!$A$16, 1, 0)</f>
        <v>0</v>
      </c>
      <c r="E3020" s="0" t="n">
        <f aca="false">A3020*C3020*D3020*'Движение товаров'!G3020*'Движение товаров'!E3020</f>
        <v>0</v>
      </c>
    </row>
    <row r="3021" customFormat="false" ht="13.8" hidden="false" customHeight="false" outlineLevel="0" collapsed="false">
      <c r="A3021" s="0" t="n">
        <f aca="false">IF('Движение товаров'!C3022=Магазин!$A$4, 1, 0) +  IF('Движение товаров'!C3022=Магазин!$A$6, 1, 0) +  IF('Движение товаров'!C3022=Магазин!$A$9, 1, 0) +  IF('Движение товаров'!C3022=Магазин!$A$14, 1, 0) + IF('Движение товаров'!C3022=Магазин!$A$15, 1, 0) + IF('Движение товаров'!C3022=Магазин!$A$18, 1, 0)</f>
        <v>1</v>
      </c>
      <c r="B3021" s="2" t="n">
        <f aca="false">'Движение товаров'!B3021</f>
        <v>0</v>
      </c>
      <c r="C3021" s="0" t="n">
        <f aca="false">IF('Движение товаров'!F3021='Движение товаров'!$F$2, 1, 0)</f>
        <v>0</v>
      </c>
      <c r="D3021" s="0" t="n">
        <f aca="false">IF('Движение товаров'!D3021=Товар!$A$16, 1, 0)</f>
        <v>0</v>
      </c>
      <c r="E3021" s="0" t="n">
        <f aca="false">A3021*C3021*D3021*'Движение товаров'!G3021*'Движение товаров'!E3021</f>
        <v>0</v>
      </c>
    </row>
    <row r="3022" customFormat="false" ht="13.8" hidden="false" customHeight="false" outlineLevel="0" collapsed="false">
      <c r="A3022" s="0" t="n">
        <f aca="false">IF('Движение товаров'!C3023=Магазин!$A$4, 1, 0) +  IF('Движение товаров'!C3023=Магазин!$A$6, 1, 0) +  IF('Движение товаров'!C3023=Магазин!$A$9, 1, 0) +  IF('Движение товаров'!C3023=Магазин!$A$14, 1, 0) + IF('Движение товаров'!C3023=Магазин!$A$15, 1, 0) + IF('Движение товаров'!C3023=Магазин!$A$18, 1, 0)</f>
        <v>1</v>
      </c>
      <c r="B3022" s="2" t="n">
        <f aca="false">'Движение товаров'!B3022</f>
        <v>0</v>
      </c>
      <c r="C3022" s="0" t="n">
        <f aca="false">IF('Движение товаров'!F3022='Движение товаров'!$F$2, 1, 0)</f>
        <v>0</v>
      </c>
      <c r="D3022" s="0" t="n">
        <f aca="false">IF('Движение товаров'!D3022=Товар!$A$16, 1, 0)</f>
        <v>0</v>
      </c>
      <c r="E3022" s="0" t="n">
        <f aca="false">A3022*C3022*D3022*'Движение товаров'!G3022*'Движение товаров'!E3022</f>
        <v>0</v>
      </c>
    </row>
    <row r="3023" customFormat="false" ht="13.8" hidden="false" customHeight="false" outlineLevel="0" collapsed="false">
      <c r="A3023" s="0" t="n">
        <f aca="false">IF('Движение товаров'!C3024=Магазин!$A$4, 1, 0) +  IF('Движение товаров'!C3024=Магазин!$A$6, 1, 0) +  IF('Движение товаров'!C3024=Магазин!$A$9, 1, 0) +  IF('Движение товаров'!C3024=Магазин!$A$14, 1, 0) + IF('Движение товаров'!C3024=Магазин!$A$15, 1, 0) + IF('Движение товаров'!C3024=Магазин!$A$18, 1, 0)</f>
        <v>1</v>
      </c>
      <c r="B3023" s="2" t="n">
        <f aca="false">'Движение товаров'!B3023</f>
        <v>0</v>
      </c>
      <c r="C3023" s="0" t="n">
        <f aca="false">IF('Движение товаров'!F3023='Движение товаров'!$F$2, 1, 0)</f>
        <v>0</v>
      </c>
      <c r="D3023" s="0" t="n">
        <f aca="false">IF('Движение товаров'!D3023=Товар!$A$16, 1, 0)</f>
        <v>0</v>
      </c>
      <c r="E3023" s="0" t="n">
        <f aca="false">A3023*C3023*D3023*'Движение товаров'!G3023*'Движение товаров'!E3023</f>
        <v>0</v>
      </c>
    </row>
    <row r="3024" customFormat="false" ht="13.8" hidden="false" customHeight="false" outlineLevel="0" collapsed="false">
      <c r="A3024" s="0" t="n">
        <f aca="false">IF('Движение товаров'!C3025=Магазин!$A$4, 1, 0) +  IF('Движение товаров'!C3025=Магазин!$A$6, 1, 0) +  IF('Движение товаров'!C3025=Магазин!$A$9, 1, 0) +  IF('Движение товаров'!C3025=Магазин!$A$14, 1, 0) + IF('Движение товаров'!C3025=Магазин!$A$15, 1, 0) + IF('Движение товаров'!C3025=Магазин!$A$18, 1, 0)</f>
        <v>1</v>
      </c>
      <c r="B3024" s="2" t="n">
        <f aca="false">'Движение товаров'!B3024</f>
        <v>0</v>
      </c>
      <c r="C3024" s="0" t="n">
        <f aca="false">IF('Движение товаров'!F3024='Движение товаров'!$F$2, 1, 0)</f>
        <v>0</v>
      </c>
      <c r="D3024" s="0" t="n">
        <f aca="false">IF('Движение товаров'!D3024=Товар!$A$16, 1, 0)</f>
        <v>0</v>
      </c>
      <c r="E3024" s="0" t="n">
        <f aca="false">A3024*C3024*D3024*'Движение товаров'!G3024*'Движение товаров'!E3024</f>
        <v>0</v>
      </c>
    </row>
    <row r="3025" customFormat="false" ht="13.8" hidden="false" customHeight="false" outlineLevel="0" collapsed="false">
      <c r="A3025" s="0" t="n">
        <f aca="false">IF('Движение товаров'!C3026=Магазин!$A$4, 1, 0) +  IF('Движение товаров'!C3026=Магазин!$A$6, 1, 0) +  IF('Движение товаров'!C3026=Магазин!$A$9, 1, 0) +  IF('Движение товаров'!C3026=Магазин!$A$14, 1, 0) + IF('Движение товаров'!C3026=Магазин!$A$15, 1, 0) + IF('Движение товаров'!C3026=Магазин!$A$18, 1, 0)</f>
        <v>1</v>
      </c>
      <c r="B3025" s="2" t="n">
        <f aca="false">'Движение товаров'!B3025</f>
        <v>0</v>
      </c>
      <c r="C3025" s="0" t="n">
        <f aca="false">IF('Движение товаров'!F3025='Движение товаров'!$F$2, 1, 0)</f>
        <v>0</v>
      </c>
      <c r="D3025" s="0" t="n">
        <f aca="false">IF('Движение товаров'!D3025=Товар!$A$16, 1, 0)</f>
        <v>0</v>
      </c>
      <c r="E3025" s="0" t="n">
        <f aca="false">A3025*C3025*D3025*'Движение товаров'!G3025*'Движение товаров'!E3025</f>
        <v>0</v>
      </c>
    </row>
    <row r="3026" customFormat="false" ht="13.8" hidden="false" customHeight="false" outlineLevel="0" collapsed="false">
      <c r="A3026" s="0" t="n">
        <f aca="false">IF('Движение товаров'!C3027=Магазин!$A$4, 1, 0) +  IF('Движение товаров'!C3027=Магазин!$A$6, 1, 0) +  IF('Движение товаров'!C3027=Магазин!$A$9, 1, 0) +  IF('Движение товаров'!C3027=Магазин!$A$14, 1, 0) + IF('Движение товаров'!C3027=Магазин!$A$15, 1, 0) + IF('Движение товаров'!C3027=Магазин!$A$18, 1, 0)</f>
        <v>1</v>
      </c>
      <c r="B3026" s="2" t="n">
        <f aca="false">'Движение товаров'!B3026</f>
        <v>0</v>
      </c>
      <c r="C3026" s="0" t="n">
        <f aca="false">IF('Движение товаров'!F3026='Движение товаров'!$F$2, 1, 0)</f>
        <v>0</v>
      </c>
      <c r="D3026" s="0" t="n">
        <f aca="false">IF('Движение товаров'!D3026=Товар!$A$16, 1, 0)</f>
        <v>0</v>
      </c>
      <c r="E3026" s="0" t="n">
        <f aca="false">A3026*C3026*D3026*'Движение товаров'!G3026*'Движение товаров'!E3026</f>
        <v>0</v>
      </c>
    </row>
    <row r="3027" customFormat="false" ht="13.8" hidden="false" customHeight="false" outlineLevel="0" collapsed="false">
      <c r="A3027" s="0" t="n">
        <f aca="false">IF('Движение товаров'!C3028=Магазин!$A$4, 1, 0) +  IF('Движение товаров'!C3028=Магазин!$A$6, 1, 0) +  IF('Движение товаров'!C3028=Магазин!$A$9, 1, 0) +  IF('Движение товаров'!C3028=Магазин!$A$14, 1, 0) + IF('Движение товаров'!C3028=Магазин!$A$15, 1, 0) + IF('Движение товаров'!C3028=Магазин!$A$18, 1, 0)</f>
        <v>1</v>
      </c>
      <c r="B3027" s="2" t="n">
        <f aca="false">'Движение товаров'!B3027</f>
        <v>0</v>
      </c>
      <c r="C3027" s="0" t="n">
        <f aca="false">IF('Движение товаров'!F3027='Движение товаров'!$F$2, 1, 0)</f>
        <v>0</v>
      </c>
      <c r="D3027" s="0" t="n">
        <f aca="false">IF('Движение товаров'!D3027=Товар!$A$16, 1, 0)</f>
        <v>0</v>
      </c>
      <c r="E3027" s="0" t="n">
        <f aca="false">A3027*C3027*D3027*'Движение товаров'!G3027*'Движение товаров'!E3027</f>
        <v>0</v>
      </c>
    </row>
    <row r="3028" customFormat="false" ht="13.8" hidden="false" customHeight="false" outlineLevel="0" collapsed="false">
      <c r="A3028" s="0" t="n">
        <f aca="false">IF('Движение товаров'!C3029=Магазин!$A$4, 1, 0) +  IF('Движение товаров'!C3029=Магазин!$A$6, 1, 0) +  IF('Движение товаров'!C3029=Магазин!$A$9, 1, 0) +  IF('Движение товаров'!C3029=Магазин!$A$14, 1, 0) + IF('Движение товаров'!C3029=Магазин!$A$15, 1, 0) + IF('Движение товаров'!C3029=Магазин!$A$18, 1, 0)</f>
        <v>1</v>
      </c>
      <c r="B3028" s="2" t="n">
        <f aca="false">'Движение товаров'!B3028</f>
        <v>0</v>
      </c>
      <c r="C3028" s="0" t="n">
        <f aca="false">IF('Движение товаров'!F3028='Движение товаров'!$F$2, 1, 0)</f>
        <v>0</v>
      </c>
      <c r="D3028" s="0" t="n">
        <f aca="false">IF('Движение товаров'!D3028=Товар!$A$16, 1, 0)</f>
        <v>0</v>
      </c>
      <c r="E3028" s="0" t="n">
        <f aca="false">A3028*C3028*D3028*'Движение товаров'!G3028*'Движение товаров'!E3028</f>
        <v>0</v>
      </c>
    </row>
    <row r="3029" customFormat="false" ht="13.8" hidden="false" customHeight="false" outlineLevel="0" collapsed="false">
      <c r="A3029" s="0" t="n">
        <f aca="false">IF('Движение товаров'!C3030=Магазин!$A$4, 1, 0) +  IF('Движение товаров'!C3030=Магазин!$A$6, 1, 0) +  IF('Движение товаров'!C3030=Магазин!$A$9, 1, 0) +  IF('Движение товаров'!C3030=Магазин!$A$14, 1, 0) + IF('Движение товаров'!C3030=Магазин!$A$15, 1, 0) + IF('Движение товаров'!C3030=Магазин!$A$18, 1, 0)</f>
        <v>1</v>
      </c>
      <c r="B3029" s="2" t="n">
        <f aca="false">'Движение товаров'!B3029</f>
        <v>0</v>
      </c>
      <c r="C3029" s="0" t="n">
        <f aca="false">IF('Движение товаров'!F3029='Движение товаров'!$F$2, 1, 0)</f>
        <v>0</v>
      </c>
      <c r="D3029" s="0" t="n">
        <f aca="false">IF('Движение товаров'!D3029=Товар!$A$16, 1, 0)</f>
        <v>0</v>
      </c>
      <c r="E3029" s="0" t="n">
        <f aca="false">A3029*C3029*D3029*'Движение товаров'!G3029*'Движение товаров'!E3029</f>
        <v>0</v>
      </c>
    </row>
    <row r="3030" customFormat="false" ht="13.8" hidden="false" customHeight="false" outlineLevel="0" collapsed="false">
      <c r="A3030" s="0" t="n">
        <f aca="false">IF('Движение товаров'!C3031=Магазин!$A$4, 1, 0) +  IF('Движение товаров'!C3031=Магазин!$A$6, 1, 0) +  IF('Движение товаров'!C3031=Магазин!$A$9, 1, 0) +  IF('Движение товаров'!C3031=Магазин!$A$14, 1, 0) + IF('Движение товаров'!C3031=Магазин!$A$15, 1, 0) + IF('Движение товаров'!C3031=Магазин!$A$18, 1, 0)</f>
        <v>1</v>
      </c>
      <c r="B3030" s="2" t="n">
        <f aca="false">'Движение товаров'!B3030</f>
        <v>0</v>
      </c>
      <c r="C3030" s="0" t="n">
        <f aca="false">IF('Движение товаров'!F3030='Движение товаров'!$F$2, 1, 0)</f>
        <v>0</v>
      </c>
      <c r="D3030" s="0" t="n">
        <f aca="false">IF('Движение товаров'!D3030=Товар!$A$16, 1, 0)</f>
        <v>0</v>
      </c>
      <c r="E3030" s="0" t="n">
        <f aca="false">A3030*C3030*D3030*'Движение товаров'!G3030*'Движение товаров'!E3030</f>
        <v>0</v>
      </c>
    </row>
    <row r="3031" customFormat="false" ht="13.8" hidden="false" customHeight="false" outlineLevel="0" collapsed="false">
      <c r="A3031" s="0" t="n">
        <f aca="false">IF('Движение товаров'!C3032=Магазин!$A$4, 1, 0) +  IF('Движение товаров'!C3032=Магазин!$A$6, 1, 0) +  IF('Движение товаров'!C3032=Магазин!$A$9, 1, 0) +  IF('Движение товаров'!C3032=Магазин!$A$14, 1, 0) + IF('Движение товаров'!C3032=Магазин!$A$15, 1, 0) + IF('Движение товаров'!C3032=Магазин!$A$18, 1, 0)</f>
        <v>1</v>
      </c>
      <c r="B3031" s="2" t="n">
        <f aca="false">'Движение товаров'!B3031</f>
        <v>0</v>
      </c>
      <c r="C3031" s="0" t="n">
        <f aca="false">IF('Движение товаров'!F3031='Движение товаров'!$F$2, 1, 0)</f>
        <v>0</v>
      </c>
      <c r="D3031" s="0" t="n">
        <f aca="false">IF('Движение товаров'!D3031=Товар!$A$16, 1, 0)</f>
        <v>0</v>
      </c>
      <c r="E3031" s="0" t="n">
        <f aca="false">A3031*C3031*D3031*'Движение товаров'!G3031*'Движение товаров'!E3031</f>
        <v>0</v>
      </c>
    </row>
    <row r="3032" customFormat="false" ht="13.8" hidden="false" customHeight="false" outlineLevel="0" collapsed="false">
      <c r="A3032" s="0" t="n">
        <f aca="false">IF('Движение товаров'!C3033=Магазин!$A$4, 1, 0) +  IF('Движение товаров'!C3033=Магазин!$A$6, 1, 0) +  IF('Движение товаров'!C3033=Магазин!$A$9, 1, 0) +  IF('Движение товаров'!C3033=Магазин!$A$14, 1, 0) + IF('Движение товаров'!C3033=Магазин!$A$15, 1, 0) + IF('Движение товаров'!C3033=Магазин!$A$18, 1, 0)</f>
        <v>1</v>
      </c>
      <c r="B3032" s="2" t="n">
        <f aca="false">'Движение товаров'!B3032</f>
        <v>0</v>
      </c>
      <c r="C3032" s="0" t="n">
        <f aca="false">IF('Движение товаров'!F3032='Движение товаров'!$F$2, 1, 0)</f>
        <v>0</v>
      </c>
      <c r="D3032" s="0" t="n">
        <f aca="false">IF('Движение товаров'!D3032=Товар!$A$16, 1, 0)</f>
        <v>0</v>
      </c>
      <c r="E3032" s="0" t="n">
        <f aca="false">A3032*C3032*D3032*'Движение товаров'!G3032*'Движение товаров'!E3032</f>
        <v>0</v>
      </c>
    </row>
    <row r="3033" customFormat="false" ht="13.8" hidden="false" customHeight="false" outlineLevel="0" collapsed="false">
      <c r="A3033" s="0" t="n">
        <f aca="false">IF('Движение товаров'!C3034=Магазин!$A$4, 1, 0) +  IF('Движение товаров'!C3034=Магазин!$A$6, 1, 0) +  IF('Движение товаров'!C3034=Магазин!$A$9, 1, 0) +  IF('Движение товаров'!C3034=Магазин!$A$14, 1, 0) + IF('Движение товаров'!C3034=Магазин!$A$15, 1, 0) + IF('Движение товаров'!C3034=Магазин!$A$18, 1, 0)</f>
        <v>1</v>
      </c>
      <c r="B3033" s="2" t="n">
        <f aca="false">'Движение товаров'!B3033</f>
        <v>0</v>
      </c>
      <c r="C3033" s="0" t="n">
        <f aca="false">IF('Движение товаров'!F3033='Движение товаров'!$F$2, 1, 0)</f>
        <v>0</v>
      </c>
      <c r="D3033" s="0" t="n">
        <f aca="false">IF('Движение товаров'!D3033=Товар!$A$16, 1, 0)</f>
        <v>0</v>
      </c>
      <c r="E3033" s="0" t="n">
        <f aca="false">A3033*C3033*D3033*'Движение товаров'!G3033*'Движение товаров'!E3033</f>
        <v>0</v>
      </c>
    </row>
    <row r="3034" customFormat="false" ht="13.8" hidden="false" customHeight="false" outlineLevel="0" collapsed="false">
      <c r="A3034" s="0" t="n">
        <f aca="false">IF('Движение товаров'!C3035=Магазин!$A$4, 1, 0) +  IF('Движение товаров'!C3035=Магазин!$A$6, 1, 0) +  IF('Движение товаров'!C3035=Магазин!$A$9, 1, 0) +  IF('Движение товаров'!C3035=Магазин!$A$14, 1, 0) + IF('Движение товаров'!C3035=Магазин!$A$15, 1, 0) + IF('Движение товаров'!C3035=Магазин!$A$18, 1, 0)</f>
        <v>1</v>
      </c>
      <c r="B3034" s="2" t="n">
        <f aca="false">'Движение товаров'!B3034</f>
        <v>0</v>
      </c>
      <c r="C3034" s="0" t="n">
        <f aca="false">IF('Движение товаров'!F3034='Движение товаров'!$F$2, 1, 0)</f>
        <v>0</v>
      </c>
      <c r="D3034" s="0" t="n">
        <f aca="false">IF('Движение товаров'!D3034=Товар!$A$16, 1, 0)</f>
        <v>0</v>
      </c>
      <c r="E3034" s="0" t="n">
        <f aca="false">A3034*C3034*D3034*'Движение товаров'!G3034*'Движение товаров'!E3034</f>
        <v>0</v>
      </c>
    </row>
    <row r="3035" customFormat="false" ht="13.8" hidden="false" customHeight="false" outlineLevel="0" collapsed="false">
      <c r="A3035" s="0" t="n">
        <f aca="false">IF('Движение товаров'!C3036=Магазин!$A$4, 1, 0) +  IF('Движение товаров'!C3036=Магазин!$A$6, 1, 0) +  IF('Движение товаров'!C3036=Магазин!$A$9, 1, 0) +  IF('Движение товаров'!C3036=Магазин!$A$14, 1, 0) + IF('Движение товаров'!C3036=Магазин!$A$15, 1, 0) + IF('Движение товаров'!C3036=Магазин!$A$18, 1, 0)</f>
        <v>1</v>
      </c>
      <c r="B3035" s="2" t="n">
        <f aca="false">'Движение товаров'!B3035</f>
        <v>0</v>
      </c>
      <c r="C3035" s="0" t="n">
        <f aca="false">IF('Движение товаров'!F3035='Движение товаров'!$F$2, 1, 0)</f>
        <v>0</v>
      </c>
      <c r="D3035" s="0" t="n">
        <f aca="false">IF('Движение товаров'!D3035=Товар!$A$16, 1, 0)</f>
        <v>0</v>
      </c>
      <c r="E3035" s="0" t="n">
        <f aca="false">A3035*C3035*D3035*'Движение товаров'!G3035*'Движение товаров'!E3035</f>
        <v>0</v>
      </c>
    </row>
    <row r="3036" customFormat="false" ht="13.8" hidden="false" customHeight="false" outlineLevel="0" collapsed="false">
      <c r="A3036" s="0" t="n">
        <f aca="false">IF('Движение товаров'!C3037=Магазин!$A$4, 1, 0) +  IF('Движение товаров'!C3037=Магазин!$A$6, 1, 0) +  IF('Движение товаров'!C3037=Магазин!$A$9, 1, 0) +  IF('Движение товаров'!C3037=Магазин!$A$14, 1, 0) + IF('Движение товаров'!C3037=Магазин!$A$15, 1, 0) + IF('Движение товаров'!C3037=Магазин!$A$18, 1, 0)</f>
        <v>1</v>
      </c>
      <c r="B3036" s="2" t="n">
        <f aca="false">'Движение товаров'!B3036</f>
        <v>0</v>
      </c>
      <c r="C3036" s="0" t="n">
        <f aca="false">IF('Движение товаров'!F3036='Движение товаров'!$F$2, 1, 0)</f>
        <v>0</v>
      </c>
      <c r="D3036" s="0" t="n">
        <f aca="false">IF('Движение товаров'!D3036=Товар!$A$16, 1, 0)</f>
        <v>0</v>
      </c>
      <c r="E3036" s="0" t="n">
        <f aca="false">A3036*C3036*D3036*'Движение товаров'!G3036*'Движение товаров'!E3036</f>
        <v>0</v>
      </c>
    </row>
    <row r="3037" customFormat="false" ht="13.8" hidden="false" customHeight="false" outlineLevel="0" collapsed="false">
      <c r="A3037" s="0" t="n">
        <f aca="false">IF('Движение товаров'!C3038=Магазин!$A$4, 1, 0) +  IF('Движение товаров'!C3038=Магазин!$A$6, 1, 0) +  IF('Движение товаров'!C3038=Магазин!$A$9, 1, 0) +  IF('Движение товаров'!C3038=Магазин!$A$14, 1, 0) + IF('Движение товаров'!C3038=Магазин!$A$15, 1, 0) + IF('Движение товаров'!C3038=Магазин!$A$18, 1, 0)</f>
        <v>1</v>
      </c>
      <c r="B3037" s="2" t="n">
        <f aca="false">'Движение товаров'!B3037</f>
        <v>0</v>
      </c>
      <c r="C3037" s="0" t="n">
        <f aca="false">IF('Движение товаров'!F3037='Движение товаров'!$F$2, 1, 0)</f>
        <v>0</v>
      </c>
      <c r="D3037" s="0" t="n">
        <f aca="false">IF('Движение товаров'!D3037=Товар!$A$16, 1, 0)</f>
        <v>0</v>
      </c>
      <c r="E3037" s="0" t="n">
        <f aca="false">A3037*C3037*D3037*'Движение товаров'!G3037*'Движение товаров'!E3037</f>
        <v>0</v>
      </c>
    </row>
    <row r="3038" customFormat="false" ht="13.8" hidden="false" customHeight="false" outlineLevel="0" collapsed="false">
      <c r="A3038" s="0" t="n">
        <f aca="false">IF('Движение товаров'!C3039=Магазин!$A$4, 1, 0) +  IF('Движение товаров'!C3039=Магазин!$A$6, 1, 0) +  IF('Движение товаров'!C3039=Магазин!$A$9, 1, 0) +  IF('Движение товаров'!C3039=Магазин!$A$14, 1, 0) + IF('Движение товаров'!C3039=Магазин!$A$15, 1, 0) + IF('Движение товаров'!C3039=Магазин!$A$18, 1, 0)</f>
        <v>1</v>
      </c>
      <c r="B3038" s="2" t="n">
        <f aca="false">'Движение товаров'!B3038</f>
        <v>0</v>
      </c>
      <c r="C3038" s="0" t="n">
        <f aca="false">IF('Движение товаров'!F3038='Движение товаров'!$F$2, 1, 0)</f>
        <v>0</v>
      </c>
      <c r="D3038" s="0" t="n">
        <f aca="false">IF('Движение товаров'!D3038=Товар!$A$16, 1, 0)</f>
        <v>0</v>
      </c>
      <c r="E3038" s="0" t="n">
        <f aca="false">A3038*C3038*D3038*'Движение товаров'!G3038*'Движение товаров'!E3038</f>
        <v>0</v>
      </c>
    </row>
    <row r="3039" customFormat="false" ht="13.8" hidden="false" customHeight="false" outlineLevel="0" collapsed="false">
      <c r="A3039" s="0" t="n">
        <f aca="false">IF('Движение товаров'!C3040=Магазин!$A$4, 1, 0) +  IF('Движение товаров'!C3040=Магазин!$A$6, 1, 0) +  IF('Движение товаров'!C3040=Магазин!$A$9, 1, 0) +  IF('Движение товаров'!C3040=Магазин!$A$14, 1, 0) + IF('Движение товаров'!C3040=Магазин!$A$15, 1, 0) + IF('Движение товаров'!C3040=Магазин!$A$18, 1, 0)</f>
        <v>1</v>
      </c>
      <c r="B3039" s="2" t="n">
        <f aca="false">'Движение товаров'!B3039</f>
        <v>0</v>
      </c>
      <c r="C3039" s="0" t="n">
        <f aca="false">IF('Движение товаров'!F3039='Движение товаров'!$F$2, 1, 0)</f>
        <v>0</v>
      </c>
      <c r="D3039" s="0" t="n">
        <f aca="false">IF('Движение товаров'!D3039=Товар!$A$16, 1, 0)</f>
        <v>0</v>
      </c>
      <c r="E3039" s="0" t="n">
        <f aca="false">A3039*C3039*D3039*'Движение товаров'!G3039*'Движение товаров'!E3039</f>
        <v>0</v>
      </c>
    </row>
    <row r="3040" customFormat="false" ht="13.8" hidden="false" customHeight="false" outlineLevel="0" collapsed="false">
      <c r="A3040" s="0" t="n">
        <f aca="false">IF('Движение товаров'!C3041=Магазин!$A$4, 1, 0) +  IF('Движение товаров'!C3041=Магазин!$A$6, 1, 0) +  IF('Движение товаров'!C3041=Магазин!$A$9, 1, 0) +  IF('Движение товаров'!C3041=Магазин!$A$14, 1, 0) + IF('Движение товаров'!C3041=Магазин!$A$15, 1, 0) + IF('Движение товаров'!C3041=Магазин!$A$18, 1, 0)</f>
        <v>1</v>
      </c>
      <c r="B3040" s="2" t="n">
        <f aca="false">'Движение товаров'!B3040</f>
        <v>0</v>
      </c>
      <c r="C3040" s="0" t="n">
        <f aca="false">IF('Движение товаров'!F3040='Движение товаров'!$F$2, 1, 0)</f>
        <v>0</v>
      </c>
      <c r="D3040" s="0" t="n">
        <f aca="false">IF('Движение товаров'!D3040=Товар!$A$16, 1, 0)</f>
        <v>0</v>
      </c>
      <c r="E3040" s="0" t="n">
        <f aca="false">A3040*C3040*D3040*'Движение товаров'!G3040*'Движение товаров'!E3040</f>
        <v>0</v>
      </c>
    </row>
    <row r="3041" customFormat="false" ht="13.8" hidden="false" customHeight="false" outlineLevel="0" collapsed="false">
      <c r="A3041" s="0" t="n">
        <f aca="false">IF('Движение товаров'!C3042=Магазин!$A$4, 1, 0) +  IF('Движение товаров'!C3042=Магазин!$A$6, 1, 0) +  IF('Движение товаров'!C3042=Магазин!$A$9, 1, 0) +  IF('Движение товаров'!C3042=Магазин!$A$14, 1, 0) + IF('Движение товаров'!C3042=Магазин!$A$15, 1, 0) + IF('Движение товаров'!C3042=Магазин!$A$18, 1, 0)</f>
        <v>1</v>
      </c>
      <c r="B3041" s="2" t="n">
        <f aca="false">'Движение товаров'!B3041</f>
        <v>0</v>
      </c>
      <c r="C3041" s="0" t="n">
        <f aca="false">IF('Движение товаров'!F3041='Движение товаров'!$F$2, 1, 0)</f>
        <v>0</v>
      </c>
      <c r="D3041" s="0" t="n">
        <f aca="false">IF('Движение товаров'!D3041=Товар!$A$16, 1, 0)</f>
        <v>0</v>
      </c>
      <c r="E3041" s="0" t="n">
        <f aca="false">A3041*C3041*D3041*'Движение товаров'!G3041*'Движение товаров'!E3041</f>
        <v>0</v>
      </c>
    </row>
    <row r="3042" customFormat="false" ht="13.8" hidden="false" customHeight="false" outlineLevel="0" collapsed="false">
      <c r="A3042" s="0" t="n">
        <f aca="false">IF('Движение товаров'!C3043=Магазин!$A$4, 1, 0) +  IF('Движение товаров'!C3043=Магазин!$A$6, 1, 0) +  IF('Движение товаров'!C3043=Магазин!$A$9, 1, 0) +  IF('Движение товаров'!C3043=Магазин!$A$14, 1, 0) + IF('Движение товаров'!C3043=Магазин!$A$15, 1, 0) + IF('Движение товаров'!C3043=Магазин!$A$18, 1, 0)</f>
        <v>1</v>
      </c>
      <c r="B3042" s="2" t="n">
        <f aca="false">'Движение товаров'!B3042</f>
        <v>0</v>
      </c>
      <c r="C3042" s="0" t="n">
        <f aca="false">IF('Движение товаров'!F3042='Движение товаров'!$F$2, 1, 0)</f>
        <v>0</v>
      </c>
      <c r="D3042" s="0" t="n">
        <f aca="false">IF('Движение товаров'!D3042=Товар!$A$16, 1, 0)</f>
        <v>0</v>
      </c>
      <c r="E3042" s="0" t="n">
        <f aca="false">A3042*C3042*D3042*'Движение товаров'!G3042*'Движение товаров'!E3042</f>
        <v>0</v>
      </c>
    </row>
    <row r="3043" customFormat="false" ht="13.8" hidden="false" customHeight="false" outlineLevel="0" collapsed="false">
      <c r="A3043" s="0" t="n">
        <f aca="false">IF('Движение товаров'!C3044=Магазин!$A$4, 1, 0) +  IF('Движение товаров'!C3044=Магазин!$A$6, 1, 0) +  IF('Движение товаров'!C3044=Магазин!$A$9, 1, 0) +  IF('Движение товаров'!C3044=Магазин!$A$14, 1, 0) + IF('Движение товаров'!C3044=Магазин!$A$15, 1, 0) + IF('Движение товаров'!C3044=Магазин!$A$18, 1, 0)</f>
        <v>1</v>
      </c>
      <c r="B3043" s="2" t="n">
        <f aca="false">'Движение товаров'!B3043</f>
        <v>0</v>
      </c>
      <c r="C3043" s="0" t="n">
        <f aca="false">IF('Движение товаров'!F3043='Движение товаров'!$F$2, 1, 0)</f>
        <v>0</v>
      </c>
      <c r="D3043" s="0" t="n">
        <f aca="false">IF('Движение товаров'!D3043=Товар!$A$16, 1, 0)</f>
        <v>0</v>
      </c>
      <c r="E3043" s="0" t="n">
        <f aca="false">A3043*C3043*D3043*'Движение товаров'!G3043*'Движение товаров'!E3043</f>
        <v>0</v>
      </c>
    </row>
    <row r="3044" customFormat="false" ht="13.8" hidden="false" customHeight="false" outlineLevel="0" collapsed="false">
      <c r="A3044" s="0" t="n">
        <f aca="false">IF('Движение товаров'!C3045=Магазин!$A$4, 1, 0) +  IF('Движение товаров'!C3045=Магазин!$A$6, 1, 0) +  IF('Движение товаров'!C3045=Магазин!$A$9, 1, 0) +  IF('Движение товаров'!C3045=Магазин!$A$14, 1, 0) + IF('Движение товаров'!C3045=Магазин!$A$15, 1, 0) + IF('Движение товаров'!C3045=Магазин!$A$18, 1, 0)</f>
        <v>1</v>
      </c>
      <c r="B3044" s="2" t="n">
        <f aca="false">'Движение товаров'!B3044</f>
        <v>0</v>
      </c>
      <c r="C3044" s="0" t="n">
        <f aca="false">IF('Движение товаров'!F3044='Движение товаров'!$F$2, 1, 0)</f>
        <v>0</v>
      </c>
      <c r="D3044" s="0" t="n">
        <f aca="false">IF('Движение товаров'!D3044=Товар!$A$16, 1, 0)</f>
        <v>0</v>
      </c>
      <c r="E3044" s="0" t="n">
        <f aca="false">A3044*C3044*D3044*'Движение товаров'!G3044*'Движение товаров'!E3044</f>
        <v>0</v>
      </c>
    </row>
    <row r="3045" customFormat="false" ht="13.8" hidden="false" customHeight="false" outlineLevel="0" collapsed="false">
      <c r="A3045" s="0" t="n">
        <f aca="false">IF('Движение товаров'!C3046=Магазин!$A$4, 1, 0) +  IF('Движение товаров'!C3046=Магазин!$A$6, 1, 0) +  IF('Движение товаров'!C3046=Магазин!$A$9, 1, 0) +  IF('Движение товаров'!C3046=Магазин!$A$14, 1, 0) + IF('Движение товаров'!C3046=Магазин!$A$15, 1, 0) + IF('Движение товаров'!C3046=Магазин!$A$18, 1, 0)</f>
        <v>1</v>
      </c>
      <c r="B3045" s="2" t="n">
        <f aca="false">'Движение товаров'!B3045</f>
        <v>0</v>
      </c>
      <c r="C3045" s="0" t="n">
        <f aca="false">IF('Движение товаров'!F3045='Движение товаров'!$F$2, 1, 0)</f>
        <v>0</v>
      </c>
      <c r="D3045" s="0" t="n">
        <f aca="false">IF('Движение товаров'!D3045=Товар!$A$16, 1, 0)</f>
        <v>0</v>
      </c>
      <c r="E3045" s="0" t="n">
        <f aca="false">A3045*C3045*D3045*'Движение товаров'!G3045*'Движение товаров'!E3045</f>
        <v>0</v>
      </c>
    </row>
    <row r="3046" customFormat="false" ht="13.8" hidden="false" customHeight="false" outlineLevel="0" collapsed="false">
      <c r="A3046" s="0" t="n">
        <f aca="false">IF('Движение товаров'!C3047=Магазин!$A$4, 1, 0) +  IF('Движение товаров'!C3047=Магазин!$A$6, 1, 0) +  IF('Движение товаров'!C3047=Магазин!$A$9, 1, 0) +  IF('Движение товаров'!C3047=Магазин!$A$14, 1, 0) + IF('Движение товаров'!C3047=Магазин!$A$15, 1, 0) + IF('Движение товаров'!C3047=Магазин!$A$18, 1, 0)</f>
        <v>1</v>
      </c>
      <c r="B3046" s="2" t="n">
        <f aca="false">'Движение товаров'!B3046</f>
        <v>0</v>
      </c>
      <c r="C3046" s="0" t="n">
        <f aca="false">IF('Движение товаров'!F3046='Движение товаров'!$F$2, 1, 0)</f>
        <v>0</v>
      </c>
      <c r="D3046" s="0" t="n">
        <f aca="false">IF('Движение товаров'!D3046=Товар!$A$16, 1, 0)</f>
        <v>0</v>
      </c>
      <c r="E3046" s="0" t="n">
        <f aca="false">A3046*C3046*D3046*'Движение товаров'!G3046*'Движение товаров'!E3046</f>
        <v>0</v>
      </c>
    </row>
    <row r="3047" customFormat="false" ht="13.8" hidden="false" customHeight="false" outlineLevel="0" collapsed="false">
      <c r="A3047" s="0" t="n">
        <f aca="false">IF('Движение товаров'!C3048=Магазин!$A$4, 1, 0) +  IF('Движение товаров'!C3048=Магазин!$A$6, 1, 0) +  IF('Движение товаров'!C3048=Магазин!$A$9, 1, 0) +  IF('Движение товаров'!C3048=Магазин!$A$14, 1, 0) + IF('Движение товаров'!C3048=Магазин!$A$15, 1, 0) + IF('Движение товаров'!C3048=Магазин!$A$18, 1, 0)</f>
        <v>1</v>
      </c>
      <c r="B3047" s="2" t="n">
        <f aca="false">'Движение товаров'!B3047</f>
        <v>0</v>
      </c>
      <c r="C3047" s="0" t="n">
        <f aca="false">IF('Движение товаров'!F3047='Движение товаров'!$F$2, 1, 0)</f>
        <v>0</v>
      </c>
      <c r="D3047" s="0" t="n">
        <f aca="false">IF('Движение товаров'!D3047=Товар!$A$16, 1, 0)</f>
        <v>0</v>
      </c>
      <c r="E3047" s="0" t="n">
        <f aca="false">A3047*C3047*D3047*'Движение товаров'!G3047*'Движение товаров'!E3047</f>
        <v>0</v>
      </c>
    </row>
    <row r="3048" customFormat="false" ht="13.8" hidden="false" customHeight="false" outlineLevel="0" collapsed="false">
      <c r="A3048" s="0" t="n">
        <f aca="false">IF('Движение товаров'!C3049=Магазин!$A$4, 1, 0) +  IF('Движение товаров'!C3049=Магазин!$A$6, 1, 0) +  IF('Движение товаров'!C3049=Магазин!$A$9, 1, 0) +  IF('Движение товаров'!C3049=Магазин!$A$14, 1, 0) + IF('Движение товаров'!C3049=Магазин!$A$15, 1, 0) + IF('Движение товаров'!C3049=Магазин!$A$18, 1, 0)</f>
        <v>1</v>
      </c>
      <c r="B3048" s="2" t="n">
        <f aca="false">'Движение товаров'!B3048</f>
        <v>0</v>
      </c>
      <c r="C3048" s="0" t="n">
        <f aca="false">IF('Движение товаров'!F3048='Движение товаров'!$F$2, 1, 0)</f>
        <v>0</v>
      </c>
      <c r="D3048" s="0" t="n">
        <f aca="false">IF('Движение товаров'!D3048=Товар!$A$16, 1, 0)</f>
        <v>0</v>
      </c>
      <c r="E3048" s="0" t="n">
        <f aca="false">A3048*C3048*D3048*'Движение товаров'!G3048*'Движение товаров'!E3048</f>
        <v>0</v>
      </c>
    </row>
    <row r="3049" customFormat="false" ht="13.8" hidden="false" customHeight="false" outlineLevel="0" collapsed="false">
      <c r="A3049" s="0" t="n">
        <f aca="false">IF('Движение товаров'!C3050=Магазин!$A$4, 1, 0) +  IF('Движение товаров'!C3050=Магазин!$A$6, 1, 0) +  IF('Движение товаров'!C3050=Магазин!$A$9, 1, 0) +  IF('Движение товаров'!C3050=Магазин!$A$14, 1, 0) + IF('Движение товаров'!C3050=Магазин!$A$15, 1, 0) + IF('Движение товаров'!C3050=Магазин!$A$18, 1, 0)</f>
        <v>1</v>
      </c>
      <c r="B3049" s="2" t="n">
        <f aca="false">'Движение товаров'!B3049</f>
        <v>0</v>
      </c>
      <c r="C3049" s="0" t="n">
        <f aca="false">IF('Движение товаров'!F3049='Движение товаров'!$F$2, 1, 0)</f>
        <v>0</v>
      </c>
      <c r="D3049" s="0" t="n">
        <f aca="false">IF('Движение товаров'!D3049=Товар!$A$16, 1, 0)</f>
        <v>0</v>
      </c>
      <c r="E3049" s="0" t="n">
        <f aca="false">A3049*C3049*D3049*'Движение товаров'!G3049*'Движение товаров'!E3049</f>
        <v>0</v>
      </c>
    </row>
    <row r="3050" customFormat="false" ht="13.8" hidden="false" customHeight="false" outlineLevel="0" collapsed="false">
      <c r="A3050" s="0" t="n">
        <f aca="false">IF('Движение товаров'!C3051=Магазин!$A$4, 1, 0) +  IF('Движение товаров'!C3051=Магазин!$A$6, 1, 0) +  IF('Движение товаров'!C3051=Магазин!$A$9, 1, 0) +  IF('Движение товаров'!C3051=Магазин!$A$14, 1, 0) + IF('Движение товаров'!C3051=Магазин!$A$15, 1, 0) + IF('Движение товаров'!C3051=Магазин!$A$18, 1, 0)</f>
        <v>1</v>
      </c>
      <c r="B3050" s="2" t="n">
        <f aca="false">'Движение товаров'!B3050</f>
        <v>0</v>
      </c>
      <c r="C3050" s="0" t="n">
        <f aca="false">IF('Движение товаров'!F3050='Движение товаров'!$F$2, 1, 0)</f>
        <v>0</v>
      </c>
      <c r="D3050" s="0" t="n">
        <f aca="false">IF('Движение товаров'!D3050=Товар!$A$16, 1, 0)</f>
        <v>0</v>
      </c>
      <c r="E3050" s="0" t="n">
        <f aca="false">A3050*C3050*D3050*'Движение товаров'!G3050*'Движение товаров'!E3050</f>
        <v>0</v>
      </c>
    </row>
    <row r="3051" customFormat="false" ht="13.8" hidden="false" customHeight="false" outlineLevel="0" collapsed="false">
      <c r="A3051" s="0" t="n">
        <f aca="false">IF('Движение товаров'!C3052=Магазин!$A$4, 1, 0) +  IF('Движение товаров'!C3052=Магазин!$A$6, 1, 0) +  IF('Движение товаров'!C3052=Магазин!$A$9, 1, 0) +  IF('Движение товаров'!C3052=Магазин!$A$14, 1, 0) + IF('Движение товаров'!C3052=Магазин!$A$15, 1, 0) + IF('Движение товаров'!C3052=Магазин!$A$18, 1, 0)</f>
        <v>1</v>
      </c>
      <c r="B3051" s="2" t="n">
        <f aca="false">'Движение товаров'!B3051</f>
        <v>0</v>
      </c>
      <c r="C3051" s="0" t="n">
        <f aca="false">IF('Движение товаров'!F3051='Движение товаров'!$F$2, 1, 0)</f>
        <v>0</v>
      </c>
      <c r="D3051" s="0" t="n">
        <f aca="false">IF('Движение товаров'!D3051=Товар!$A$16, 1, 0)</f>
        <v>0</v>
      </c>
      <c r="E3051" s="0" t="n">
        <f aca="false">A3051*C3051*D3051*'Движение товаров'!G3051*'Движение товаров'!E3051</f>
        <v>0</v>
      </c>
    </row>
    <row r="3052" customFormat="false" ht="13.8" hidden="false" customHeight="false" outlineLevel="0" collapsed="false">
      <c r="A3052" s="0" t="n">
        <f aca="false">IF('Движение товаров'!C3053=Магазин!$A$4, 1, 0) +  IF('Движение товаров'!C3053=Магазин!$A$6, 1, 0) +  IF('Движение товаров'!C3053=Магазин!$A$9, 1, 0) +  IF('Движение товаров'!C3053=Магазин!$A$14, 1, 0) + IF('Движение товаров'!C3053=Магазин!$A$15, 1, 0) + IF('Движение товаров'!C3053=Магазин!$A$18, 1, 0)</f>
        <v>1</v>
      </c>
      <c r="B3052" s="2" t="n">
        <f aca="false">'Движение товаров'!B3052</f>
        <v>0</v>
      </c>
      <c r="C3052" s="0" t="n">
        <f aca="false">IF('Движение товаров'!F3052='Движение товаров'!$F$2, 1, 0)</f>
        <v>0</v>
      </c>
      <c r="D3052" s="0" t="n">
        <f aca="false">IF('Движение товаров'!D3052=Товар!$A$16, 1, 0)</f>
        <v>0</v>
      </c>
      <c r="E3052" s="0" t="n">
        <f aca="false">A3052*C3052*D3052*'Движение товаров'!G3052*'Движение товаров'!E3052</f>
        <v>0</v>
      </c>
    </row>
    <row r="3053" customFormat="false" ht="13.8" hidden="false" customHeight="false" outlineLevel="0" collapsed="false">
      <c r="A3053" s="0" t="n">
        <f aca="false">IF('Движение товаров'!C3054=Магазин!$A$4, 1, 0) +  IF('Движение товаров'!C3054=Магазин!$A$6, 1, 0) +  IF('Движение товаров'!C3054=Магазин!$A$9, 1, 0) +  IF('Движение товаров'!C3054=Магазин!$A$14, 1, 0) + IF('Движение товаров'!C3054=Магазин!$A$15, 1, 0) + IF('Движение товаров'!C3054=Магазин!$A$18, 1, 0)</f>
        <v>1</v>
      </c>
      <c r="B3053" s="2" t="n">
        <f aca="false">'Движение товаров'!B3053</f>
        <v>0</v>
      </c>
      <c r="C3053" s="0" t="n">
        <f aca="false">IF('Движение товаров'!F3053='Движение товаров'!$F$2, 1, 0)</f>
        <v>0</v>
      </c>
      <c r="D3053" s="0" t="n">
        <f aca="false">IF('Движение товаров'!D3053=Товар!$A$16, 1, 0)</f>
        <v>0</v>
      </c>
      <c r="E3053" s="0" t="n">
        <f aca="false">A3053*C3053*D3053*'Движение товаров'!G3053*'Движение товаров'!E3053</f>
        <v>0</v>
      </c>
    </row>
    <row r="3054" customFormat="false" ht="13.8" hidden="false" customHeight="false" outlineLevel="0" collapsed="false">
      <c r="A3054" s="0" t="n">
        <f aca="false">IF('Движение товаров'!C3055=Магазин!$A$4, 1, 0) +  IF('Движение товаров'!C3055=Магазин!$A$6, 1, 0) +  IF('Движение товаров'!C3055=Магазин!$A$9, 1, 0) +  IF('Движение товаров'!C3055=Магазин!$A$14, 1, 0) + IF('Движение товаров'!C3055=Магазин!$A$15, 1, 0) + IF('Движение товаров'!C3055=Магазин!$A$18, 1, 0)</f>
        <v>1</v>
      </c>
      <c r="B3054" s="2" t="n">
        <f aca="false">'Движение товаров'!B3054</f>
        <v>0</v>
      </c>
      <c r="C3054" s="0" t="n">
        <f aca="false">IF('Движение товаров'!F3054='Движение товаров'!$F$2, 1, 0)</f>
        <v>0</v>
      </c>
      <c r="D3054" s="0" t="n">
        <f aca="false">IF('Движение товаров'!D3054=Товар!$A$16, 1, 0)</f>
        <v>0</v>
      </c>
      <c r="E3054" s="0" t="n">
        <f aca="false">A3054*C3054*D3054*'Движение товаров'!G3054*'Движение товаров'!E3054</f>
        <v>0</v>
      </c>
    </row>
    <row r="3055" customFormat="false" ht="13.8" hidden="false" customHeight="false" outlineLevel="0" collapsed="false">
      <c r="A3055" s="0" t="n">
        <f aca="false">IF('Движение товаров'!C3056=Магазин!$A$4, 1, 0) +  IF('Движение товаров'!C3056=Магазин!$A$6, 1, 0) +  IF('Движение товаров'!C3056=Магазин!$A$9, 1, 0) +  IF('Движение товаров'!C3056=Магазин!$A$14, 1, 0) + IF('Движение товаров'!C3056=Магазин!$A$15, 1, 0) + IF('Движение товаров'!C3056=Магазин!$A$18, 1, 0)</f>
        <v>1</v>
      </c>
      <c r="B3055" s="2" t="n">
        <f aca="false">'Движение товаров'!B3055</f>
        <v>0</v>
      </c>
      <c r="C3055" s="0" t="n">
        <f aca="false">IF('Движение товаров'!F3055='Движение товаров'!$F$2, 1, 0)</f>
        <v>0</v>
      </c>
      <c r="D3055" s="0" t="n">
        <f aca="false">IF('Движение товаров'!D3055=Товар!$A$16, 1, 0)</f>
        <v>0</v>
      </c>
      <c r="E3055" s="0" t="n">
        <f aca="false">A3055*C3055*D3055*'Движение товаров'!G3055*'Движение товаров'!E3055</f>
        <v>0</v>
      </c>
    </row>
    <row r="3056" customFormat="false" ht="13.8" hidden="false" customHeight="false" outlineLevel="0" collapsed="false">
      <c r="A3056" s="0" t="n">
        <f aca="false">IF('Движение товаров'!C3057=Магазин!$A$4, 1, 0) +  IF('Движение товаров'!C3057=Магазин!$A$6, 1, 0) +  IF('Движение товаров'!C3057=Магазин!$A$9, 1, 0) +  IF('Движение товаров'!C3057=Магазин!$A$14, 1, 0) + IF('Движение товаров'!C3057=Магазин!$A$15, 1, 0) + IF('Движение товаров'!C3057=Магазин!$A$18, 1, 0)</f>
        <v>1</v>
      </c>
      <c r="B3056" s="2" t="n">
        <f aca="false">'Движение товаров'!B3056</f>
        <v>0</v>
      </c>
      <c r="C3056" s="0" t="n">
        <f aca="false">IF('Движение товаров'!F3056='Движение товаров'!$F$2, 1, 0)</f>
        <v>0</v>
      </c>
      <c r="D3056" s="0" t="n">
        <f aca="false">IF('Движение товаров'!D3056=Товар!$A$16, 1, 0)</f>
        <v>0</v>
      </c>
      <c r="E3056" s="0" t="n">
        <f aca="false">A3056*C3056*D3056*'Движение товаров'!G3056*'Движение товаров'!E3056</f>
        <v>0</v>
      </c>
    </row>
    <row r="3057" customFormat="false" ht="13.8" hidden="false" customHeight="false" outlineLevel="0" collapsed="false">
      <c r="A3057" s="0" t="n">
        <f aca="false">IF('Движение товаров'!C3058=Магазин!$A$4, 1, 0) +  IF('Движение товаров'!C3058=Магазин!$A$6, 1, 0) +  IF('Движение товаров'!C3058=Магазин!$A$9, 1, 0) +  IF('Движение товаров'!C3058=Магазин!$A$14, 1, 0) + IF('Движение товаров'!C3058=Магазин!$A$15, 1, 0) + IF('Движение товаров'!C3058=Магазин!$A$18, 1, 0)</f>
        <v>1</v>
      </c>
      <c r="B3057" s="2" t="n">
        <f aca="false">'Движение товаров'!B3057</f>
        <v>0</v>
      </c>
      <c r="C3057" s="0" t="n">
        <f aca="false">IF('Движение товаров'!F3057='Движение товаров'!$F$2, 1, 0)</f>
        <v>0</v>
      </c>
      <c r="D3057" s="0" t="n">
        <f aca="false">IF('Движение товаров'!D3057=Товар!$A$16, 1, 0)</f>
        <v>0</v>
      </c>
      <c r="E3057" s="0" t="n">
        <f aca="false">A3057*C3057*D3057*'Движение товаров'!G3057*'Движение товаров'!E3057</f>
        <v>0</v>
      </c>
    </row>
    <row r="3058" customFormat="false" ht="13.8" hidden="false" customHeight="false" outlineLevel="0" collapsed="false">
      <c r="A3058" s="0" t="n">
        <f aca="false">IF('Движение товаров'!C3059=Магазин!$A$4, 1, 0) +  IF('Движение товаров'!C3059=Магазин!$A$6, 1, 0) +  IF('Движение товаров'!C3059=Магазин!$A$9, 1, 0) +  IF('Движение товаров'!C3059=Магазин!$A$14, 1, 0) + IF('Движение товаров'!C3059=Магазин!$A$15, 1, 0) + IF('Движение товаров'!C3059=Магазин!$A$18, 1, 0)</f>
        <v>1</v>
      </c>
      <c r="B3058" s="2" t="n">
        <f aca="false">'Движение товаров'!B3058</f>
        <v>0</v>
      </c>
      <c r="C3058" s="0" t="n">
        <f aca="false">IF('Движение товаров'!F3058='Движение товаров'!$F$2, 1, 0)</f>
        <v>0</v>
      </c>
      <c r="D3058" s="0" t="n">
        <f aca="false">IF('Движение товаров'!D3058=Товар!$A$16, 1, 0)</f>
        <v>0</v>
      </c>
      <c r="E3058" s="0" t="n">
        <f aca="false">A3058*C3058*D3058*'Движение товаров'!G3058*'Движение товаров'!E3058</f>
        <v>0</v>
      </c>
    </row>
    <row r="3059" customFormat="false" ht="13.8" hidden="false" customHeight="false" outlineLevel="0" collapsed="false">
      <c r="A3059" s="0" t="n">
        <f aca="false">IF('Движение товаров'!C3060=Магазин!$A$4, 1, 0) +  IF('Движение товаров'!C3060=Магазин!$A$6, 1, 0) +  IF('Движение товаров'!C3060=Магазин!$A$9, 1, 0) +  IF('Движение товаров'!C3060=Магазин!$A$14, 1, 0) + IF('Движение товаров'!C3060=Магазин!$A$15, 1, 0) + IF('Движение товаров'!C3060=Магазин!$A$18, 1, 0)</f>
        <v>1</v>
      </c>
      <c r="B3059" s="2" t="n">
        <f aca="false">'Движение товаров'!B3059</f>
        <v>0</v>
      </c>
      <c r="C3059" s="0" t="n">
        <f aca="false">IF('Движение товаров'!F3059='Движение товаров'!$F$2, 1, 0)</f>
        <v>0</v>
      </c>
      <c r="D3059" s="0" t="n">
        <f aca="false">IF('Движение товаров'!D3059=Товар!$A$16, 1, 0)</f>
        <v>0</v>
      </c>
      <c r="E3059" s="0" t="n">
        <f aca="false">A3059*C3059*D3059*'Движение товаров'!G3059*'Движение товаров'!E3059</f>
        <v>0</v>
      </c>
    </row>
    <row r="3060" customFormat="false" ht="13.8" hidden="false" customHeight="false" outlineLevel="0" collapsed="false">
      <c r="A3060" s="0" t="n">
        <f aca="false">IF('Движение товаров'!C3061=Магазин!$A$4, 1, 0) +  IF('Движение товаров'!C3061=Магазин!$A$6, 1, 0) +  IF('Движение товаров'!C3061=Магазин!$A$9, 1, 0) +  IF('Движение товаров'!C3061=Магазин!$A$14, 1, 0) + IF('Движение товаров'!C3061=Магазин!$A$15, 1, 0) + IF('Движение товаров'!C3061=Магазин!$A$18, 1, 0)</f>
        <v>1</v>
      </c>
      <c r="B3060" s="2" t="n">
        <f aca="false">'Движение товаров'!B3060</f>
        <v>0</v>
      </c>
      <c r="C3060" s="0" t="n">
        <f aca="false">IF('Движение товаров'!F3060='Движение товаров'!$F$2, 1, 0)</f>
        <v>0</v>
      </c>
      <c r="D3060" s="0" t="n">
        <f aca="false">IF('Движение товаров'!D3060=Товар!$A$16, 1, 0)</f>
        <v>0</v>
      </c>
      <c r="E3060" s="0" t="n">
        <f aca="false">A3060*C3060*D3060*'Движение товаров'!G3060*'Движение товаров'!E3060</f>
        <v>0</v>
      </c>
    </row>
    <row r="3061" customFormat="false" ht="13.8" hidden="false" customHeight="false" outlineLevel="0" collapsed="false">
      <c r="A3061" s="0" t="n">
        <f aca="false">IF('Движение товаров'!C3062=Магазин!$A$4, 1, 0) +  IF('Движение товаров'!C3062=Магазин!$A$6, 1, 0) +  IF('Движение товаров'!C3062=Магазин!$A$9, 1, 0) +  IF('Движение товаров'!C3062=Магазин!$A$14, 1, 0) + IF('Движение товаров'!C3062=Магазин!$A$15, 1, 0) + IF('Движение товаров'!C3062=Магазин!$A$18, 1, 0)</f>
        <v>1</v>
      </c>
      <c r="B3061" s="2" t="n">
        <f aca="false">'Движение товаров'!B3061</f>
        <v>0</v>
      </c>
      <c r="C3061" s="0" t="n">
        <f aca="false">IF('Движение товаров'!F3061='Движение товаров'!$F$2, 1, 0)</f>
        <v>0</v>
      </c>
      <c r="D3061" s="0" t="n">
        <f aca="false">IF('Движение товаров'!D3061=Товар!$A$16, 1, 0)</f>
        <v>0</v>
      </c>
      <c r="E3061" s="0" t="n">
        <f aca="false">A3061*C3061*D3061*'Движение товаров'!G3061*'Движение товаров'!E3061</f>
        <v>0</v>
      </c>
    </row>
    <row r="3062" customFormat="false" ht="13.8" hidden="false" customHeight="false" outlineLevel="0" collapsed="false">
      <c r="A3062" s="0" t="n">
        <f aca="false">IF('Движение товаров'!C3063=Магазин!$A$4, 1, 0) +  IF('Движение товаров'!C3063=Магазин!$A$6, 1, 0) +  IF('Движение товаров'!C3063=Магазин!$A$9, 1, 0) +  IF('Движение товаров'!C3063=Магазин!$A$14, 1, 0) + IF('Движение товаров'!C3063=Магазин!$A$15, 1, 0) + IF('Движение товаров'!C3063=Магазин!$A$18, 1, 0)</f>
        <v>1</v>
      </c>
      <c r="B3062" s="2" t="n">
        <f aca="false">'Движение товаров'!B3062</f>
        <v>0</v>
      </c>
      <c r="C3062" s="0" t="n">
        <f aca="false">IF('Движение товаров'!F3062='Движение товаров'!$F$2, 1, 0)</f>
        <v>0</v>
      </c>
      <c r="D3062" s="0" t="n">
        <f aca="false">IF('Движение товаров'!D3062=Товар!$A$16, 1, 0)</f>
        <v>0</v>
      </c>
      <c r="E3062" s="0" t="n">
        <f aca="false">A3062*C3062*D3062*'Движение товаров'!G3062*'Движение товаров'!E3062</f>
        <v>0</v>
      </c>
    </row>
    <row r="3063" customFormat="false" ht="13.8" hidden="false" customHeight="false" outlineLevel="0" collapsed="false">
      <c r="A3063" s="0" t="n">
        <f aca="false">IF('Движение товаров'!C3064=Магазин!$A$4, 1, 0) +  IF('Движение товаров'!C3064=Магазин!$A$6, 1, 0) +  IF('Движение товаров'!C3064=Магазин!$A$9, 1, 0) +  IF('Движение товаров'!C3064=Магазин!$A$14, 1, 0) + IF('Движение товаров'!C3064=Магазин!$A$15, 1, 0) + IF('Движение товаров'!C3064=Магазин!$A$18, 1, 0)</f>
        <v>1</v>
      </c>
      <c r="B3063" s="2" t="n">
        <f aca="false">'Движение товаров'!B3063</f>
        <v>0</v>
      </c>
      <c r="C3063" s="0" t="n">
        <f aca="false">IF('Движение товаров'!F3063='Движение товаров'!$F$2, 1, 0)</f>
        <v>0</v>
      </c>
      <c r="D3063" s="0" t="n">
        <f aca="false">IF('Движение товаров'!D3063=Товар!$A$16, 1, 0)</f>
        <v>0</v>
      </c>
      <c r="E3063" s="0" t="n">
        <f aca="false">A3063*C3063*D3063*'Движение товаров'!G3063*'Движение товаров'!E3063</f>
        <v>0</v>
      </c>
    </row>
    <row r="3064" customFormat="false" ht="13.8" hidden="false" customHeight="false" outlineLevel="0" collapsed="false">
      <c r="A3064" s="0" t="n">
        <f aca="false">IF('Движение товаров'!C3065=Магазин!$A$4, 1, 0) +  IF('Движение товаров'!C3065=Магазин!$A$6, 1, 0) +  IF('Движение товаров'!C3065=Магазин!$A$9, 1, 0) +  IF('Движение товаров'!C3065=Магазин!$A$14, 1, 0) + IF('Движение товаров'!C3065=Магазин!$A$15, 1, 0) + IF('Движение товаров'!C3065=Магазин!$A$18, 1, 0)</f>
        <v>1</v>
      </c>
      <c r="B3064" s="2" t="n">
        <f aca="false">'Движение товаров'!B3064</f>
        <v>0</v>
      </c>
      <c r="C3064" s="0" t="n">
        <f aca="false">IF('Движение товаров'!F3064='Движение товаров'!$F$2, 1, 0)</f>
        <v>0</v>
      </c>
      <c r="D3064" s="0" t="n">
        <f aca="false">IF('Движение товаров'!D3064=Товар!$A$16, 1, 0)</f>
        <v>0</v>
      </c>
      <c r="E3064" s="0" t="n">
        <f aca="false">A3064*C3064*D3064*'Движение товаров'!G3064*'Движение товаров'!E3064</f>
        <v>0</v>
      </c>
    </row>
    <row r="3065" customFormat="false" ht="13.8" hidden="false" customHeight="false" outlineLevel="0" collapsed="false">
      <c r="A3065" s="0" t="n">
        <f aca="false">IF('Движение товаров'!C3066=Магазин!$A$4, 1, 0) +  IF('Движение товаров'!C3066=Магазин!$A$6, 1, 0) +  IF('Движение товаров'!C3066=Магазин!$A$9, 1, 0) +  IF('Движение товаров'!C3066=Магазин!$A$14, 1, 0) + IF('Движение товаров'!C3066=Магазин!$A$15, 1, 0) + IF('Движение товаров'!C3066=Магазин!$A$18, 1, 0)</f>
        <v>1</v>
      </c>
      <c r="B3065" s="2" t="n">
        <f aca="false">'Движение товаров'!B3065</f>
        <v>0</v>
      </c>
      <c r="C3065" s="0" t="n">
        <f aca="false">IF('Движение товаров'!F3065='Движение товаров'!$F$2, 1, 0)</f>
        <v>0</v>
      </c>
      <c r="D3065" s="0" t="n">
        <f aca="false">IF('Движение товаров'!D3065=Товар!$A$16, 1, 0)</f>
        <v>0</v>
      </c>
      <c r="E3065" s="0" t="n">
        <f aca="false">A3065*C3065*D3065*'Движение товаров'!G3065*'Движение товаров'!E3065</f>
        <v>0</v>
      </c>
    </row>
    <row r="3066" customFormat="false" ht="13.8" hidden="false" customHeight="false" outlineLevel="0" collapsed="false">
      <c r="A3066" s="0" t="n">
        <f aca="false">IF('Движение товаров'!C3067=Магазин!$A$4, 1, 0) +  IF('Движение товаров'!C3067=Магазин!$A$6, 1, 0) +  IF('Движение товаров'!C3067=Магазин!$A$9, 1, 0) +  IF('Движение товаров'!C3067=Магазин!$A$14, 1, 0) + IF('Движение товаров'!C3067=Магазин!$A$15, 1, 0) + IF('Движение товаров'!C3067=Магазин!$A$18, 1, 0)</f>
        <v>1</v>
      </c>
      <c r="B3066" s="2" t="n">
        <f aca="false">'Движение товаров'!B3066</f>
        <v>0</v>
      </c>
      <c r="C3066" s="0" t="n">
        <f aca="false">IF('Движение товаров'!F3066='Движение товаров'!$F$2, 1, 0)</f>
        <v>0</v>
      </c>
      <c r="D3066" s="0" t="n">
        <f aca="false">IF('Движение товаров'!D3066=Товар!$A$16, 1, 0)</f>
        <v>0</v>
      </c>
      <c r="E3066" s="0" t="n">
        <f aca="false">A3066*C3066*D3066*'Движение товаров'!G3066*'Движение товаров'!E3066</f>
        <v>0</v>
      </c>
    </row>
    <row r="3067" customFormat="false" ht="13.8" hidden="false" customHeight="false" outlineLevel="0" collapsed="false">
      <c r="A3067" s="0" t="n">
        <f aca="false">IF('Движение товаров'!C3068=Магазин!$A$4, 1, 0) +  IF('Движение товаров'!C3068=Магазин!$A$6, 1, 0) +  IF('Движение товаров'!C3068=Магазин!$A$9, 1, 0) +  IF('Движение товаров'!C3068=Магазин!$A$14, 1, 0) + IF('Движение товаров'!C3068=Магазин!$A$15, 1, 0) + IF('Движение товаров'!C3068=Магазин!$A$18, 1, 0)</f>
        <v>1</v>
      </c>
      <c r="B3067" s="2" t="n">
        <f aca="false">'Движение товаров'!B3067</f>
        <v>0</v>
      </c>
      <c r="C3067" s="0" t="n">
        <f aca="false">IF('Движение товаров'!F3067='Движение товаров'!$F$2, 1, 0)</f>
        <v>0</v>
      </c>
      <c r="D3067" s="0" t="n">
        <f aca="false">IF('Движение товаров'!D3067=Товар!$A$16, 1, 0)</f>
        <v>0</v>
      </c>
      <c r="E3067" s="0" t="n">
        <f aca="false">A3067*C3067*D3067*'Движение товаров'!G3067*'Движение товаров'!E3067</f>
        <v>0</v>
      </c>
    </row>
    <row r="3068" customFormat="false" ht="13.8" hidden="false" customHeight="false" outlineLevel="0" collapsed="false">
      <c r="A3068" s="0" t="n">
        <f aca="false">IF('Движение товаров'!C3069=Магазин!$A$4, 1, 0) +  IF('Движение товаров'!C3069=Магазин!$A$6, 1, 0) +  IF('Движение товаров'!C3069=Магазин!$A$9, 1, 0) +  IF('Движение товаров'!C3069=Магазин!$A$14, 1, 0) + IF('Движение товаров'!C3069=Магазин!$A$15, 1, 0) + IF('Движение товаров'!C3069=Магазин!$A$18, 1, 0)</f>
        <v>1</v>
      </c>
      <c r="B3068" s="2" t="n">
        <f aca="false">'Движение товаров'!B3068</f>
        <v>0</v>
      </c>
      <c r="C3068" s="0" t="n">
        <f aca="false">IF('Движение товаров'!F3068='Движение товаров'!$F$2, 1, 0)</f>
        <v>0</v>
      </c>
      <c r="D3068" s="0" t="n">
        <f aca="false">IF('Движение товаров'!D3068=Товар!$A$16, 1, 0)</f>
        <v>0</v>
      </c>
      <c r="E3068" s="0" t="n">
        <f aca="false">A3068*C3068*D3068*'Движение товаров'!G3068*'Движение товаров'!E3068</f>
        <v>0</v>
      </c>
    </row>
    <row r="3069" customFormat="false" ht="13.8" hidden="false" customHeight="false" outlineLevel="0" collapsed="false">
      <c r="A3069" s="0" t="n">
        <f aca="false">IF('Движение товаров'!C3070=Магазин!$A$4, 1, 0) +  IF('Движение товаров'!C3070=Магазин!$A$6, 1, 0) +  IF('Движение товаров'!C3070=Магазин!$A$9, 1, 0) +  IF('Движение товаров'!C3070=Магазин!$A$14, 1, 0) + IF('Движение товаров'!C3070=Магазин!$A$15, 1, 0) + IF('Движение товаров'!C3070=Магазин!$A$18, 1, 0)</f>
        <v>1</v>
      </c>
      <c r="B3069" s="2" t="n">
        <f aca="false">'Движение товаров'!B3069</f>
        <v>0</v>
      </c>
      <c r="C3069" s="0" t="n">
        <f aca="false">IF('Движение товаров'!F3069='Движение товаров'!$F$2, 1, 0)</f>
        <v>0</v>
      </c>
      <c r="D3069" s="0" t="n">
        <f aca="false">IF('Движение товаров'!D3069=Товар!$A$16, 1, 0)</f>
        <v>0</v>
      </c>
      <c r="E3069" s="0" t="n">
        <f aca="false">A3069*C3069*D3069*'Движение товаров'!G3069*'Движение товаров'!E3069</f>
        <v>0</v>
      </c>
    </row>
    <row r="3070" customFormat="false" ht="13.8" hidden="false" customHeight="false" outlineLevel="0" collapsed="false">
      <c r="A3070" s="0" t="n">
        <f aca="false">IF('Движение товаров'!C3071=Магазин!$A$4, 1, 0) +  IF('Движение товаров'!C3071=Магазин!$A$6, 1, 0) +  IF('Движение товаров'!C3071=Магазин!$A$9, 1, 0) +  IF('Движение товаров'!C3071=Магазин!$A$14, 1, 0) + IF('Движение товаров'!C3071=Магазин!$A$15, 1, 0) + IF('Движение товаров'!C3071=Магазин!$A$18, 1, 0)</f>
        <v>1</v>
      </c>
      <c r="B3070" s="2" t="n">
        <f aca="false">'Движение товаров'!B3070</f>
        <v>0</v>
      </c>
      <c r="C3070" s="0" t="n">
        <f aca="false">IF('Движение товаров'!F3070='Движение товаров'!$F$2, 1, 0)</f>
        <v>0</v>
      </c>
      <c r="D3070" s="0" t="n">
        <f aca="false">IF('Движение товаров'!D3070=Товар!$A$16, 1, 0)</f>
        <v>0</v>
      </c>
      <c r="E3070" s="0" t="n">
        <f aca="false">A3070*C3070*D3070*'Движение товаров'!G3070*'Движение товаров'!E3070</f>
        <v>0</v>
      </c>
    </row>
    <row r="3071" customFormat="false" ht="13.8" hidden="false" customHeight="false" outlineLevel="0" collapsed="false">
      <c r="A3071" s="0" t="n">
        <f aca="false">IF('Движение товаров'!C3072=Магазин!$A$4, 1, 0) +  IF('Движение товаров'!C3072=Магазин!$A$6, 1, 0) +  IF('Движение товаров'!C3072=Магазин!$A$9, 1, 0) +  IF('Движение товаров'!C3072=Магазин!$A$14, 1, 0) + IF('Движение товаров'!C3072=Магазин!$A$15, 1, 0) + IF('Движение товаров'!C3072=Магазин!$A$18, 1, 0)</f>
        <v>1</v>
      </c>
      <c r="B3071" s="2" t="n">
        <f aca="false">'Движение товаров'!B3071</f>
        <v>0</v>
      </c>
      <c r="C3071" s="0" t="n">
        <f aca="false">IF('Движение товаров'!F3071='Движение товаров'!$F$2, 1, 0)</f>
        <v>0</v>
      </c>
      <c r="D3071" s="0" t="n">
        <f aca="false">IF('Движение товаров'!D3071=Товар!$A$16, 1, 0)</f>
        <v>0</v>
      </c>
      <c r="E3071" s="0" t="n">
        <f aca="false">A3071*C3071*D3071*'Движение товаров'!G3071*'Движение товаров'!E3071</f>
        <v>0</v>
      </c>
    </row>
    <row r="3072" customFormat="false" ht="13.8" hidden="false" customHeight="false" outlineLevel="0" collapsed="false">
      <c r="A3072" s="0" t="n">
        <f aca="false">IF('Движение товаров'!C3073=Магазин!$A$4, 1, 0) +  IF('Движение товаров'!C3073=Магазин!$A$6, 1, 0) +  IF('Движение товаров'!C3073=Магазин!$A$9, 1, 0) +  IF('Движение товаров'!C3073=Магазин!$A$14, 1, 0) + IF('Движение товаров'!C3073=Магазин!$A$15, 1, 0) + IF('Движение товаров'!C3073=Магазин!$A$18, 1, 0)</f>
        <v>1</v>
      </c>
      <c r="B3072" s="2" t="n">
        <f aca="false">'Движение товаров'!B3072</f>
        <v>0</v>
      </c>
      <c r="C3072" s="0" t="n">
        <f aca="false">IF('Движение товаров'!F3072='Движение товаров'!$F$2, 1, 0)</f>
        <v>0</v>
      </c>
      <c r="D3072" s="0" t="n">
        <f aca="false">IF('Движение товаров'!D3072=Товар!$A$16, 1, 0)</f>
        <v>0</v>
      </c>
      <c r="E3072" s="0" t="n">
        <f aca="false">A3072*C3072*D3072*'Движение товаров'!G3072*'Движение товаров'!E3072</f>
        <v>0</v>
      </c>
    </row>
    <row r="3073" customFormat="false" ht="13.8" hidden="false" customHeight="false" outlineLevel="0" collapsed="false">
      <c r="A3073" s="0" t="n">
        <f aca="false">IF('Движение товаров'!C3074=Магазин!$A$4, 1, 0) +  IF('Движение товаров'!C3074=Магазин!$A$6, 1, 0) +  IF('Движение товаров'!C3074=Магазин!$A$9, 1, 0) +  IF('Движение товаров'!C3074=Магазин!$A$14, 1, 0) + IF('Движение товаров'!C3074=Магазин!$A$15, 1, 0) + IF('Движение товаров'!C3074=Магазин!$A$18, 1, 0)</f>
        <v>1</v>
      </c>
      <c r="B3073" s="2" t="n">
        <f aca="false">'Движение товаров'!B3073</f>
        <v>0</v>
      </c>
      <c r="C3073" s="0" t="n">
        <f aca="false">IF('Движение товаров'!F3073='Движение товаров'!$F$2, 1, 0)</f>
        <v>0</v>
      </c>
      <c r="D3073" s="0" t="n">
        <f aca="false">IF('Движение товаров'!D3073=Товар!$A$16, 1, 0)</f>
        <v>0</v>
      </c>
      <c r="E3073" s="0" t="n">
        <f aca="false">A3073*C3073*D3073*'Движение товаров'!G3073*'Движение товаров'!E3073</f>
        <v>0</v>
      </c>
    </row>
    <row r="3074" customFormat="false" ht="13.8" hidden="false" customHeight="false" outlineLevel="0" collapsed="false">
      <c r="A3074" s="0" t="n">
        <f aca="false">IF('Движение товаров'!C3075=Магазин!$A$4, 1, 0) +  IF('Движение товаров'!C3075=Магазин!$A$6, 1, 0) +  IF('Движение товаров'!C3075=Магазин!$A$9, 1, 0) +  IF('Движение товаров'!C3075=Магазин!$A$14, 1, 0) + IF('Движение товаров'!C3075=Магазин!$A$15, 1, 0) + IF('Движение товаров'!C3075=Магазин!$A$18, 1, 0)</f>
        <v>1</v>
      </c>
      <c r="B3074" s="2" t="n">
        <f aca="false">'Движение товаров'!B3074</f>
        <v>0</v>
      </c>
      <c r="C3074" s="0" t="n">
        <f aca="false">IF('Движение товаров'!F3074='Движение товаров'!$F$2, 1, 0)</f>
        <v>0</v>
      </c>
      <c r="D3074" s="0" t="n">
        <f aca="false">IF('Движение товаров'!D3074=Товар!$A$16, 1, 0)</f>
        <v>0</v>
      </c>
      <c r="E3074" s="0" t="n">
        <f aca="false">A3074*C3074*D3074*'Движение товаров'!G3074*'Движение товаров'!E3074</f>
        <v>0</v>
      </c>
    </row>
    <row r="3075" customFormat="false" ht="13.8" hidden="false" customHeight="false" outlineLevel="0" collapsed="false">
      <c r="A3075" s="0" t="n">
        <f aca="false">IF('Движение товаров'!C3076=Магазин!$A$4, 1, 0) +  IF('Движение товаров'!C3076=Магазин!$A$6, 1, 0) +  IF('Движение товаров'!C3076=Магазин!$A$9, 1, 0) +  IF('Движение товаров'!C3076=Магазин!$A$14, 1, 0) + IF('Движение товаров'!C3076=Магазин!$A$15, 1, 0) + IF('Движение товаров'!C3076=Магазин!$A$18, 1, 0)</f>
        <v>1</v>
      </c>
      <c r="B3075" s="2" t="n">
        <f aca="false">'Движение товаров'!B3075</f>
        <v>0</v>
      </c>
      <c r="C3075" s="0" t="n">
        <f aca="false">IF('Движение товаров'!F3075='Движение товаров'!$F$2, 1, 0)</f>
        <v>0</v>
      </c>
      <c r="D3075" s="0" t="n">
        <f aca="false">IF('Движение товаров'!D3075=Товар!$A$16, 1, 0)</f>
        <v>0</v>
      </c>
      <c r="E3075" s="0" t="n">
        <f aca="false">A3075*C3075*D3075*'Движение товаров'!G3075*'Движение товаров'!E3075</f>
        <v>0</v>
      </c>
    </row>
    <row r="3076" customFormat="false" ht="13.8" hidden="false" customHeight="false" outlineLevel="0" collapsed="false">
      <c r="A3076" s="0" t="n">
        <f aca="false">IF('Движение товаров'!C3077=Магазин!$A$4, 1, 0) +  IF('Движение товаров'!C3077=Магазин!$A$6, 1, 0) +  IF('Движение товаров'!C3077=Магазин!$A$9, 1, 0) +  IF('Движение товаров'!C3077=Магазин!$A$14, 1, 0) + IF('Движение товаров'!C3077=Магазин!$A$15, 1, 0) + IF('Движение товаров'!C3077=Магазин!$A$18, 1, 0)</f>
        <v>1</v>
      </c>
      <c r="B3076" s="2" t="n">
        <f aca="false">'Движение товаров'!B3076</f>
        <v>0</v>
      </c>
      <c r="C3076" s="0" t="n">
        <f aca="false">IF('Движение товаров'!F3076='Движение товаров'!$F$2, 1, 0)</f>
        <v>0</v>
      </c>
      <c r="D3076" s="0" t="n">
        <f aca="false">IF('Движение товаров'!D3076=Товар!$A$16, 1, 0)</f>
        <v>0</v>
      </c>
      <c r="E3076" s="0" t="n">
        <f aca="false">A3076*C3076*D3076*'Движение товаров'!G3076*'Движение товаров'!E3076</f>
        <v>0</v>
      </c>
    </row>
    <row r="3077" customFormat="false" ht="13.8" hidden="false" customHeight="false" outlineLevel="0" collapsed="false">
      <c r="A3077" s="0" t="n">
        <f aca="false">IF('Движение товаров'!C3078=Магазин!$A$4, 1, 0) +  IF('Движение товаров'!C3078=Магазин!$A$6, 1, 0) +  IF('Движение товаров'!C3078=Магазин!$A$9, 1, 0) +  IF('Движение товаров'!C3078=Магазин!$A$14, 1, 0) + IF('Движение товаров'!C3078=Магазин!$A$15, 1, 0) + IF('Движение товаров'!C3078=Магазин!$A$18, 1, 0)</f>
        <v>1</v>
      </c>
      <c r="B3077" s="2" t="n">
        <f aca="false">'Движение товаров'!B3077</f>
        <v>0</v>
      </c>
      <c r="C3077" s="0" t="n">
        <f aca="false">IF('Движение товаров'!F3077='Движение товаров'!$F$2, 1, 0)</f>
        <v>0</v>
      </c>
      <c r="D3077" s="0" t="n">
        <f aca="false">IF('Движение товаров'!D3077=Товар!$A$16, 1, 0)</f>
        <v>0</v>
      </c>
      <c r="E3077" s="0" t="n">
        <f aca="false">A3077*C3077*D3077*'Движение товаров'!G3077*'Движение товаров'!E3077</f>
        <v>0</v>
      </c>
    </row>
    <row r="3078" customFormat="false" ht="13.8" hidden="false" customHeight="false" outlineLevel="0" collapsed="false">
      <c r="A3078" s="0" t="n">
        <f aca="false">IF('Движение товаров'!C3079=Магазин!$A$4, 1, 0) +  IF('Движение товаров'!C3079=Магазин!$A$6, 1, 0) +  IF('Движение товаров'!C3079=Магазин!$A$9, 1, 0) +  IF('Движение товаров'!C3079=Магазин!$A$14, 1, 0) + IF('Движение товаров'!C3079=Магазин!$A$15, 1, 0) + IF('Движение товаров'!C3079=Магазин!$A$18, 1, 0)</f>
        <v>1</v>
      </c>
      <c r="B3078" s="2" t="n">
        <f aca="false">'Движение товаров'!B3078</f>
        <v>0</v>
      </c>
      <c r="C3078" s="0" t="n">
        <f aca="false">IF('Движение товаров'!F3078='Движение товаров'!$F$2, 1, 0)</f>
        <v>0</v>
      </c>
      <c r="D3078" s="0" t="n">
        <f aca="false">IF('Движение товаров'!D3078=Товар!$A$16, 1, 0)</f>
        <v>0</v>
      </c>
      <c r="E3078" s="0" t="n">
        <f aca="false">A3078*C3078*D3078*'Движение товаров'!G3078*'Движение товаров'!E3078</f>
        <v>0</v>
      </c>
    </row>
    <row r="3079" customFormat="false" ht="13.8" hidden="false" customHeight="false" outlineLevel="0" collapsed="false">
      <c r="A3079" s="0" t="n">
        <f aca="false">IF('Движение товаров'!C3080=Магазин!$A$4, 1, 0) +  IF('Движение товаров'!C3080=Магазин!$A$6, 1, 0) +  IF('Движение товаров'!C3080=Магазин!$A$9, 1, 0) +  IF('Движение товаров'!C3080=Магазин!$A$14, 1, 0) + IF('Движение товаров'!C3080=Магазин!$A$15, 1, 0) + IF('Движение товаров'!C3080=Магазин!$A$18, 1, 0)</f>
        <v>1</v>
      </c>
      <c r="B3079" s="2" t="n">
        <f aca="false">'Движение товаров'!B3079</f>
        <v>0</v>
      </c>
      <c r="C3079" s="0" t="n">
        <f aca="false">IF('Движение товаров'!F3079='Движение товаров'!$F$2, 1, 0)</f>
        <v>0</v>
      </c>
      <c r="D3079" s="0" t="n">
        <f aca="false">IF('Движение товаров'!D3079=Товар!$A$16, 1, 0)</f>
        <v>0</v>
      </c>
      <c r="E3079" s="0" t="n">
        <f aca="false">A3079*C3079*D3079*'Движение товаров'!G3079*'Движение товаров'!E3079</f>
        <v>0</v>
      </c>
    </row>
    <row r="3080" customFormat="false" ht="13.8" hidden="false" customHeight="false" outlineLevel="0" collapsed="false">
      <c r="A3080" s="0" t="n">
        <f aca="false">IF('Движение товаров'!C3081=Магазин!$A$4, 1, 0) +  IF('Движение товаров'!C3081=Магазин!$A$6, 1, 0) +  IF('Движение товаров'!C3081=Магазин!$A$9, 1, 0) +  IF('Движение товаров'!C3081=Магазин!$A$14, 1, 0) + IF('Движение товаров'!C3081=Магазин!$A$15, 1, 0) + IF('Движение товаров'!C3081=Магазин!$A$18, 1, 0)</f>
        <v>1</v>
      </c>
      <c r="B3080" s="2" t="n">
        <f aca="false">'Движение товаров'!B3080</f>
        <v>0</v>
      </c>
      <c r="C3080" s="0" t="n">
        <f aca="false">IF('Движение товаров'!F3080='Движение товаров'!$F$2, 1, 0)</f>
        <v>0</v>
      </c>
      <c r="D3080" s="0" t="n">
        <f aca="false">IF('Движение товаров'!D3080=Товар!$A$16, 1, 0)</f>
        <v>0</v>
      </c>
      <c r="E3080" s="0" t="n">
        <f aca="false">A3080*C3080*D3080*'Движение товаров'!G3080*'Движение товаров'!E3080</f>
        <v>0</v>
      </c>
    </row>
    <row r="3081" customFormat="false" ht="13.8" hidden="false" customHeight="false" outlineLevel="0" collapsed="false">
      <c r="A3081" s="0" t="n">
        <f aca="false">IF('Движение товаров'!C3082=Магазин!$A$4, 1, 0) +  IF('Движение товаров'!C3082=Магазин!$A$6, 1, 0) +  IF('Движение товаров'!C3082=Магазин!$A$9, 1, 0) +  IF('Движение товаров'!C3082=Магазин!$A$14, 1, 0) + IF('Движение товаров'!C3082=Магазин!$A$15, 1, 0) + IF('Движение товаров'!C3082=Магазин!$A$18, 1, 0)</f>
        <v>1</v>
      </c>
      <c r="B3081" s="2" t="n">
        <f aca="false">'Движение товаров'!B3081</f>
        <v>0</v>
      </c>
      <c r="C3081" s="0" t="n">
        <f aca="false">IF('Движение товаров'!F3081='Движение товаров'!$F$2, 1, 0)</f>
        <v>0</v>
      </c>
      <c r="D3081" s="0" t="n">
        <f aca="false">IF('Движение товаров'!D3081=Товар!$A$16, 1, 0)</f>
        <v>0</v>
      </c>
      <c r="E3081" s="0" t="n">
        <f aca="false">A3081*C3081*D3081*'Движение товаров'!G3081*'Движение товаров'!E3081</f>
        <v>0</v>
      </c>
    </row>
    <row r="3082" customFormat="false" ht="13.8" hidden="false" customHeight="false" outlineLevel="0" collapsed="false">
      <c r="A3082" s="0" t="n">
        <f aca="false">IF('Движение товаров'!C3083=Магазин!$A$4, 1, 0) +  IF('Движение товаров'!C3083=Магазин!$A$6, 1, 0) +  IF('Движение товаров'!C3083=Магазин!$A$9, 1, 0) +  IF('Движение товаров'!C3083=Магазин!$A$14, 1, 0) + IF('Движение товаров'!C3083=Магазин!$A$15, 1, 0) + IF('Движение товаров'!C3083=Магазин!$A$18, 1, 0)</f>
        <v>1</v>
      </c>
      <c r="B3082" s="2" t="n">
        <f aca="false">'Движение товаров'!B3082</f>
        <v>0</v>
      </c>
      <c r="C3082" s="0" t="n">
        <f aca="false">IF('Движение товаров'!F3082='Движение товаров'!$F$2, 1, 0)</f>
        <v>0</v>
      </c>
      <c r="D3082" s="0" t="n">
        <f aca="false">IF('Движение товаров'!D3082=Товар!$A$16, 1, 0)</f>
        <v>0</v>
      </c>
      <c r="E3082" s="0" t="n">
        <f aca="false">A3082*C3082*D3082*'Движение товаров'!G3082*'Движение товаров'!E3082</f>
        <v>0</v>
      </c>
    </row>
    <row r="3083" customFormat="false" ht="13.8" hidden="false" customHeight="false" outlineLevel="0" collapsed="false">
      <c r="A3083" s="0" t="n">
        <f aca="false">IF('Движение товаров'!C3084=Магазин!$A$4, 1, 0) +  IF('Движение товаров'!C3084=Магазин!$A$6, 1, 0) +  IF('Движение товаров'!C3084=Магазин!$A$9, 1, 0) +  IF('Движение товаров'!C3084=Магазин!$A$14, 1, 0) + IF('Движение товаров'!C3084=Магазин!$A$15, 1, 0) + IF('Движение товаров'!C3084=Магазин!$A$18, 1, 0)</f>
        <v>1</v>
      </c>
      <c r="B3083" s="2" t="n">
        <f aca="false">'Движение товаров'!B3083</f>
        <v>0</v>
      </c>
      <c r="C3083" s="0" t="n">
        <f aca="false">IF('Движение товаров'!F3083='Движение товаров'!$F$2, 1, 0)</f>
        <v>0</v>
      </c>
      <c r="D3083" s="0" t="n">
        <f aca="false">IF('Движение товаров'!D3083=Товар!$A$16, 1, 0)</f>
        <v>0</v>
      </c>
      <c r="E3083" s="0" t="n">
        <f aca="false">A3083*C3083*D3083*'Движение товаров'!G3083*'Движение товаров'!E3083</f>
        <v>0</v>
      </c>
    </row>
    <row r="3084" customFormat="false" ht="13.8" hidden="false" customHeight="false" outlineLevel="0" collapsed="false">
      <c r="A3084" s="0" t="n">
        <f aca="false">IF('Движение товаров'!C3085=Магазин!$A$4, 1, 0) +  IF('Движение товаров'!C3085=Магазин!$A$6, 1, 0) +  IF('Движение товаров'!C3085=Магазин!$A$9, 1, 0) +  IF('Движение товаров'!C3085=Магазин!$A$14, 1, 0) + IF('Движение товаров'!C3085=Магазин!$A$15, 1, 0) + IF('Движение товаров'!C3085=Магазин!$A$18, 1, 0)</f>
        <v>1</v>
      </c>
      <c r="B3084" s="2" t="n">
        <f aca="false">'Движение товаров'!B3084</f>
        <v>0</v>
      </c>
      <c r="C3084" s="0" t="n">
        <f aca="false">IF('Движение товаров'!F3084='Движение товаров'!$F$2, 1, 0)</f>
        <v>0</v>
      </c>
      <c r="D3084" s="0" t="n">
        <f aca="false">IF('Движение товаров'!D3084=Товар!$A$16, 1, 0)</f>
        <v>0</v>
      </c>
      <c r="E3084" s="0" t="n">
        <f aca="false">A3084*C3084*D3084*'Движение товаров'!G3084*'Движение товаров'!E3084</f>
        <v>0</v>
      </c>
    </row>
    <row r="3085" customFormat="false" ht="13.8" hidden="false" customHeight="false" outlineLevel="0" collapsed="false">
      <c r="A3085" s="0" t="n">
        <f aca="false">IF('Движение товаров'!C3086=Магазин!$A$4, 1, 0) +  IF('Движение товаров'!C3086=Магазин!$A$6, 1, 0) +  IF('Движение товаров'!C3086=Магазин!$A$9, 1, 0) +  IF('Движение товаров'!C3086=Магазин!$A$14, 1, 0) + IF('Движение товаров'!C3086=Магазин!$A$15, 1, 0) + IF('Движение товаров'!C3086=Магазин!$A$18, 1, 0)</f>
        <v>1</v>
      </c>
      <c r="B3085" s="2" t="n">
        <f aca="false">'Движение товаров'!B3085</f>
        <v>0</v>
      </c>
      <c r="C3085" s="0" t="n">
        <f aca="false">IF('Движение товаров'!F3085='Движение товаров'!$F$2, 1, 0)</f>
        <v>0</v>
      </c>
      <c r="D3085" s="0" t="n">
        <f aca="false">IF('Движение товаров'!D3085=Товар!$A$16, 1, 0)</f>
        <v>0</v>
      </c>
      <c r="E3085" s="0" t="n">
        <f aca="false">A3085*C3085*D3085*'Движение товаров'!G3085*'Движение товаров'!E3085</f>
        <v>0</v>
      </c>
    </row>
    <row r="3086" customFormat="false" ht="13.8" hidden="false" customHeight="false" outlineLevel="0" collapsed="false">
      <c r="A3086" s="0" t="n">
        <f aca="false">IF('Движение товаров'!C3087=Магазин!$A$4, 1, 0) +  IF('Движение товаров'!C3087=Магазин!$A$6, 1, 0) +  IF('Движение товаров'!C3087=Магазин!$A$9, 1, 0) +  IF('Движение товаров'!C3087=Магазин!$A$14, 1, 0) + IF('Движение товаров'!C3087=Магазин!$A$15, 1, 0) + IF('Движение товаров'!C3087=Магазин!$A$18, 1, 0)</f>
        <v>1</v>
      </c>
      <c r="B3086" s="2" t="n">
        <f aca="false">'Движение товаров'!B3086</f>
        <v>0</v>
      </c>
      <c r="C3086" s="0" t="n">
        <f aca="false">IF('Движение товаров'!F3086='Движение товаров'!$F$2, 1, 0)</f>
        <v>0</v>
      </c>
      <c r="D3086" s="0" t="n">
        <f aca="false">IF('Движение товаров'!D3086=Товар!$A$16, 1, 0)</f>
        <v>0</v>
      </c>
      <c r="E3086" s="0" t="n">
        <f aca="false">A3086*C3086*D3086*'Движение товаров'!G3086*'Движение товаров'!E3086</f>
        <v>0</v>
      </c>
    </row>
    <row r="3087" customFormat="false" ht="13.8" hidden="false" customHeight="false" outlineLevel="0" collapsed="false">
      <c r="A3087" s="0" t="n">
        <f aca="false">IF('Движение товаров'!C3088=Магазин!$A$4, 1, 0) +  IF('Движение товаров'!C3088=Магазин!$A$6, 1, 0) +  IF('Движение товаров'!C3088=Магазин!$A$9, 1, 0) +  IF('Движение товаров'!C3088=Магазин!$A$14, 1, 0) + IF('Движение товаров'!C3088=Магазин!$A$15, 1, 0) + IF('Движение товаров'!C3088=Магазин!$A$18, 1, 0)</f>
        <v>1</v>
      </c>
      <c r="B3087" s="2" t="n">
        <f aca="false">'Движение товаров'!B3087</f>
        <v>0</v>
      </c>
      <c r="C3087" s="0" t="n">
        <f aca="false">IF('Движение товаров'!F3087='Движение товаров'!$F$2, 1, 0)</f>
        <v>0</v>
      </c>
      <c r="D3087" s="0" t="n">
        <f aca="false">IF('Движение товаров'!D3087=Товар!$A$16, 1, 0)</f>
        <v>0</v>
      </c>
      <c r="E3087" s="0" t="n">
        <f aca="false">A3087*C3087*D3087*'Движение товаров'!G3087*'Движение товаров'!E3087</f>
        <v>0</v>
      </c>
    </row>
    <row r="3088" customFormat="false" ht="13.8" hidden="false" customHeight="false" outlineLevel="0" collapsed="false">
      <c r="A3088" s="0" t="n">
        <f aca="false">IF('Движение товаров'!C3089=Магазин!$A$4, 1, 0) +  IF('Движение товаров'!C3089=Магазин!$A$6, 1, 0) +  IF('Движение товаров'!C3089=Магазин!$A$9, 1, 0) +  IF('Движение товаров'!C3089=Магазин!$A$14, 1, 0) + IF('Движение товаров'!C3089=Магазин!$A$15, 1, 0) + IF('Движение товаров'!C3089=Магазин!$A$18, 1, 0)</f>
        <v>1</v>
      </c>
      <c r="B3088" s="2" t="n">
        <f aca="false">'Движение товаров'!B3088</f>
        <v>0</v>
      </c>
      <c r="C3088" s="0" t="n">
        <f aca="false">IF('Движение товаров'!F3088='Движение товаров'!$F$2, 1, 0)</f>
        <v>0</v>
      </c>
      <c r="D3088" s="0" t="n">
        <f aca="false">IF('Движение товаров'!D3088=Товар!$A$16, 1, 0)</f>
        <v>0</v>
      </c>
      <c r="E3088" s="0" t="n">
        <f aca="false">A3088*C3088*D3088*'Движение товаров'!G3088*'Движение товаров'!E3088</f>
        <v>0</v>
      </c>
    </row>
    <row r="3089" customFormat="false" ht="13.8" hidden="false" customHeight="false" outlineLevel="0" collapsed="false">
      <c r="A3089" s="0" t="n">
        <f aca="false">IF('Движение товаров'!C3090=Магазин!$A$4, 1, 0) +  IF('Движение товаров'!C3090=Магазин!$A$6, 1, 0) +  IF('Движение товаров'!C3090=Магазин!$A$9, 1, 0) +  IF('Движение товаров'!C3090=Магазин!$A$14, 1, 0) + IF('Движение товаров'!C3090=Магазин!$A$15, 1, 0) + IF('Движение товаров'!C3090=Магазин!$A$18, 1, 0)</f>
        <v>1</v>
      </c>
      <c r="B3089" s="2" t="n">
        <f aca="false">'Движение товаров'!B3089</f>
        <v>0</v>
      </c>
      <c r="C3089" s="0" t="n">
        <f aca="false">IF('Движение товаров'!F3089='Движение товаров'!$F$2, 1, 0)</f>
        <v>0</v>
      </c>
      <c r="D3089" s="0" t="n">
        <f aca="false">IF('Движение товаров'!D3089=Товар!$A$16, 1, 0)</f>
        <v>0</v>
      </c>
      <c r="E3089" s="0" t="n">
        <f aca="false">A3089*C3089*D3089*'Движение товаров'!G3089*'Движение товаров'!E3089</f>
        <v>0</v>
      </c>
    </row>
    <row r="3090" customFormat="false" ht="13.8" hidden="false" customHeight="false" outlineLevel="0" collapsed="false">
      <c r="A3090" s="0" t="n">
        <f aca="false">IF('Движение товаров'!C3091=Магазин!$A$4, 1, 0) +  IF('Движение товаров'!C3091=Магазин!$A$6, 1, 0) +  IF('Движение товаров'!C3091=Магазин!$A$9, 1, 0) +  IF('Движение товаров'!C3091=Магазин!$A$14, 1, 0) + IF('Движение товаров'!C3091=Магазин!$A$15, 1, 0) + IF('Движение товаров'!C3091=Магазин!$A$18, 1, 0)</f>
        <v>1</v>
      </c>
      <c r="B3090" s="2" t="n">
        <f aca="false">'Движение товаров'!B3090</f>
        <v>0</v>
      </c>
      <c r="C3090" s="0" t="n">
        <f aca="false">IF('Движение товаров'!F3090='Движение товаров'!$F$2, 1, 0)</f>
        <v>0</v>
      </c>
      <c r="D3090" s="0" t="n">
        <f aca="false">IF('Движение товаров'!D3090=Товар!$A$16, 1, 0)</f>
        <v>0</v>
      </c>
      <c r="E3090" s="0" t="n">
        <f aca="false">A3090*C3090*D3090*'Движение товаров'!G3090*'Движение товаров'!E3090</f>
        <v>0</v>
      </c>
    </row>
    <row r="3091" customFormat="false" ht="13.8" hidden="false" customHeight="false" outlineLevel="0" collapsed="false">
      <c r="A3091" s="0" t="n">
        <f aca="false">IF('Движение товаров'!C3092=Магазин!$A$4, 1, 0) +  IF('Движение товаров'!C3092=Магазин!$A$6, 1, 0) +  IF('Движение товаров'!C3092=Магазин!$A$9, 1, 0) +  IF('Движение товаров'!C3092=Магазин!$A$14, 1, 0) + IF('Движение товаров'!C3092=Магазин!$A$15, 1, 0) + IF('Движение товаров'!C3092=Магазин!$A$18, 1, 0)</f>
        <v>1</v>
      </c>
      <c r="B3091" s="2" t="n">
        <f aca="false">'Движение товаров'!B3091</f>
        <v>0</v>
      </c>
      <c r="C3091" s="0" t="n">
        <f aca="false">IF('Движение товаров'!F3091='Движение товаров'!$F$2, 1, 0)</f>
        <v>0</v>
      </c>
      <c r="D3091" s="0" t="n">
        <f aca="false">IF('Движение товаров'!D3091=Товар!$A$16, 1, 0)</f>
        <v>0</v>
      </c>
      <c r="E3091" s="0" t="n">
        <f aca="false">A3091*C3091*D3091*'Движение товаров'!G3091*'Движение товаров'!E3091</f>
        <v>0</v>
      </c>
    </row>
    <row r="3092" customFormat="false" ht="13.8" hidden="false" customHeight="false" outlineLevel="0" collapsed="false">
      <c r="A3092" s="0" t="n">
        <f aca="false">IF('Движение товаров'!C3093=Магазин!$A$4, 1, 0) +  IF('Движение товаров'!C3093=Магазин!$A$6, 1, 0) +  IF('Движение товаров'!C3093=Магазин!$A$9, 1, 0) +  IF('Движение товаров'!C3093=Магазин!$A$14, 1, 0) + IF('Движение товаров'!C3093=Магазин!$A$15, 1, 0) + IF('Движение товаров'!C3093=Магазин!$A$18, 1, 0)</f>
        <v>1</v>
      </c>
      <c r="B3092" s="2" t="n">
        <f aca="false">'Движение товаров'!B3092</f>
        <v>0</v>
      </c>
      <c r="C3092" s="0" t="n">
        <f aca="false">IF('Движение товаров'!F3092='Движение товаров'!$F$2, 1, 0)</f>
        <v>0</v>
      </c>
      <c r="D3092" s="0" t="n">
        <f aca="false">IF('Движение товаров'!D3092=Товар!$A$16, 1, 0)</f>
        <v>0</v>
      </c>
      <c r="E3092" s="0" t="n">
        <f aca="false">A3092*C3092*D3092*'Движение товаров'!G3092*'Движение товаров'!E3092</f>
        <v>0</v>
      </c>
    </row>
    <row r="3093" customFormat="false" ht="13.8" hidden="false" customHeight="false" outlineLevel="0" collapsed="false">
      <c r="A3093" s="0" t="n">
        <f aca="false">IF('Движение товаров'!C3094=Магазин!$A$4, 1, 0) +  IF('Движение товаров'!C3094=Магазин!$A$6, 1, 0) +  IF('Движение товаров'!C3094=Магазин!$A$9, 1, 0) +  IF('Движение товаров'!C3094=Магазин!$A$14, 1, 0) + IF('Движение товаров'!C3094=Магазин!$A$15, 1, 0) + IF('Движение товаров'!C3094=Магазин!$A$18, 1, 0)</f>
        <v>1</v>
      </c>
      <c r="B3093" s="2" t="n">
        <f aca="false">'Движение товаров'!B3093</f>
        <v>0</v>
      </c>
      <c r="C3093" s="0" t="n">
        <f aca="false">IF('Движение товаров'!F3093='Движение товаров'!$F$2, 1, 0)</f>
        <v>0</v>
      </c>
      <c r="D3093" s="0" t="n">
        <f aca="false">IF('Движение товаров'!D3093=Товар!$A$16, 1, 0)</f>
        <v>0</v>
      </c>
      <c r="E3093" s="0" t="n">
        <f aca="false">A3093*C3093*D3093*'Движение товаров'!G3093*'Движение товаров'!E3093</f>
        <v>0</v>
      </c>
    </row>
    <row r="3094" customFormat="false" ht="13.8" hidden="false" customHeight="false" outlineLevel="0" collapsed="false">
      <c r="A3094" s="0" t="n">
        <f aca="false">IF('Движение товаров'!C3095=Магазин!$A$4, 1, 0) +  IF('Движение товаров'!C3095=Магазин!$A$6, 1, 0) +  IF('Движение товаров'!C3095=Магазин!$A$9, 1, 0) +  IF('Движение товаров'!C3095=Магазин!$A$14, 1, 0) + IF('Движение товаров'!C3095=Магазин!$A$15, 1, 0) + IF('Движение товаров'!C3095=Магазин!$A$18, 1, 0)</f>
        <v>1</v>
      </c>
      <c r="B3094" s="2" t="n">
        <f aca="false">'Движение товаров'!B3094</f>
        <v>0</v>
      </c>
      <c r="C3094" s="0" t="n">
        <f aca="false">IF('Движение товаров'!F3094='Движение товаров'!$F$2, 1, 0)</f>
        <v>0</v>
      </c>
      <c r="D3094" s="0" t="n">
        <f aca="false">IF('Движение товаров'!D3094=Товар!$A$16, 1, 0)</f>
        <v>0</v>
      </c>
      <c r="E3094" s="0" t="n">
        <f aca="false">A3094*C3094*D3094*'Движение товаров'!G3094*'Движение товаров'!E3094</f>
        <v>0</v>
      </c>
    </row>
    <row r="3095" customFormat="false" ht="13.8" hidden="false" customHeight="false" outlineLevel="0" collapsed="false">
      <c r="A3095" s="0" t="n">
        <f aca="false">IF('Движение товаров'!C3096=Магазин!$A$4, 1, 0) +  IF('Движение товаров'!C3096=Магазин!$A$6, 1, 0) +  IF('Движение товаров'!C3096=Магазин!$A$9, 1, 0) +  IF('Движение товаров'!C3096=Магазин!$A$14, 1, 0) + IF('Движение товаров'!C3096=Магазин!$A$15, 1, 0) + IF('Движение товаров'!C3096=Магазин!$A$18, 1, 0)</f>
        <v>1</v>
      </c>
      <c r="B3095" s="2" t="n">
        <f aca="false">'Движение товаров'!B3095</f>
        <v>0</v>
      </c>
      <c r="C3095" s="0" t="n">
        <f aca="false">IF('Движение товаров'!F3095='Движение товаров'!$F$2, 1, 0)</f>
        <v>0</v>
      </c>
      <c r="D3095" s="0" t="n">
        <f aca="false">IF('Движение товаров'!D3095=Товар!$A$16, 1, 0)</f>
        <v>0</v>
      </c>
      <c r="E3095" s="0" t="n">
        <f aca="false">A3095*C3095*D3095*'Движение товаров'!G3095*'Движение товаров'!E3095</f>
        <v>0</v>
      </c>
    </row>
    <row r="3096" customFormat="false" ht="13.8" hidden="false" customHeight="false" outlineLevel="0" collapsed="false">
      <c r="A3096" s="0" t="n">
        <f aca="false">IF('Движение товаров'!C3097=Магазин!$A$4, 1, 0) +  IF('Движение товаров'!C3097=Магазин!$A$6, 1, 0) +  IF('Движение товаров'!C3097=Магазин!$A$9, 1, 0) +  IF('Движение товаров'!C3097=Магазин!$A$14, 1, 0) + IF('Движение товаров'!C3097=Магазин!$A$15, 1, 0) + IF('Движение товаров'!C3097=Магазин!$A$18, 1, 0)</f>
        <v>1</v>
      </c>
      <c r="B3096" s="2" t="n">
        <f aca="false">'Движение товаров'!B3096</f>
        <v>0</v>
      </c>
      <c r="C3096" s="0" t="n">
        <f aca="false">IF('Движение товаров'!F3096='Движение товаров'!$F$2, 1, 0)</f>
        <v>0</v>
      </c>
      <c r="D3096" s="0" t="n">
        <f aca="false">IF('Движение товаров'!D3096=Товар!$A$16, 1, 0)</f>
        <v>0</v>
      </c>
      <c r="E3096" s="0" t="n">
        <f aca="false">A3096*C3096*D3096*'Движение товаров'!G3096*'Движение товаров'!E3096</f>
        <v>0</v>
      </c>
    </row>
    <row r="3097" customFormat="false" ht="13.8" hidden="false" customHeight="false" outlineLevel="0" collapsed="false">
      <c r="A3097" s="0" t="n">
        <f aca="false">IF('Движение товаров'!C3098=Магазин!$A$4, 1, 0) +  IF('Движение товаров'!C3098=Магазин!$A$6, 1, 0) +  IF('Движение товаров'!C3098=Магазин!$A$9, 1, 0) +  IF('Движение товаров'!C3098=Магазин!$A$14, 1, 0) + IF('Движение товаров'!C3098=Магазин!$A$15, 1, 0) + IF('Движение товаров'!C3098=Магазин!$A$18, 1, 0)</f>
        <v>1</v>
      </c>
      <c r="B3097" s="2" t="n">
        <f aca="false">'Движение товаров'!B3097</f>
        <v>0</v>
      </c>
      <c r="C3097" s="0" t="n">
        <f aca="false">IF('Движение товаров'!F3097='Движение товаров'!$F$2, 1, 0)</f>
        <v>0</v>
      </c>
      <c r="D3097" s="0" t="n">
        <f aca="false">IF('Движение товаров'!D3097=Товар!$A$16, 1, 0)</f>
        <v>0</v>
      </c>
      <c r="E3097" s="0" t="n">
        <f aca="false">A3097*C3097*D3097*'Движение товаров'!G3097*'Движение товаров'!E3097</f>
        <v>0</v>
      </c>
    </row>
    <row r="3098" customFormat="false" ht="13.8" hidden="false" customHeight="false" outlineLevel="0" collapsed="false">
      <c r="A3098" s="0" t="n">
        <f aca="false">IF('Движение товаров'!C3099=Магазин!$A$4, 1, 0) +  IF('Движение товаров'!C3099=Магазин!$A$6, 1, 0) +  IF('Движение товаров'!C3099=Магазин!$A$9, 1, 0) +  IF('Движение товаров'!C3099=Магазин!$A$14, 1, 0) + IF('Движение товаров'!C3099=Магазин!$A$15, 1, 0) + IF('Движение товаров'!C3099=Магазин!$A$18, 1, 0)</f>
        <v>1</v>
      </c>
      <c r="B3098" s="2" t="n">
        <f aca="false">'Движение товаров'!B3098</f>
        <v>0</v>
      </c>
      <c r="C3098" s="0" t="n">
        <f aca="false">IF('Движение товаров'!F3098='Движение товаров'!$F$2, 1, 0)</f>
        <v>0</v>
      </c>
      <c r="D3098" s="0" t="n">
        <f aca="false">IF('Движение товаров'!D3098=Товар!$A$16, 1, 0)</f>
        <v>0</v>
      </c>
      <c r="E3098" s="0" t="n">
        <f aca="false">A3098*C3098*D3098*'Движение товаров'!G3098*'Движение товаров'!E3098</f>
        <v>0</v>
      </c>
    </row>
    <row r="3099" customFormat="false" ht="13.8" hidden="false" customHeight="false" outlineLevel="0" collapsed="false">
      <c r="A3099" s="0" t="n">
        <f aca="false">IF('Движение товаров'!C3100=Магазин!$A$4, 1, 0) +  IF('Движение товаров'!C3100=Магазин!$A$6, 1, 0) +  IF('Движение товаров'!C3100=Магазин!$A$9, 1, 0) +  IF('Движение товаров'!C3100=Магазин!$A$14, 1, 0) + IF('Движение товаров'!C3100=Магазин!$A$15, 1, 0) + IF('Движение товаров'!C3100=Магазин!$A$18, 1, 0)</f>
        <v>1</v>
      </c>
      <c r="B3099" s="2" t="n">
        <f aca="false">'Движение товаров'!B3099</f>
        <v>0</v>
      </c>
      <c r="C3099" s="0" t="n">
        <f aca="false">IF('Движение товаров'!F3099='Движение товаров'!$F$2, 1, 0)</f>
        <v>0</v>
      </c>
      <c r="D3099" s="0" t="n">
        <f aca="false">IF('Движение товаров'!D3099=Товар!$A$16, 1, 0)</f>
        <v>0</v>
      </c>
      <c r="E3099" s="0" t="n">
        <f aca="false">A3099*C3099*D3099*'Движение товаров'!G3099*'Движение товаров'!E3099</f>
        <v>0</v>
      </c>
    </row>
    <row r="3100" customFormat="false" ht="13.8" hidden="false" customHeight="false" outlineLevel="0" collapsed="false">
      <c r="A3100" s="0" t="n">
        <f aca="false">IF('Движение товаров'!C3101=Магазин!$A$4, 1, 0) +  IF('Движение товаров'!C3101=Магазин!$A$6, 1, 0) +  IF('Движение товаров'!C3101=Магазин!$A$9, 1, 0) +  IF('Движение товаров'!C3101=Магазин!$A$14, 1, 0) + IF('Движение товаров'!C3101=Магазин!$A$15, 1, 0) + IF('Движение товаров'!C3101=Магазин!$A$18, 1, 0)</f>
        <v>1</v>
      </c>
      <c r="B3100" s="2" t="n">
        <f aca="false">'Движение товаров'!B3100</f>
        <v>0</v>
      </c>
      <c r="C3100" s="0" t="n">
        <f aca="false">IF('Движение товаров'!F3100='Движение товаров'!$F$2, 1, 0)</f>
        <v>0</v>
      </c>
      <c r="D3100" s="0" t="n">
        <f aca="false">IF('Движение товаров'!D3100=Товар!$A$16, 1, 0)</f>
        <v>0</v>
      </c>
      <c r="E3100" s="0" t="n">
        <f aca="false">A3100*C3100*D3100*'Движение товаров'!G3100*'Движение товаров'!E3100</f>
        <v>0</v>
      </c>
    </row>
    <row r="3101" customFormat="false" ht="13.8" hidden="false" customHeight="false" outlineLevel="0" collapsed="false">
      <c r="A3101" s="0" t="n">
        <f aca="false">IF('Движение товаров'!C3102=Магазин!$A$4, 1, 0) +  IF('Движение товаров'!C3102=Магазин!$A$6, 1, 0) +  IF('Движение товаров'!C3102=Магазин!$A$9, 1, 0) +  IF('Движение товаров'!C3102=Магазин!$A$14, 1, 0) + IF('Движение товаров'!C3102=Магазин!$A$15, 1, 0) + IF('Движение товаров'!C3102=Магазин!$A$18, 1, 0)</f>
        <v>1</v>
      </c>
      <c r="B3101" s="2" t="n">
        <f aca="false">'Движение товаров'!B3101</f>
        <v>0</v>
      </c>
      <c r="C3101" s="0" t="n">
        <f aca="false">IF('Движение товаров'!F3101='Движение товаров'!$F$2, 1, 0)</f>
        <v>0</v>
      </c>
      <c r="D3101" s="0" t="n">
        <f aca="false">IF('Движение товаров'!D3101=Товар!$A$16, 1, 0)</f>
        <v>0</v>
      </c>
      <c r="E3101" s="0" t="n">
        <f aca="false">A3101*C3101*D3101*'Движение товаров'!G3101*'Движение товаров'!E3101</f>
        <v>0</v>
      </c>
    </row>
    <row r="3102" customFormat="false" ht="13.8" hidden="false" customHeight="false" outlineLevel="0" collapsed="false">
      <c r="A3102" s="0" t="n">
        <f aca="false">IF('Движение товаров'!C3103=Магазин!$A$4, 1, 0) +  IF('Движение товаров'!C3103=Магазин!$A$6, 1, 0) +  IF('Движение товаров'!C3103=Магазин!$A$9, 1, 0) +  IF('Движение товаров'!C3103=Магазин!$A$14, 1, 0) + IF('Движение товаров'!C3103=Магазин!$A$15, 1, 0) + IF('Движение товаров'!C3103=Магазин!$A$18, 1, 0)</f>
        <v>1</v>
      </c>
      <c r="B3102" s="2" t="n">
        <f aca="false">'Движение товаров'!B3102</f>
        <v>0</v>
      </c>
      <c r="C3102" s="0" t="n">
        <f aca="false">IF('Движение товаров'!F3102='Движение товаров'!$F$2, 1, 0)</f>
        <v>0</v>
      </c>
      <c r="D3102" s="0" t="n">
        <f aca="false">IF('Движение товаров'!D3102=Товар!$A$16, 1, 0)</f>
        <v>0</v>
      </c>
      <c r="E3102" s="0" t="n">
        <f aca="false">A3102*C3102*D3102*'Движение товаров'!G3102*'Движение товаров'!E3102</f>
        <v>0</v>
      </c>
    </row>
    <row r="3103" customFormat="false" ht="13.8" hidden="false" customHeight="false" outlineLevel="0" collapsed="false">
      <c r="A3103" s="0" t="n">
        <f aca="false">IF('Движение товаров'!C3104=Магазин!$A$4, 1, 0) +  IF('Движение товаров'!C3104=Магазин!$A$6, 1, 0) +  IF('Движение товаров'!C3104=Магазин!$A$9, 1, 0) +  IF('Движение товаров'!C3104=Магазин!$A$14, 1, 0) + IF('Движение товаров'!C3104=Магазин!$A$15, 1, 0) + IF('Движение товаров'!C3104=Магазин!$A$18, 1, 0)</f>
        <v>1</v>
      </c>
      <c r="B3103" s="2" t="n">
        <f aca="false">'Движение товаров'!B3103</f>
        <v>0</v>
      </c>
      <c r="C3103" s="0" t="n">
        <f aca="false">IF('Движение товаров'!F3103='Движение товаров'!$F$2, 1, 0)</f>
        <v>0</v>
      </c>
      <c r="D3103" s="0" t="n">
        <f aca="false">IF('Движение товаров'!D3103=Товар!$A$16, 1, 0)</f>
        <v>0</v>
      </c>
      <c r="E3103" s="0" t="n">
        <f aca="false">A3103*C3103*D3103*'Движение товаров'!G3103*'Движение товаров'!E3103</f>
        <v>0</v>
      </c>
    </row>
    <row r="3104" customFormat="false" ht="13.8" hidden="false" customHeight="false" outlineLevel="0" collapsed="false">
      <c r="A3104" s="0" t="n">
        <f aca="false">IF('Движение товаров'!C3105=Магазин!$A$4, 1, 0) +  IF('Движение товаров'!C3105=Магазин!$A$6, 1, 0) +  IF('Движение товаров'!C3105=Магазин!$A$9, 1, 0) +  IF('Движение товаров'!C3105=Магазин!$A$14, 1, 0) + IF('Движение товаров'!C3105=Магазин!$A$15, 1, 0) + IF('Движение товаров'!C3105=Магазин!$A$18, 1, 0)</f>
        <v>1</v>
      </c>
      <c r="B3104" s="2" t="n">
        <f aca="false">'Движение товаров'!B3104</f>
        <v>0</v>
      </c>
      <c r="C3104" s="0" t="n">
        <f aca="false">IF('Движение товаров'!F3104='Движение товаров'!$F$2, 1, 0)</f>
        <v>0</v>
      </c>
      <c r="D3104" s="0" t="n">
        <f aca="false">IF('Движение товаров'!D3104=Товар!$A$16, 1, 0)</f>
        <v>0</v>
      </c>
      <c r="E3104" s="0" t="n">
        <f aca="false">A3104*C3104*D3104*'Движение товаров'!G3104*'Движение товаров'!E3104</f>
        <v>0</v>
      </c>
    </row>
    <row r="3105" customFormat="false" ht="13.8" hidden="false" customHeight="false" outlineLevel="0" collapsed="false">
      <c r="A3105" s="0" t="n">
        <f aca="false">IF('Движение товаров'!C3106=Магазин!$A$4, 1, 0) +  IF('Движение товаров'!C3106=Магазин!$A$6, 1, 0) +  IF('Движение товаров'!C3106=Магазин!$A$9, 1, 0) +  IF('Движение товаров'!C3106=Магазин!$A$14, 1, 0) + IF('Движение товаров'!C3106=Магазин!$A$15, 1, 0) + IF('Движение товаров'!C3106=Магазин!$A$18, 1, 0)</f>
        <v>1</v>
      </c>
      <c r="B3105" s="2" t="n">
        <f aca="false">'Движение товаров'!B3105</f>
        <v>0</v>
      </c>
      <c r="C3105" s="0" t="n">
        <f aca="false">IF('Движение товаров'!F3105='Движение товаров'!$F$2, 1, 0)</f>
        <v>0</v>
      </c>
      <c r="D3105" s="0" t="n">
        <f aca="false">IF('Движение товаров'!D3105=Товар!$A$16, 1, 0)</f>
        <v>0</v>
      </c>
      <c r="E3105" s="0" t="n">
        <f aca="false">A3105*C3105*D3105*'Движение товаров'!G3105*'Движение товаров'!E3105</f>
        <v>0</v>
      </c>
    </row>
    <row r="3106" customFormat="false" ht="13.8" hidden="false" customHeight="false" outlineLevel="0" collapsed="false">
      <c r="A3106" s="0" t="n">
        <f aca="false">IF('Движение товаров'!C3107=Магазин!$A$4, 1, 0) +  IF('Движение товаров'!C3107=Магазин!$A$6, 1, 0) +  IF('Движение товаров'!C3107=Магазин!$A$9, 1, 0) +  IF('Движение товаров'!C3107=Магазин!$A$14, 1, 0) + IF('Движение товаров'!C3107=Магазин!$A$15, 1, 0) + IF('Движение товаров'!C3107=Магазин!$A$18, 1, 0)</f>
        <v>1</v>
      </c>
      <c r="B3106" s="2" t="n">
        <f aca="false">'Движение товаров'!B3106</f>
        <v>0</v>
      </c>
      <c r="C3106" s="0" t="n">
        <f aca="false">IF('Движение товаров'!F3106='Движение товаров'!$F$2, 1, 0)</f>
        <v>0</v>
      </c>
      <c r="D3106" s="0" t="n">
        <f aca="false">IF('Движение товаров'!D3106=Товар!$A$16, 1, 0)</f>
        <v>0</v>
      </c>
      <c r="E3106" s="0" t="n">
        <f aca="false">A3106*C3106*D3106*'Движение товаров'!G3106*'Движение товаров'!E3106</f>
        <v>0</v>
      </c>
    </row>
    <row r="3107" customFormat="false" ht="13.8" hidden="false" customHeight="false" outlineLevel="0" collapsed="false">
      <c r="A3107" s="0" t="n">
        <f aca="false">IF('Движение товаров'!C3108=Магазин!$A$4, 1, 0) +  IF('Движение товаров'!C3108=Магазин!$A$6, 1, 0) +  IF('Движение товаров'!C3108=Магазин!$A$9, 1, 0) +  IF('Движение товаров'!C3108=Магазин!$A$14, 1, 0) + IF('Движение товаров'!C3108=Магазин!$A$15, 1, 0) + IF('Движение товаров'!C3108=Магазин!$A$18, 1, 0)</f>
        <v>1</v>
      </c>
      <c r="B3107" s="2" t="n">
        <f aca="false">'Движение товаров'!B3107</f>
        <v>0</v>
      </c>
      <c r="C3107" s="0" t="n">
        <f aca="false">IF('Движение товаров'!F3107='Движение товаров'!$F$2, 1, 0)</f>
        <v>0</v>
      </c>
      <c r="D3107" s="0" t="n">
        <f aca="false">IF('Движение товаров'!D3107=Товар!$A$16, 1, 0)</f>
        <v>0</v>
      </c>
      <c r="E3107" s="0" t="n">
        <f aca="false">A3107*C3107*D3107*'Движение товаров'!G3107*'Движение товаров'!E3107</f>
        <v>0</v>
      </c>
    </row>
    <row r="3108" customFormat="false" ht="13.8" hidden="false" customHeight="false" outlineLevel="0" collapsed="false">
      <c r="A3108" s="0" t="n">
        <f aca="false">IF('Движение товаров'!C3109=Магазин!$A$4, 1, 0) +  IF('Движение товаров'!C3109=Магазин!$A$6, 1, 0) +  IF('Движение товаров'!C3109=Магазин!$A$9, 1, 0) +  IF('Движение товаров'!C3109=Магазин!$A$14, 1, 0) + IF('Движение товаров'!C3109=Магазин!$A$15, 1, 0) + IF('Движение товаров'!C3109=Магазин!$A$18, 1, 0)</f>
        <v>1</v>
      </c>
      <c r="B3108" s="2" t="n">
        <f aca="false">'Движение товаров'!B3108</f>
        <v>0</v>
      </c>
      <c r="C3108" s="0" t="n">
        <f aca="false">IF('Движение товаров'!F3108='Движение товаров'!$F$2, 1, 0)</f>
        <v>0</v>
      </c>
      <c r="D3108" s="0" t="n">
        <f aca="false">IF('Движение товаров'!D3108=Товар!$A$16, 1, 0)</f>
        <v>0</v>
      </c>
      <c r="E3108" s="0" t="n">
        <f aca="false">A3108*C3108*D3108*'Движение товаров'!G3108*'Движение товаров'!E3108</f>
        <v>0</v>
      </c>
    </row>
    <row r="3109" customFormat="false" ht="13.8" hidden="false" customHeight="false" outlineLevel="0" collapsed="false">
      <c r="A3109" s="0" t="n">
        <f aca="false">IF('Движение товаров'!C3110=Магазин!$A$4, 1, 0) +  IF('Движение товаров'!C3110=Магазин!$A$6, 1, 0) +  IF('Движение товаров'!C3110=Магазин!$A$9, 1, 0) +  IF('Движение товаров'!C3110=Магазин!$A$14, 1, 0) + IF('Движение товаров'!C3110=Магазин!$A$15, 1, 0) + IF('Движение товаров'!C3110=Магазин!$A$18, 1, 0)</f>
        <v>1</v>
      </c>
      <c r="B3109" s="2" t="n">
        <f aca="false">'Движение товаров'!B3109</f>
        <v>0</v>
      </c>
      <c r="C3109" s="0" t="n">
        <f aca="false">IF('Движение товаров'!F3109='Движение товаров'!$F$2, 1, 0)</f>
        <v>0</v>
      </c>
      <c r="D3109" s="0" t="n">
        <f aca="false">IF('Движение товаров'!D3109=Товар!$A$16, 1, 0)</f>
        <v>0</v>
      </c>
      <c r="E3109" s="0" t="n">
        <f aca="false">A3109*C3109*D3109*'Движение товаров'!G3109*'Движение товаров'!E3109</f>
        <v>0</v>
      </c>
    </row>
    <row r="3110" customFormat="false" ht="13.8" hidden="false" customHeight="false" outlineLevel="0" collapsed="false">
      <c r="A3110" s="0" t="n">
        <f aca="false">IF('Движение товаров'!C3111=Магазин!$A$4, 1, 0) +  IF('Движение товаров'!C3111=Магазин!$A$6, 1, 0) +  IF('Движение товаров'!C3111=Магазин!$A$9, 1, 0) +  IF('Движение товаров'!C3111=Магазин!$A$14, 1, 0) + IF('Движение товаров'!C3111=Магазин!$A$15, 1, 0) + IF('Движение товаров'!C3111=Магазин!$A$18, 1, 0)</f>
        <v>1</v>
      </c>
      <c r="B3110" s="2" t="n">
        <f aca="false">'Движение товаров'!B3110</f>
        <v>0</v>
      </c>
      <c r="C3110" s="0" t="n">
        <f aca="false">IF('Движение товаров'!F3110='Движение товаров'!$F$2, 1, 0)</f>
        <v>0</v>
      </c>
      <c r="D3110" s="0" t="n">
        <f aca="false">IF('Движение товаров'!D3110=Товар!$A$16, 1, 0)</f>
        <v>0</v>
      </c>
      <c r="E3110" s="0" t="n">
        <f aca="false">A3110*C3110*D3110*'Движение товаров'!G3110*'Движение товаров'!E3110</f>
        <v>0</v>
      </c>
    </row>
    <row r="3111" customFormat="false" ht="13.8" hidden="false" customHeight="false" outlineLevel="0" collapsed="false">
      <c r="A3111" s="0" t="n">
        <f aca="false">IF('Движение товаров'!C3112=Магазин!$A$4, 1, 0) +  IF('Движение товаров'!C3112=Магазин!$A$6, 1, 0) +  IF('Движение товаров'!C3112=Магазин!$A$9, 1, 0) +  IF('Движение товаров'!C3112=Магазин!$A$14, 1, 0) + IF('Движение товаров'!C3112=Магазин!$A$15, 1, 0) + IF('Движение товаров'!C3112=Магазин!$A$18, 1, 0)</f>
        <v>1</v>
      </c>
      <c r="B3111" s="2" t="n">
        <f aca="false">'Движение товаров'!B3111</f>
        <v>0</v>
      </c>
      <c r="C3111" s="0" t="n">
        <f aca="false">IF('Движение товаров'!F3111='Движение товаров'!$F$2, 1, 0)</f>
        <v>0</v>
      </c>
      <c r="D3111" s="0" t="n">
        <f aca="false">IF('Движение товаров'!D3111=Товар!$A$16, 1, 0)</f>
        <v>0</v>
      </c>
      <c r="E3111" s="0" t="n">
        <f aca="false">A3111*C3111*D3111*'Движение товаров'!G3111*'Движение товаров'!E3111</f>
        <v>0</v>
      </c>
    </row>
    <row r="3112" customFormat="false" ht="13.8" hidden="false" customHeight="false" outlineLevel="0" collapsed="false">
      <c r="A3112" s="0" t="n">
        <f aca="false">IF('Движение товаров'!C3113=Магазин!$A$4, 1, 0) +  IF('Движение товаров'!C3113=Магазин!$A$6, 1, 0) +  IF('Движение товаров'!C3113=Магазин!$A$9, 1, 0) +  IF('Движение товаров'!C3113=Магазин!$A$14, 1, 0) + IF('Движение товаров'!C3113=Магазин!$A$15, 1, 0) + IF('Движение товаров'!C3113=Магазин!$A$18, 1, 0)</f>
        <v>1</v>
      </c>
      <c r="B3112" s="2" t="n">
        <f aca="false">'Движение товаров'!B3112</f>
        <v>0</v>
      </c>
      <c r="C3112" s="0" t="n">
        <f aca="false">IF('Движение товаров'!F3112='Движение товаров'!$F$2, 1, 0)</f>
        <v>0</v>
      </c>
      <c r="D3112" s="0" t="n">
        <f aca="false">IF('Движение товаров'!D3112=Товар!$A$16, 1, 0)</f>
        <v>0</v>
      </c>
      <c r="E3112" s="0" t="n">
        <f aca="false">A3112*C3112*D3112*'Движение товаров'!G3112*'Движение товаров'!E3112</f>
        <v>0</v>
      </c>
    </row>
    <row r="3113" customFormat="false" ht="13.8" hidden="false" customHeight="false" outlineLevel="0" collapsed="false">
      <c r="A3113" s="0" t="n">
        <f aca="false">IF('Движение товаров'!C3114=Магазин!$A$4, 1, 0) +  IF('Движение товаров'!C3114=Магазин!$A$6, 1, 0) +  IF('Движение товаров'!C3114=Магазин!$A$9, 1, 0) +  IF('Движение товаров'!C3114=Магазин!$A$14, 1, 0) + IF('Движение товаров'!C3114=Магазин!$A$15, 1, 0) + IF('Движение товаров'!C3114=Магазин!$A$18, 1, 0)</f>
        <v>1</v>
      </c>
      <c r="B3113" s="2" t="n">
        <f aca="false">'Движение товаров'!B3113</f>
        <v>0</v>
      </c>
      <c r="C3113" s="0" t="n">
        <f aca="false">IF('Движение товаров'!F3113='Движение товаров'!$F$2, 1, 0)</f>
        <v>0</v>
      </c>
      <c r="D3113" s="0" t="n">
        <f aca="false">IF('Движение товаров'!D3113=Товар!$A$16, 1, 0)</f>
        <v>0</v>
      </c>
      <c r="E3113" s="0" t="n">
        <f aca="false">A3113*C3113*D3113*'Движение товаров'!G3113*'Движение товаров'!E3113</f>
        <v>0</v>
      </c>
    </row>
    <row r="3114" customFormat="false" ht="13.8" hidden="false" customHeight="false" outlineLevel="0" collapsed="false">
      <c r="A3114" s="0" t="n">
        <f aca="false">IF('Движение товаров'!C3115=Магазин!$A$4, 1, 0) +  IF('Движение товаров'!C3115=Магазин!$A$6, 1, 0) +  IF('Движение товаров'!C3115=Магазин!$A$9, 1, 0) +  IF('Движение товаров'!C3115=Магазин!$A$14, 1, 0) + IF('Движение товаров'!C3115=Магазин!$A$15, 1, 0) + IF('Движение товаров'!C3115=Магазин!$A$18, 1, 0)</f>
        <v>1</v>
      </c>
      <c r="B3114" s="2" t="n">
        <f aca="false">'Движение товаров'!B3114</f>
        <v>0</v>
      </c>
      <c r="C3114" s="0" t="n">
        <f aca="false">IF('Движение товаров'!F3114='Движение товаров'!$F$2, 1, 0)</f>
        <v>0</v>
      </c>
      <c r="D3114" s="0" t="n">
        <f aca="false">IF('Движение товаров'!D3114=Товар!$A$16, 1, 0)</f>
        <v>0</v>
      </c>
      <c r="E3114" s="0" t="n">
        <f aca="false">A3114*C3114*D3114*'Движение товаров'!G3114*'Движение товаров'!E3114</f>
        <v>0</v>
      </c>
    </row>
    <row r="3115" customFormat="false" ht="13.8" hidden="false" customHeight="false" outlineLevel="0" collapsed="false">
      <c r="A3115" s="0" t="n">
        <f aca="false">IF('Движение товаров'!C3116=Магазин!$A$4, 1, 0) +  IF('Движение товаров'!C3116=Магазин!$A$6, 1, 0) +  IF('Движение товаров'!C3116=Магазин!$A$9, 1, 0) +  IF('Движение товаров'!C3116=Магазин!$A$14, 1, 0) + IF('Движение товаров'!C3116=Магазин!$A$15, 1, 0) + IF('Движение товаров'!C3116=Магазин!$A$18, 1, 0)</f>
        <v>1</v>
      </c>
      <c r="B3115" s="2" t="n">
        <f aca="false">'Движение товаров'!B3115</f>
        <v>0</v>
      </c>
      <c r="C3115" s="0" t="n">
        <f aca="false">IF('Движение товаров'!F3115='Движение товаров'!$F$2, 1, 0)</f>
        <v>0</v>
      </c>
      <c r="D3115" s="0" t="n">
        <f aca="false">IF('Движение товаров'!D3115=Товар!$A$16, 1, 0)</f>
        <v>0</v>
      </c>
      <c r="E3115" s="0" t="n">
        <f aca="false">A3115*C3115*D3115*'Движение товаров'!G3115*'Движение товаров'!E3115</f>
        <v>0</v>
      </c>
    </row>
    <row r="3116" customFormat="false" ht="13.8" hidden="false" customHeight="false" outlineLevel="0" collapsed="false">
      <c r="A3116" s="0" t="n">
        <f aca="false">IF('Движение товаров'!C3117=Магазин!$A$4, 1, 0) +  IF('Движение товаров'!C3117=Магазин!$A$6, 1, 0) +  IF('Движение товаров'!C3117=Магазин!$A$9, 1, 0) +  IF('Движение товаров'!C3117=Магазин!$A$14, 1, 0) + IF('Движение товаров'!C3117=Магазин!$A$15, 1, 0) + IF('Движение товаров'!C3117=Магазин!$A$18, 1, 0)</f>
        <v>1</v>
      </c>
      <c r="B3116" s="2" t="n">
        <f aca="false">'Движение товаров'!B3116</f>
        <v>0</v>
      </c>
      <c r="C3116" s="0" t="n">
        <f aca="false">IF('Движение товаров'!F3116='Движение товаров'!$F$2, 1, 0)</f>
        <v>0</v>
      </c>
      <c r="D3116" s="0" t="n">
        <f aca="false">IF('Движение товаров'!D3116=Товар!$A$16, 1, 0)</f>
        <v>0</v>
      </c>
      <c r="E3116" s="0" t="n">
        <f aca="false">A3116*C3116*D3116*'Движение товаров'!G3116*'Движение товаров'!E3116</f>
        <v>0</v>
      </c>
    </row>
    <row r="3117" customFormat="false" ht="13.8" hidden="false" customHeight="false" outlineLevel="0" collapsed="false">
      <c r="A3117" s="0" t="n">
        <f aca="false">IF('Движение товаров'!C3118=Магазин!$A$4, 1, 0) +  IF('Движение товаров'!C3118=Магазин!$A$6, 1, 0) +  IF('Движение товаров'!C3118=Магазин!$A$9, 1, 0) +  IF('Движение товаров'!C3118=Магазин!$A$14, 1, 0) + IF('Движение товаров'!C3118=Магазин!$A$15, 1, 0) + IF('Движение товаров'!C3118=Магазин!$A$18, 1, 0)</f>
        <v>1</v>
      </c>
      <c r="B3117" s="2" t="n">
        <f aca="false">'Движение товаров'!B3117</f>
        <v>0</v>
      </c>
      <c r="C3117" s="0" t="n">
        <f aca="false">IF('Движение товаров'!F3117='Движение товаров'!$F$2, 1, 0)</f>
        <v>0</v>
      </c>
      <c r="D3117" s="0" t="n">
        <f aca="false">IF('Движение товаров'!D3117=Товар!$A$16, 1, 0)</f>
        <v>0</v>
      </c>
      <c r="E3117" s="0" t="n">
        <f aca="false">A3117*C3117*D3117*'Движение товаров'!G3117*'Движение товаров'!E3117</f>
        <v>0</v>
      </c>
    </row>
    <row r="3118" customFormat="false" ht="13.8" hidden="false" customHeight="false" outlineLevel="0" collapsed="false">
      <c r="A3118" s="0" t="n">
        <f aca="false">IF('Движение товаров'!C3119=Магазин!$A$4, 1, 0) +  IF('Движение товаров'!C3119=Магазин!$A$6, 1, 0) +  IF('Движение товаров'!C3119=Магазин!$A$9, 1, 0) +  IF('Движение товаров'!C3119=Магазин!$A$14, 1, 0) + IF('Движение товаров'!C3119=Магазин!$A$15, 1, 0) + IF('Движение товаров'!C3119=Магазин!$A$18, 1, 0)</f>
        <v>1</v>
      </c>
      <c r="B3118" s="2" t="n">
        <f aca="false">'Движение товаров'!B3118</f>
        <v>0</v>
      </c>
      <c r="C3118" s="0" t="n">
        <f aca="false">IF('Движение товаров'!F3118='Движение товаров'!$F$2, 1, 0)</f>
        <v>0</v>
      </c>
      <c r="D3118" s="0" t="n">
        <f aca="false">IF('Движение товаров'!D3118=Товар!$A$16, 1, 0)</f>
        <v>0</v>
      </c>
      <c r="E3118" s="0" t="n">
        <f aca="false">A3118*C3118*D3118*'Движение товаров'!G3118*'Движение товаров'!E3118</f>
        <v>0</v>
      </c>
    </row>
    <row r="3119" customFormat="false" ht="13.8" hidden="false" customHeight="false" outlineLevel="0" collapsed="false">
      <c r="A3119" s="0" t="n">
        <f aca="false">IF('Движение товаров'!C3120=Магазин!$A$4, 1, 0) +  IF('Движение товаров'!C3120=Магазин!$A$6, 1, 0) +  IF('Движение товаров'!C3120=Магазин!$A$9, 1, 0) +  IF('Движение товаров'!C3120=Магазин!$A$14, 1, 0) + IF('Движение товаров'!C3120=Магазин!$A$15, 1, 0) + IF('Движение товаров'!C3120=Магазин!$A$18, 1, 0)</f>
        <v>1</v>
      </c>
      <c r="B3119" s="2" t="n">
        <f aca="false">'Движение товаров'!B3119</f>
        <v>0</v>
      </c>
      <c r="C3119" s="0" t="n">
        <f aca="false">IF('Движение товаров'!F3119='Движение товаров'!$F$2, 1, 0)</f>
        <v>0</v>
      </c>
      <c r="D3119" s="0" t="n">
        <f aca="false">IF('Движение товаров'!D3119=Товар!$A$16, 1, 0)</f>
        <v>0</v>
      </c>
      <c r="E3119" s="0" t="n">
        <f aca="false">A3119*C3119*D3119*'Движение товаров'!G3119*'Движение товаров'!E3119</f>
        <v>0</v>
      </c>
    </row>
    <row r="3120" customFormat="false" ht="13.8" hidden="false" customHeight="false" outlineLevel="0" collapsed="false">
      <c r="A3120" s="0" t="n">
        <f aca="false">IF('Движение товаров'!C3121=Магазин!$A$4, 1, 0) +  IF('Движение товаров'!C3121=Магазин!$A$6, 1, 0) +  IF('Движение товаров'!C3121=Магазин!$A$9, 1, 0) +  IF('Движение товаров'!C3121=Магазин!$A$14, 1, 0) + IF('Движение товаров'!C3121=Магазин!$A$15, 1, 0) + IF('Движение товаров'!C3121=Магазин!$A$18, 1, 0)</f>
        <v>1</v>
      </c>
      <c r="B3120" s="2" t="n">
        <f aca="false">'Движение товаров'!B3120</f>
        <v>0</v>
      </c>
      <c r="C3120" s="0" t="n">
        <f aca="false">IF('Движение товаров'!F3120='Движение товаров'!$F$2, 1, 0)</f>
        <v>0</v>
      </c>
      <c r="D3120" s="0" t="n">
        <f aca="false">IF('Движение товаров'!D3120=Товар!$A$16, 1, 0)</f>
        <v>0</v>
      </c>
      <c r="E3120" s="0" t="n">
        <f aca="false">A3120*C3120*D3120*'Движение товаров'!G3120*'Движение товаров'!E3120</f>
        <v>0</v>
      </c>
    </row>
    <row r="3121" customFormat="false" ht="13.8" hidden="false" customHeight="false" outlineLevel="0" collapsed="false">
      <c r="A3121" s="0" t="n">
        <f aca="false">IF('Движение товаров'!C3122=Магазин!$A$4, 1, 0) +  IF('Движение товаров'!C3122=Магазин!$A$6, 1, 0) +  IF('Движение товаров'!C3122=Магазин!$A$9, 1, 0) +  IF('Движение товаров'!C3122=Магазин!$A$14, 1, 0) + IF('Движение товаров'!C3122=Магазин!$A$15, 1, 0) + IF('Движение товаров'!C3122=Магазин!$A$18, 1, 0)</f>
        <v>1</v>
      </c>
      <c r="B3121" s="2" t="n">
        <f aca="false">'Движение товаров'!B3121</f>
        <v>0</v>
      </c>
      <c r="C3121" s="0" t="n">
        <f aca="false">IF('Движение товаров'!F3121='Движение товаров'!$F$2, 1, 0)</f>
        <v>0</v>
      </c>
      <c r="D3121" s="0" t="n">
        <f aca="false">IF('Движение товаров'!D3121=Товар!$A$16, 1, 0)</f>
        <v>0</v>
      </c>
      <c r="E3121" s="0" t="n">
        <f aca="false">A3121*C3121*D3121*'Движение товаров'!G3121*'Движение товаров'!E3121</f>
        <v>0</v>
      </c>
    </row>
    <row r="3122" customFormat="false" ht="13.8" hidden="false" customHeight="false" outlineLevel="0" collapsed="false">
      <c r="A3122" s="0" t="n">
        <f aca="false">IF('Движение товаров'!C3123=Магазин!$A$4, 1, 0) +  IF('Движение товаров'!C3123=Магазин!$A$6, 1, 0) +  IF('Движение товаров'!C3123=Магазин!$A$9, 1, 0) +  IF('Движение товаров'!C3123=Магазин!$A$14, 1, 0) + IF('Движение товаров'!C3123=Магазин!$A$15, 1, 0) + IF('Движение товаров'!C3123=Магазин!$A$18, 1, 0)</f>
        <v>1</v>
      </c>
      <c r="B3122" s="2" t="n">
        <f aca="false">'Движение товаров'!B3122</f>
        <v>0</v>
      </c>
      <c r="C3122" s="0" t="n">
        <f aca="false">IF('Движение товаров'!F3122='Движение товаров'!$F$2, 1, 0)</f>
        <v>0</v>
      </c>
      <c r="D3122" s="0" t="n">
        <f aca="false">IF('Движение товаров'!D3122=Товар!$A$16, 1, 0)</f>
        <v>0</v>
      </c>
      <c r="E3122" s="0" t="n">
        <f aca="false">A3122*C3122*D3122*'Движение товаров'!G3122*'Движение товаров'!E3122</f>
        <v>0</v>
      </c>
    </row>
    <row r="3123" customFormat="false" ht="13.8" hidden="false" customHeight="false" outlineLevel="0" collapsed="false">
      <c r="A3123" s="0" t="n">
        <f aca="false">IF('Движение товаров'!C3124=Магазин!$A$4, 1, 0) +  IF('Движение товаров'!C3124=Магазин!$A$6, 1, 0) +  IF('Движение товаров'!C3124=Магазин!$A$9, 1, 0) +  IF('Движение товаров'!C3124=Магазин!$A$14, 1, 0) + IF('Движение товаров'!C3124=Магазин!$A$15, 1, 0) + IF('Движение товаров'!C3124=Магазин!$A$18, 1, 0)</f>
        <v>1</v>
      </c>
      <c r="B3123" s="2" t="n">
        <f aca="false">'Движение товаров'!B3123</f>
        <v>0</v>
      </c>
      <c r="C3123" s="0" t="n">
        <f aca="false">IF('Движение товаров'!F3123='Движение товаров'!$F$2, 1, 0)</f>
        <v>0</v>
      </c>
      <c r="D3123" s="0" t="n">
        <f aca="false">IF('Движение товаров'!D3123=Товар!$A$16, 1, 0)</f>
        <v>0</v>
      </c>
      <c r="E3123" s="0" t="n">
        <f aca="false">A3123*C3123*D3123*'Движение товаров'!G3123*'Движение товаров'!E3123</f>
        <v>0</v>
      </c>
    </row>
    <row r="3124" customFormat="false" ht="13.8" hidden="false" customHeight="false" outlineLevel="0" collapsed="false">
      <c r="A3124" s="0" t="n">
        <f aca="false">IF('Движение товаров'!C3125=Магазин!$A$4, 1, 0) +  IF('Движение товаров'!C3125=Магазин!$A$6, 1, 0) +  IF('Движение товаров'!C3125=Магазин!$A$9, 1, 0) +  IF('Движение товаров'!C3125=Магазин!$A$14, 1, 0) + IF('Движение товаров'!C3125=Магазин!$A$15, 1, 0) + IF('Движение товаров'!C3125=Магазин!$A$18, 1, 0)</f>
        <v>1</v>
      </c>
      <c r="B3124" s="2" t="n">
        <f aca="false">'Движение товаров'!B3124</f>
        <v>0</v>
      </c>
      <c r="C3124" s="0" t="n">
        <f aca="false">IF('Движение товаров'!F3124='Движение товаров'!$F$2, 1, 0)</f>
        <v>0</v>
      </c>
      <c r="D3124" s="0" t="n">
        <f aca="false">IF('Движение товаров'!D3124=Товар!$A$16, 1, 0)</f>
        <v>0</v>
      </c>
      <c r="E3124" s="0" t="n">
        <f aca="false">A3124*C3124*D3124*'Движение товаров'!G3124*'Движение товаров'!E3124</f>
        <v>0</v>
      </c>
    </row>
    <row r="3125" customFormat="false" ht="13.8" hidden="false" customHeight="false" outlineLevel="0" collapsed="false">
      <c r="A3125" s="0" t="n">
        <f aca="false">IF('Движение товаров'!C3126=Магазин!$A$4, 1, 0) +  IF('Движение товаров'!C3126=Магазин!$A$6, 1, 0) +  IF('Движение товаров'!C3126=Магазин!$A$9, 1, 0) +  IF('Движение товаров'!C3126=Магазин!$A$14, 1, 0) + IF('Движение товаров'!C3126=Магазин!$A$15, 1, 0) + IF('Движение товаров'!C3126=Магазин!$A$18, 1, 0)</f>
        <v>1</v>
      </c>
      <c r="B3125" s="2" t="n">
        <f aca="false">'Движение товаров'!B3125</f>
        <v>0</v>
      </c>
      <c r="C3125" s="0" t="n">
        <f aca="false">IF('Движение товаров'!F3125='Движение товаров'!$F$2, 1, 0)</f>
        <v>0</v>
      </c>
      <c r="D3125" s="0" t="n">
        <f aca="false">IF('Движение товаров'!D3125=Товар!$A$16, 1, 0)</f>
        <v>0</v>
      </c>
      <c r="E3125" s="0" t="n">
        <f aca="false">A3125*C3125*D3125*'Движение товаров'!G3125*'Движение товаров'!E3125</f>
        <v>0</v>
      </c>
    </row>
    <row r="3126" customFormat="false" ht="13.8" hidden="false" customHeight="false" outlineLevel="0" collapsed="false">
      <c r="A3126" s="0" t="n">
        <f aca="false">IF('Движение товаров'!C3127=Магазин!$A$4, 1, 0) +  IF('Движение товаров'!C3127=Магазин!$A$6, 1, 0) +  IF('Движение товаров'!C3127=Магазин!$A$9, 1, 0) +  IF('Движение товаров'!C3127=Магазин!$A$14, 1, 0) + IF('Движение товаров'!C3127=Магазин!$A$15, 1, 0) + IF('Движение товаров'!C3127=Магазин!$A$18, 1, 0)</f>
        <v>1</v>
      </c>
      <c r="B3126" s="2" t="n">
        <f aca="false">'Движение товаров'!B3126</f>
        <v>0</v>
      </c>
      <c r="C3126" s="0" t="n">
        <f aca="false">IF('Движение товаров'!F3126='Движение товаров'!$F$2, 1, 0)</f>
        <v>0</v>
      </c>
      <c r="D3126" s="0" t="n">
        <f aca="false">IF('Движение товаров'!D3126=Товар!$A$16, 1, 0)</f>
        <v>0</v>
      </c>
      <c r="E3126" s="0" t="n">
        <f aca="false">A3126*C3126*D3126*'Движение товаров'!G3126*'Движение товаров'!E3126</f>
        <v>0</v>
      </c>
    </row>
    <row r="3127" customFormat="false" ht="13.8" hidden="false" customHeight="false" outlineLevel="0" collapsed="false">
      <c r="A3127" s="0" t="n">
        <f aca="false">IF('Движение товаров'!C3128=Магазин!$A$4, 1, 0) +  IF('Движение товаров'!C3128=Магазин!$A$6, 1, 0) +  IF('Движение товаров'!C3128=Магазин!$A$9, 1, 0) +  IF('Движение товаров'!C3128=Магазин!$A$14, 1, 0) + IF('Движение товаров'!C3128=Магазин!$A$15, 1, 0) + IF('Движение товаров'!C3128=Магазин!$A$18, 1, 0)</f>
        <v>1</v>
      </c>
      <c r="B3127" s="2" t="n">
        <f aca="false">'Движение товаров'!B3127</f>
        <v>0</v>
      </c>
      <c r="C3127" s="0" t="n">
        <f aca="false">IF('Движение товаров'!F3127='Движение товаров'!$F$2, 1, 0)</f>
        <v>0</v>
      </c>
      <c r="D3127" s="0" t="n">
        <f aca="false">IF('Движение товаров'!D3127=Товар!$A$16, 1, 0)</f>
        <v>0</v>
      </c>
      <c r="E3127" s="0" t="n">
        <f aca="false">A3127*C3127*D3127*'Движение товаров'!G3127*'Движение товаров'!E3127</f>
        <v>0</v>
      </c>
    </row>
    <row r="3128" customFormat="false" ht="13.8" hidden="false" customHeight="false" outlineLevel="0" collapsed="false">
      <c r="A3128" s="0" t="n">
        <f aca="false">IF('Движение товаров'!C3129=Магазин!$A$4, 1, 0) +  IF('Движение товаров'!C3129=Магазин!$A$6, 1, 0) +  IF('Движение товаров'!C3129=Магазин!$A$9, 1, 0) +  IF('Движение товаров'!C3129=Магазин!$A$14, 1, 0) + IF('Движение товаров'!C3129=Магазин!$A$15, 1, 0) + IF('Движение товаров'!C3129=Магазин!$A$18, 1, 0)</f>
        <v>1</v>
      </c>
      <c r="B3128" s="2" t="n">
        <f aca="false">'Движение товаров'!B3128</f>
        <v>0</v>
      </c>
      <c r="C3128" s="0" t="n">
        <f aca="false">IF('Движение товаров'!F3128='Движение товаров'!$F$2, 1, 0)</f>
        <v>0</v>
      </c>
      <c r="D3128" s="0" t="n">
        <f aca="false">IF('Движение товаров'!D3128=Товар!$A$16, 1, 0)</f>
        <v>0</v>
      </c>
      <c r="E3128" s="0" t="n">
        <f aca="false">A3128*C3128*D3128*'Движение товаров'!G3128*'Движение товаров'!E3128</f>
        <v>0</v>
      </c>
    </row>
    <row r="3129" customFormat="false" ht="13.8" hidden="false" customHeight="false" outlineLevel="0" collapsed="false">
      <c r="A3129" s="0" t="n">
        <f aca="false">IF('Движение товаров'!C3130=Магазин!$A$4, 1, 0) +  IF('Движение товаров'!C3130=Магазин!$A$6, 1, 0) +  IF('Движение товаров'!C3130=Магазин!$A$9, 1, 0) +  IF('Движение товаров'!C3130=Магазин!$A$14, 1, 0) + IF('Движение товаров'!C3130=Магазин!$A$15, 1, 0) + IF('Движение товаров'!C3130=Магазин!$A$18, 1, 0)</f>
        <v>1</v>
      </c>
      <c r="B3129" s="2" t="n">
        <f aca="false">'Движение товаров'!B3129</f>
        <v>0</v>
      </c>
      <c r="C3129" s="0" t="n">
        <f aca="false">IF('Движение товаров'!F3129='Движение товаров'!$F$2, 1, 0)</f>
        <v>0</v>
      </c>
      <c r="D3129" s="0" t="n">
        <f aca="false">IF('Движение товаров'!D3129=Товар!$A$16, 1, 0)</f>
        <v>0</v>
      </c>
      <c r="E3129" s="0" t="n">
        <f aca="false">A3129*C3129*D3129*'Движение товаров'!G3129*'Движение товаров'!E3129</f>
        <v>0</v>
      </c>
    </row>
    <row r="3130" customFormat="false" ht="13.8" hidden="false" customHeight="false" outlineLevel="0" collapsed="false">
      <c r="A3130" s="0" t="n">
        <f aca="false">IF('Движение товаров'!C3131=Магазин!$A$4, 1, 0) +  IF('Движение товаров'!C3131=Магазин!$A$6, 1, 0) +  IF('Движение товаров'!C3131=Магазин!$A$9, 1, 0) +  IF('Движение товаров'!C3131=Магазин!$A$14, 1, 0) + IF('Движение товаров'!C3131=Магазин!$A$15, 1, 0) + IF('Движение товаров'!C3131=Магазин!$A$18, 1, 0)</f>
        <v>1</v>
      </c>
      <c r="B3130" s="2" t="n">
        <f aca="false">'Движение товаров'!B3130</f>
        <v>0</v>
      </c>
      <c r="C3130" s="0" t="n">
        <f aca="false">IF('Движение товаров'!F3130='Движение товаров'!$F$2, 1, 0)</f>
        <v>0</v>
      </c>
      <c r="D3130" s="0" t="n">
        <f aca="false">IF('Движение товаров'!D3130=Товар!$A$16, 1, 0)</f>
        <v>0</v>
      </c>
      <c r="E3130" s="0" t="n">
        <f aca="false">A3130*C3130*D3130*'Движение товаров'!G3130*'Движение товаров'!E3130</f>
        <v>0</v>
      </c>
    </row>
    <row r="3131" customFormat="false" ht="13.8" hidden="false" customHeight="false" outlineLevel="0" collapsed="false">
      <c r="A3131" s="0" t="n">
        <f aca="false">IF('Движение товаров'!C3132=Магазин!$A$4, 1, 0) +  IF('Движение товаров'!C3132=Магазин!$A$6, 1, 0) +  IF('Движение товаров'!C3132=Магазин!$A$9, 1, 0) +  IF('Движение товаров'!C3132=Магазин!$A$14, 1, 0) + IF('Движение товаров'!C3132=Магазин!$A$15, 1, 0) + IF('Движение товаров'!C3132=Магазин!$A$18, 1, 0)</f>
        <v>1</v>
      </c>
      <c r="B3131" s="2" t="n">
        <f aca="false">'Движение товаров'!B3131</f>
        <v>0</v>
      </c>
      <c r="C3131" s="0" t="n">
        <f aca="false">IF('Движение товаров'!F3131='Движение товаров'!$F$2, 1, 0)</f>
        <v>0</v>
      </c>
      <c r="D3131" s="0" t="n">
        <f aca="false">IF('Движение товаров'!D3131=Товар!$A$16, 1, 0)</f>
        <v>0</v>
      </c>
      <c r="E3131" s="0" t="n">
        <f aca="false">A3131*C3131*D3131*'Движение товаров'!G3131*'Движение товаров'!E3131</f>
        <v>0</v>
      </c>
    </row>
    <row r="3132" customFormat="false" ht="13.8" hidden="false" customHeight="false" outlineLevel="0" collapsed="false">
      <c r="A3132" s="0" t="n">
        <f aca="false">IF('Движение товаров'!C3133=Магазин!$A$4, 1, 0) +  IF('Движение товаров'!C3133=Магазин!$A$6, 1, 0) +  IF('Движение товаров'!C3133=Магазин!$A$9, 1, 0) +  IF('Движение товаров'!C3133=Магазин!$A$14, 1, 0) + IF('Движение товаров'!C3133=Магазин!$A$15, 1, 0) + IF('Движение товаров'!C3133=Магазин!$A$18, 1, 0)</f>
        <v>1</v>
      </c>
      <c r="B3132" s="2" t="n">
        <f aca="false">'Движение товаров'!B3132</f>
        <v>0</v>
      </c>
      <c r="C3132" s="0" t="n">
        <f aca="false">IF('Движение товаров'!F3132='Движение товаров'!$F$2, 1, 0)</f>
        <v>0</v>
      </c>
      <c r="D3132" s="0" t="n">
        <f aca="false">IF('Движение товаров'!D3132=Товар!$A$16, 1, 0)</f>
        <v>0</v>
      </c>
      <c r="E3132" s="0" t="n">
        <f aca="false">A3132*C3132*D3132*'Движение товаров'!G3132*'Движение товаров'!E3132</f>
        <v>0</v>
      </c>
    </row>
    <row r="3133" customFormat="false" ht="13.8" hidden="false" customHeight="false" outlineLevel="0" collapsed="false">
      <c r="A3133" s="0" t="n">
        <f aca="false">IF('Движение товаров'!C3134=Магазин!$A$4, 1, 0) +  IF('Движение товаров'!C3134=Магазин!$A$6, 1, 0) +  IF('Движение товаров'!C3134=Магазин!$A$9, 1, 0) +  IF('Движение товаров'!C3134=Магазин!$A$14, 1, 0) + IF('Движение товаров'!C3134=Магазин!$A$15, 1, 0) + IF('Движение товаров'!C3134=Магазин!$A$18, 1, 0)</f>
        <v>1</v>
      </c>
      <c r="B3133" s="2" t="n">
        <f aca="false">'Движение товаров'!B3133</f>
        <v>0</v>
      </c>
      <c r="C3133" s="0" t="n">
        <f aca="false">IF('Движение товаров'!F3133='Движение товаров'!$F$2, 1, 0)</f>
        <v>0</v>
      </c>
      <c r="D3133" s="0" t="n">
        <f aca="false">IF('Движение товаров'!D3133=Товар!$A$16, 1, 0)</f>
        <v>0</v>
      </c>
      <c r="E3133" s="0" t="n">
        <f aca="false">A3133*C3133*D3133*'Движение товаров'!G3133*'Движение товаров'!E3133</f>
        <v>0</v>
      </c>
    </row>
    <row r="3134" customFormat="false" ht="13.8" hidden="false" customHeight="false" outlineLevel="0" collapsed="false">
      <c r="A3134" s="0" t="n">
        <f aca="false">IF('Движение товаров'!C3135=Магазин!$A$4, 1, 0) +  IF('Движение товаров'!C3135=Магазин!$A$6, 1, 0) +  IF('Движение товаров'!C3135=Магазин!$A$9, 1, 0) +  IF('Движение товаров'!C3135=Магазин!$A$14, 1, 0) + IF('Движение товаров'!C3135=Магазин!$A$15, 1, 0) + IF('Движение товаров'!C3135=Магазин!$A$18, 1, 0)</f>
        <v>1</v>
      </c>
      <c r="B3134" s="2" t="n">
        <f aca="false">'Движение товаров'!B3134</f>
        <v>0</v>
      </c>
      <c r="C3134" s="0" t="n">
        <f aca="false">IF('Движение товаров'!F3134='Движение товаров'!$F$2, 1, 0)</f>
        <v>0</v>
      </c>
      <c r="D3134" s="0" t="n">
        <f aca="false">IF('Движение товаров'!D3134=Товар!$A$16, 1, 0)</f>
        <v>0</v>
      </c>
      <c r="E3134" s="0" t="n">
        <f aca="false">A3134*C3134*D3134*'Движение товаров'!G3134*'Движение товаров'!E3134</f>
        <v>0</v>
      </c>
    </row>
    <row r="3135" customFormat="false" ht="13.8" hidden="false" customHeight="false" outlineLevel="0" collapsed="false">
      <c r="A3135" s="0" t="n">
        <f aca="false">IF('Движение товаров'!C3136=Магазин!$A$4, 1, 0) +  IF('Движение товаров'!C3136=Магазин!$A$6, 1, 0) +  IF('Движение товаров'!C3136=Магазин!$A$9, 1, 0) +  IF('Движение товаров'!C3136=Магазин!$A$14, 1, 0) + IF('Движение товаров'!C3136=Магазин!$A$15, 1, 0) + IF('Движение товаров'!C3136=Магазин!$A$18, 1, 0)</f>
        <v>1</v>
      </c>
      <c r="B3135" s="2" t="n">
        <f aca="false">'Движение товаров'!B3135</f>
        <v>0</v>
      </c>
      <c r="C3135" s="0" t="n">
        <f aca="false">IF('Движение товаров'!F3135='Движение товаров'!$F$2, 1, 0)</f>
        <v>0</v>
      </c>
      <c r="D3135" s="0" t="n">
        <f aca="false">IF('Движение товаров'!D3135=Товар!$A$16, 1, 0)</f>
        <v>0</v>
      </c>
      <c r="E3135" s="0" t="n">
        <f aca="false">A3135*C3135*D3135*'Движение товаров'!G3135*'Движение товаров'!E3135</f>
        <v>0</v>
      </c>
    </row>
    <row r="3136" customFormat="false" ht="13.8" hidden="false" customHeight="false" outlineLevel="0" collapsed="false">
      <c r="A3136" s="0" t="n">
        <f aca="false">IF('Движение товаров'!C3137=Магазин!$A$4, 1, 0) +  IF('Движение товаров'!C3137=Магазин!$A$6, 1, 0) +  IF('Движение товаров'!C3137=Магазин!$A$9, 1, 0) +  IF('Движение товаров'!C3137=Магазин!$A$14, 1, 0) + IF('Движение товаров'!C3137=Магазин!$A$15, 1, 0) + IF('Движение товаров'!C3137=Магазин!$A$18, 1, 0)</f>
        <v>1</v>
      </c>
      <c r="B3136" s="2" t="n">
        <f aca="false">'Движение товаров'!B3136</f>
        <v>0</v>
      </c>
      <c r="C3136" s="0" t="n">
        <f aca="false">IF('Движение товаров'!F3136='Движение товаров'!$F$2, 1, 0)</f>
        <v>0</v>
      </c>
      <c r="D3136" s="0" t="n">
        <f aca="false">IF('Движение товаров'!D3136=Товар!$A$16, 1, 0)</f>
        <v>0</v>
      </c>
      <c r="E3136" s="0" t="n">
        <f aca="false">A3136*C3136*D3136*'Движение товаров'!G3136*'Движение товаров'!E3136</f>
        <v>0</v>
      </c>
    </row>
    <row r="3137" customFormat="false" ht="13.8" hidden="false" customHeight="false" outlineLevel="0" collapsed="false">
      <c r="A3137" s="0" t="n">
        <f aca="false">IF('Движение товаров'!C3138=Магазин!$A$4, 1, 0) +  IF('Движение товаров'!C3138=Магазин!$A$6, 1, 0) +  IF('Движение товаров'!C3138=Магазин!$A$9, 1, 0) +  IF('Движение товаров'!C3138=Магазин!$A$14, 1, 0) + IF('Движение товаров'!C3138=Магазин!$A$15, 1, 0) + IF('Движение товаров'!C3138=Магазин!$A$18, 1, 0)</f>
        <v>1</v>
      </c>
      <c r="B3137" s="2" t="n">
        <f aca="false">'Движение товаров'!B3137</f>
        <v>0</v>
      </c>
      <c r="C3137" s="0" t="n">
        <f aca="false">IF('Движение товаров'!F3137='Движение товаров'!$F$2, 1, 0)</f>
        <v>0</v>
      </c>
      <c r="D3137" s="0" t="n">
        <f aca="false">IF('Движение товаров'!D3137=Товар!$A$16, 1, 0)</f>
        <v>0</v>
      </c>
      <c r="E3137" s="0" t="n">
        <f aca="false">A3137*C3137*D3137*'Движение товаров'!G3137*'Движение товаров'!E3137</f>
        <v>0</v>
      </c>
    </row>
    <row r="3138" customFormat="false" ht="13.8" hidden="false" customHeight="false" outlineLevel="0" collapsed="false">
      <c r="A3138" s="0" t="n">
        <f aca="false">IF('Движение товаров'!C3139=Магазин!$A$4, 1, 0) +  IF('Движение товаров'!C3139=Магазин!$A$6, 1, 0) +  IF('Движение товаров'!C3139=Магазин!$A$9, 1, 0) +  IF('Движение товаров'!C3139=Магазин!$A$14, 1, 0) + IF('Движение товаров'!C3139=Магазин!$A$15, 1, 0) + IF('Движение товаров'!C3139=Магазин!$A$18, 1, 0)</f>
        <v>1</v>
      </c>
      <c r="B3138" s="2" t="n">
        <f aca="false">'Движение товаров'!B3138</f>
        <v>0</v>
      </c>
      <c r="C3138" s="0" t="n">
        <f aca="false">IF('Движение товаров'!F3138='Движение товаров'!$F$2, 1, 0)</f>
        <v>0</v>
      </c>
      <c r="D3138" s="0" t="n">
        <f aca="false">IF('Движение товаров'!D3138=Товар!$A$16, 1, 0)</f>
        <v>0</v>
      </c>
      <c r="E3138" s="0" t="n">
        <f aca="false">A3138*C3138*D3138*'Движение товаров'!G3138*'Движение товаров'!E3138</f>
        <v>0</v>
      </c>
    </row>
    <row r="3139" customFormat="false" ht="13.8" hidden="false" customHeight="false" outlineLevel="0" collapsed="false">
      <c r="A3139" s="0" t="n">
        <f aca="false">IF('Движение товаров'!C3140=Магазин!$A$4, 1, 0) +  IF('Движение товаров'!C3140=Магазин!$A$6, 1, 0) +  IF('Движение товаров'!C3140=Магазин!$A$9, 1, 0) +  IF('Движение товаров'!C3140=Магазин!$A$14, 1, 0) + IF('Движение товаров'!C3140=Магазин!$A$15, 1, 0) + IF('Движение товаров'!C3140=Магазин!$A$18, 1, 0)</f>
        <v>1</v>
      </c>
      <c r="B3139" s="2" t="n">
        <f aca="false">'Движение товаров'!B3139</f>
        <v>0</v>
      </c>
      <c r="C3139" s="0" t="n">
        <f aca="false">IF('Движение товаров'!F3139='Движение товаров'!$F$2, 1, 0)</f>
        <v>0</v>
      </c>
      <c r="D3139" s="0" t="n">
        <f aca="false">IF('Движение товаров'!D3139=Товар!$A$16, 1, 0)</f>
        <v>0</v>
      </c>
      <c r="E3139" s="0" t="n">
        <f aca="false">A3139*C3139*D3139*'Движение товаров'!G3139*'Движение товаров'!E3139</f>
        <v>0</v>
      </c>
    </row>
    <row r="3140" customFormat="false" ht="13.8" hidden="false" customHeight="false" outlineLevel="0" collapsed="false">
      <c r="A3140" s="0" t="n">
        <f aca="false">IF('Движение товаров'!C3141=Магазин!$A$4, 1, 0) +  IF('Движение товаров'!C3141=Магазин!$A$6, 1, 0) +  IF('Движение товаров'!C3141=Магазин!$A$9, 1, 0) +  IF('Движение товаров'!C3141=Магазин!$A$14, 1, 0) + IF('Движение товаров'!C3141=Магазин!$A$15, 1, 0) + IF('Движение товаров'!C3141=Магазин!$A$18, 1, 0)</f>
        <v>1</v>
      </c>
      <c r="B3140" s="2" t="n">
        <f aca="false">'Движение товаров'!B3140</f>
        <v>0</v>
      </c>
      <c r="C3140" s="0" t="n">
        <f aca="false">IF('Движение товаров'!F3140='Движение товаров'!$F$2, 1, 0)</f>
        <v>0</v>
      </c>
      <c r="D3140" s="0" t="n">
        <f aca="false">IF('Движение товаров'!D3140=Товар!$A$16, 1, 0)</f>
        <v>0</v>
      </c>
      <c r="E3140" s="0" t="n">
        <f aca="false">A3140*C3140*D3140*'Движение товаров'!G3140*'Движение товаров'!E3140</f>
        <v>0</v>
      </c>
    </row>
    <row r="3141" customFormat="false" ht="13.8" hidden="false" customHeight="false" outlineLevel="0" collapsed="false">
      <c r="A3141" s="0" t="n">
        <f aca="false">IF('Движение товаров'!C3142=Магазин!$A$4, 1, 0) +  IF('Движение товаров'!C3142=Магазин!$A$6, 1, 0) +  IF('Движение товаров'!C3142=Магазин!$A$9, 1, 0) +  IF('Движение товаров'!C3142=Магазин!$A$14, 1, 0) + IF('Движение товаров'!C3142=Магазин!$A$15, 1, 0) + IF('Движение товаров'!C3142=Магазин!$A$18, 1, 0)</f>
        <v>1</v>
      </c>
      <c r="B3141" s="2" t="n">
        <f aca="false">'Движение товаров'!B3141</f>
        <v>0</v>
      </c>
      <c r="C3141" s="0" t="n">
        <f aca="false">IF('Движение товаров'!F3141='Движение товаров'!$F$2, 1, 0)</f>
        <v>0</v>
      </c>
      <c r="D3141" s="0" t="n">
        <f aca="false">IF('Движение товаров'!D3141=Товар!$A$16, 1, 0)</f>
        <v>0</v>
      </c>
      <c r="E3141" s="0" t="n">
        <f aca="false">A3141*C3141*D3141*'Движение товаров'!G3141*'Движение товаров'!E3141</f>
        <v>0</v>
      </c>
    </row>
    <row r="3142" customFormat="false" ht="13.8" hidden="false" customHeight="false" outlineLevel="0" collapsed="false">
      <c r="A3142" s="0" t="n">
        <f aca="false">IF('Движение товаров'!C3143=Магазин!$A$4, 1, 0) +  IF('Движение товаров'!C3143=Магазин!$A$6, 1, 0) +  IF('Движение товаров'!C3143=Магазин!$A$9, 1, 0) +  IF('Движение товаров'!C3143=Магазин!$A$14, 1, 0) + IF('Движение товаров'!C3143=Магазин!$A$15, 1, 0) + IF('Движение товаров'!C3143=Магазин!$A$18, 1, 0)</f>
        <v>1</v>
      </c>
      <c r="B3142" s="2" t="n">
        <f aca="false">'Движение товаров'!B3142</f>
        <v>0</v>
      </c>
      <c r="C3142" s="0" t="n">
        <f aca="false">IF('Движение товаров'!F3142='Движение товаров'!$F$2, 1, 0)</f>
        <v>0</v>
      </c>
      <c r="D3142" s="0" t="n">
        <f aca="false">IF('Движение товаров'!D3142=Товар!$A$16, 1, 0)</f>
        <v>0</v>
      </c>
      <c r="E3142" s="0" t="n">
        <f aca="false">A3142*C3142*D3142*'Движение товаров'!G3142*'Движение товаров'!E3142</f>
        <v>0</v>
      </c>
    </row>
    <row r="3143" customFormat="false" ht="13.8" hidden="false" customHeight="false" outlineLevel="0" collapsed="false">
      <c r="A3143" s="0" t="n">
        <f aca="false">IF('Движение товаров'!C3144=Магазин!$A$4, 1, 0) +  IF('Движение товаров'!C3144=Магазин!$A$6, 1, 0) +  IF('Движение товаров'!C3144=Магазин!$A$9, 1, 0) +  IF('Движение товаров'!C3144=Магазин!$A$14, 1, 0) + IF('Движение товаров'!C3144=Магазин!$A$15, 1, 0) + IF('Движение товаров'!C3144=Магазин!$A$18, 1, 0)</f>
        <v>1</v>
      </c>
      <c r="B3143" s="2" t="n">
        <f aca="false">'Движение товаров'!B3143</f>
        <v>0</v>
      </c>
      <c r="C3143" s="0" t="n">
        <f aca="false">IF('Движение товаров'!F3143='Движение товаров'!$F$2, 1, 0)</f>
        <v>0</v>
      </c>
      <c r="D3143" s="0" t="n">
        <f aca="false">IF('Движение товаров'!D3143=Товар!$A$16, 1, 0)</f>
        <v>0</v>
      </c>
      <c r="E3143" s="0" t="n">
        <f aca="false">A3143*C3143*D3143*'Движение товаров'!G3143*'Движение товаров'!E3143</f>
        <v>0</v>
      </c>
    </row>
    <row r="3144" customFormat="false" ht="13.8" hidden="false" customHeight="false" outlineLevel="0" collapsed="false">
      <c r="A3144" s="0" t="n">
        <f aca="false">IF('Движение товаров'!C3145=Магазин!$A$4, 1, 0) +  IF('Движение товаров'!C3145=Магазин!$A$6, 1, 0) +  IF('Движение товаров'!C3145=Магазин!$A$9, 1, 0) +  IF('Движение товаров'!C3145=Магазин!$A$14, 1, 0) + IF('Движение товаров'!C3145=Магазин!$A$15, 1, 0) + IF('Движение товаров'!C3145=Магазин!$A$18, 1, 0)</f>
        <v>1</v>
      </c>
      <c r="B3144" s="2" t="n">
        <f aca="false">'Движение товаров'!B3144</f>
        <v>0</v>
      </c>
      <c r="C3144" s="0" t="n">
        <f aca="false">IF('Движение товаров'!F3144='Движение товаров'!$F$2, 1, 0)</f>
        <v>0</v>
      </c>
      <c r="D3144" s="0" t="n">
        <f aca="false">IF('Движение товаров'!D3144=Товар!$A$16, 1, 0)</f>
        <v>0</v>
      </c>
      <c r="E3144" s="0" t="n">
        <f aca="false">A3144*C3144*D3144*'Движение товаров'!G3144*'Движение товаров'!E3144</f>
        <v>0</v>
      </c>
    </row>
    <row r="3145" customFormat="false" ht="13.8" hidden="false" customHeight="false" outlineLevel="0" collapsed="false">
      <c r="A3145" s="0" t="n">
        <f aca="false">IF('Движение товаров'!C3146=Магазин!$A$4, 1, 0) +  IF('Движение товаров'!C3146=Магазин!$A$6, 1, 0) +  IF('Движение товаров'!C3146=Магазин!$A$9, 1, 0) +  IF('Движение товаров'!C3146=Магазин!$A$14, 1, 0) + IF('Движение товаров'!C3146=Магазин!$A$15, 1, 0) + IF('Движение товаров'!C3146=Магазин!$A$18, 1, 0)</f>
        <v>1</v>
      </c>
      <c r="B3145" s="2" t="n">
        <f aca="false">'Движение товаров'!B3145</f>
        <v>0</v>
      </c>
      <c r="C3145" s="0" t="n">
        <f aca="false">IF('Движение товаров'!F3145='Движение товаров'!$F$2, 1, 0)</f>
        <v>0</v>
      </c>
      <c r="D3145" s="0" t="n">
        <f aca="false">IF('Движение товаров'!D3145=Товар!$A$16, 1, 0)</f>
        <v>0</v>
      </c>
      <c r="E3145" s="0" t="n">
        <f aca="false">A3145*C3145*D3145*'Движение товаров'!G3145*'Движение товаров'!E3145</f>
        <v>0</v>
      </c>
    </row>
    <row r="3146" customFormat="false" ht="13.8" hidden="false" customHeight="false" outlineLevel="0" collapsed="false">
      <c r="A3146" s="0" t="n">
        <f aca="false">IF('Движение товаров'!C3147=Магазин!$A$4, 1, 0) +  IF('Движение товаров'!C3147=Магазин!$A$6, 1, 0) +  IF('Движение товаров'!C3147=Магазин!$A$9, 1, 0) +  IF('Движение товаров'!C3147=Магазин!$A$14, 1, 0) + IF('Движение товаров'!C3147=Магазин!$A$15, 1, 0) + IF('Движение товаров'!C3147=Магазин!$A$18, 1, 0)</f>
        <v>1</v>
      </c>
      <c r="B3146" s="2" t="n">
        <f aca="false">'Движение товаров'!B3146</f>
        <v>0</v>
      </c>
      <c r="C3146" s="0" t="n">
        <f aca="false">IF('Движение товаров'!F3146='Движение товаров'!$F$2, 1, 0)</f>
        <v>0</v>
      </c>
      <c r="D3146" s="0" t="n">
        <f aca="false">IF('Движение товаров'!D3146=Товар!$A$16, 1, 0)</f>
        <v>0</v>
      </c>
      <c r="E3146" s="0" t="n">
        <f aca="false">A3146*C3146*D3146*'Движение товаров'!G3146*'Движение товаров'!E3146</f>
        <v>0</v>
      </c>
    </row>
    <row r="3147" customFormat="false" ht="13.8" hidden="false" customHeight="false" outlineLevel="0" collapsed="false">
      <c r="A3147" s="0" t="n">
        <f aca="false">IF('Движение товаров'!C3148=Магазин!$A$4, 1, 0) +  IF('Движение товаров'!C3148=Магазин!$A$6, 1, 0) +  IF('Движение товаров'!C3148=Магазин!$A$9, 1, 0) +  IF('Движение товаров'!C3148=Магазин!$A$14, 1, 0) + IF('Движение товаров'!C3148=Магазин!$A$15, 1, 0) + IF('Движение товаров'!C3148=Магазин!$A$18, 1, 0)</f>
        <v>1</v>
      </c>
      <c r="B3147" s="2" t="n">
        <f aca="false">'Движение товаров'!B3147</f>
        <v>0</v>
      </c>
      <c r="C3147" s="0" t="n">
        <f aca="false">IF('Движение товаров'!F3147='Движение товаров'!$F$2, 1, 0)</f>
        <v>0</v>
      </c>
      <c r="D3147" s="0" t="n">
        <f aca="false">IF('Движение товаров'!D3147=Товар!$A$16, 1, 0)</f>
        <v>0</v>
      </c>
      <c r="E3147" s="0" t="n">
        <f aca="false">A3147*C3147*D3147*'Движение товаров'!G3147*'Движение товаров'!E3147</f>
        <v>0</v>
      </c>
    </row>
    <row r="3148" customFormat="false" ht="13.8" hidden="false" customHeight="false" outlineLevel="0" collapsed="false">
      <c r="A3148" s="0" t="n">
        <f aca="false">IF('Движение товаров'!C3149=Магазин!$A$4, 1, 0) +  IF('Движение товаров'!C3149=Магазин!$A$6, 1, 0) +  IF('Движение товаров'!C3149=Магазин!$A$9, 1, 0) +  IF('Движение товаров'!C3149=Магазин!$A$14, 1, 0) + IF('Движение товаров'!C3149=Магазин!$A$15, 1, 0) + IF('Движение товаров'!C3149=Магазин!$A$18, 1, 0)</f>
        <v>1</v>
      </c>
      <c r="B3148" s="2" t="n">
        <f aca="false">'Движение товаров'!B3148</f>
        <v>0</v>
      </c>
      <c r="C3148" s="0" t="n">
        <f aca="false">IF('Движение товаров'!F3148='Движение товаров'!$F$2, 1, 0)</f>
        <v>0</v>
      </c>
      <c r="D3148" s="0" t="n">
        <f aca="false">IF('Движение товаров'!D3148=Товар!$A$16, 1, 0)</f>
        <v>0</v>
      </c>
      <c r="E3148" s="0" t="n">
        <f aca="false">A3148*C3148*D3148*'Движение товаров'!G3148*'Движение товаров'!E3148</f>
        <v>0</v>
      </c>
    </row>
    <row r="3149" customFormat="false" ht="13.8" hidden="false" customHeight="false" outlineLevel="0" collapsed="false">
      <c r="A3149" s="0" t="n">
        <f aca="false">IF('Движение товаров'!C3150=Магазин!$A$4, 1, 0) +  IF('Движение товаров'!C3150=Магазин!$A$6, 1, 0) +  IF('Движение товаров'!C3150=Магазин!$A$9, 1, 0) +  IF('Движение товаров'!C3150=Магазин!$A$14, 1, 0) + IF('Движение товаров'!C3150=Магазин!$A$15, 1, 0) + IF('Движение товаров'!C3150=Магазин!$A$18, 1, 0)</f>
        <v>1</v>
      </c>
      <c r="B3149" s="2" t="n">
        <f aca="false">'Движение товаров'!B3149</f>
        <v>0</v>
      </c>
      <c r="C3149" s="0" t="n">
        <f aca="false">IF('Движение товаров'!F3149='Движение товаров'!$F$2, 1, 0)</f>
        <v>0</v>
      </c>
      <c r="D3149" s="0" t="n">
        <f aca="false">IF('Движение товаров'!D3149=Товар!$A$16, 1, 0)</f>
        <v>0</v>
      </c>
      <c r="E3149" s="0" t="n">
        <f aca="false">A3149*C3149*D3149*'Движение товаров'!G3149*'Движение товаров'!E3149</f>
        <v>0</v>
      </c>
    </row>
    <row r="3150" customFormat="false" ht="13.8" hidden="false" customHeight="false" outlineLevel="0" collapsed="false">
      <c r="A3150" s="0" t="n">
        <f aca="false">IF('Движение товаров'!C3151=Магазин!$A$4, 1, 0) +  IF('Движение товаров'!C3151=Магазин!$A$6, 1, 0) +  IF('Движение товаров'!C3151=Магазин!$A$9, 1, 0) +  IF('Движение товаров'!C3151=Магазин!$A$14, 1, 0) + IF('Движение товаров'!C3151=Магазин!$A$15, 1, 0) + IF('Движение товаров'!C3151=Магазин!$A$18, 1, 0)</f>
        <v>1</v>
      </c>
      <c r="B3150" s="2" t="n">
        <f aca="false">'Движение товаров'!B3150</f>
        <v>0</v>
      </c>
      <c r="C3150" s="0" t="n">
        <f aca="false">IF('Движение товаров'!F3150='Движение товаров'!$F$2, 1, 0)</f>
        <v>0</v>
      </c>
      <c r="D3150" s="0" t="n">
        <f aca="false">IF('Движение товаров'!D3150=Товар!$A$16, 1, 0)</f>
        <v>0</v>
      </c>
      <c r="E3150" s="0" t="n">
        <f aca="false">A3150*C3150*D3150*'Движение товаров'!G3150*'Движение товаров'!E3150</f>
        <v>0</v>
      </c>
    </row>
    <row r="3151" customFormat="false" ht="13.8" hidden="false" customHeight="false" outlineLevel="0" collapsed="false">
      <c r="A3151" s="0" t="n">
        <f aca="false">IF('Движение товаров'!C3152=Магазин!$A$4, 1, 0) +  IF('Движение товаров'!C3152=Магазин!$A$6, 1, 0) +  IF('Движение товаров'!C3152=Магазин!$A$9, 1, 0) +  IF('Движение товаров'!C3152=Магазин!$A$14, 1, 0) + IF('Движение товаров'!C3152=Магазин!$A$15, 1, 0) + IF('Движение товаров'!C3152=Магазин!$A$18, 1, 0)</f>
        <v>1</v>
      </c>
      <c r="B3151" s="2" t="n">
        <f aca="false">'Движение товаров'!B3151</f>
        <v>0</v>
      </c>
      <c r="C3151" s="0" t="n">
        <f aca="false">IF('Движение товаров'!F3151='Движение товаров'!$F$2, 1, 0)</f>
        <v>0</v>
      </c>
      <c r="D3151" s="0" t="n">
        <f aca="false">IF('Движение товаров'!D3151=Товар!$A$16, 1, 0)</f>
        <v>0</v>
      </c>
      <c r="E3151" s="0" t="n">
        <f aca="false">A3151*C3151*D3151*'Движение товаров'!G3151*'Движение товаров'!E3151</f>
        <v>0</v>
      </c>
    </row>
    <row r="3152" customFormat="false" ht="13.8" hidden="false" customHeight="false" outlineLevel="0" collapsed="false">
      <c r="A3152" s="0" t="n">
        <f aca="false">IF('Движение товаров'!C3153=Магазин!$A$4, 1, 0) +  IF('Движение товаров'!C3153=Магазин!$A$6, 1, 0) +  IF('Движение товаров'!C3153=Магазин!$A$9, 1, 0) +  IF('Движение товаров'!C3153=Магазин!$A$14, 1, 0) + IF('Движение товаров'!C3153=Магазин!$A$15, 1, 0) + IF('Движение товаров'!C3153=Магазин!$A$18, 1, 0)</f>
        <v>1</v>
      </c>
      <c r="B3152" s="2" t="n">
        <f aca="false">'Движение товаров'!B3152</f>
        <v>0</v>
      </c>
      <c r="C3152" s="0" t="n">
        <f aca="false">IF('Движение товаров'!F3152='Движение товаров'!$F$2, 1, 0)</f>
        <v>0</v>
      </c>
      <c r="D3152" s="0" t="n">
        <f aca="false">IF('Движение товаров'!D3152=Товар!$A$16, 1, 0)</f>
        <v>0</v>
      </c>
      <c r="E3152" s="0" t="n">
        <f aca="false">A3152*C3152*D3152*'Движение товаров'!G3152*'Движение товаров'!E3152</f>
        <v>0</v>
      </c>
    </row>
    <row r="3153" customFormat="false" ht="13.8" hidden="false" customHeight="false" outlineLevel="0" collapsed="false">
      <c r="A3153" s="0" t="n">
        <f aca="false">IF('Движение товаров'!C3154=Магазин!$A$4, 1, 0) +  IF('Движение товаров'!C3154=Магазин!$A$6, 1, 0) +  IF('Движение товаров'!C3154=Магазин!$A$9, 1, 0) +  IF('Движение товаров'!C3154=Магазин!$A$14, 1, 0) + IF('Движение товаров'!C3154=Магазин!$A$15, 1, 0) + IF('Движение товаров'!C3154=Магазин!$A$18, 1, 0)</f>
        <v>1</v>
      </c>
      <c r="B3153" s="2" t="n">
        <f aca="false">'Движение товаров'!B3153</f>
        <v>0</v>
      </c>
      <c r="C3153" s="0" t="n">
        <f aca="false">IF('Движение товаров'!F3153='Движение товаров'!$F$2, 1, 0)</f>
        <v>0</v>
      </c>
      <c r="D3153" s="0" t="n">
        <f aca="false">IF('Движение товаров'!D3153=Товар!$A$16, 1, 0)</f>
        <v>0</v>
      </c>
      <c r="E3153" s="0" t="n">
        <f aca="false">A3153*C3153*D3153*'Движение товаров'!G3153*'Движение товаров'!E3153</f>
        <v>0</v>
      </c>
    </row>
    <row r="3154" customFormat="false" ht="13.8" hidden="false" customHeight="false" outlineLevel="0" collapsed="false">
      <c r="A3154" s="0" t="n">
        <f aca="false">IF('Движение товаров'!C3155=Магазин!$A$4, 1, 0) +  IF('Движение товаров'!C3155=Магазин!$A$6, 1, 0) +  IF('Движение товаров'!C3155=Магазин!$A$9, 1, 0) +  IF('Движение товаров'!C3155=Магазин!$A$14, 1, 0) + IF('Движение товаров'!C3155=Магазин!$A$15, 1, 0) + IF('Движение товаров'!C3155=Магазин!$A$18, 1, 0)</f>
        <v>1</v>
      </c>
      <c r="B3154" s="2" t="n">
        <f aca="false">'Движение товаров'!B3154</f>
        <v>0</v>
      </c>
      <c r="C3154" s="0" t="n">
        <f aca="false">IF('Движение товаров'!F3154='Движение товаров'!$F$2, 1, 0)</f>
        <v>0</v>
      </c>
      <c r="D3154" s="0" t="n">
        <f aca="false">IF('Движение товаров'!D3154=Товар!$A$16, 1, 0)</f>
        <v>0</v>
      </c>
      <c r="E3154" s="0" t="n">
        <f aca="false">A3154*C3154*D3154*'Движение товаров'!G3154*'Движение товаров'!E3154</f>
        <v>0</v>
      </c>
    </row>
    <row r="3155" customFormat="false" ht="13.8" hidden="false" customHeight="false" outlineLevel="0" collapsed="false">
      <c r="A3155" s="0" t="n">
        <f aca="false">IF('Движение товаров'!C3156=Магазин!$A$4, 1, 0) +  IF('Движение товаров'!C3156=Магазин!$A$6, 1, 0) +  IF('Движение товаров'!C3156=Магазин!$A$9, 1, 0) +  IF('Движение товаров'!C3156=Магазин!$A$14, 1, 0) + IF('Движение товаров'!C3156=Магазин!$A$15, 1, 0) + IF('Движение товаров'!C3156=Магазин!$A$18, 1, 0)</f>
        <v>1</v>
      </c>
      <c r="B3155" s="2" t="n">
        <f aca="false">'Движение товаров'!B3155</f>
        <v>0</v>
      </c>
      <c r="C3155" s="0" t="n">
        <f aca="false">IF('Движение товаров'!F3155='Движение товаров'!$F$2, 1, 0)</f>
        <v>0</v>
      </c>
      <c r="D3155" s="0" t="n">
        <f aca="false">IF('Движение товаров'!D3155=Товар!$A$16, 1, 0)</f>
        <v>0</v>
      </c>
      <c r="E3155" s="0" t="n">
        <f aca="false">A3155*C3155*D3155*'Движение товаров'!G3155*'Движение товаров'!E3155</f>
        <v>0</v>
      </c>
    </row>
    <row r="3156" customFormat="false" ht="13.8" hidden="false" customHeight="false" outlineLevel="0" collapsed="false">
      <c r="A3156" s="0" t="n">
        <f aca="false">IF('Движение товаров'!C3157=Магазин!$A$4, 1, 0) +  IF('Движение товаров'!C3157=Магазин!$A$6, 1, 0) +  IF('Движение товаров'!C3157=Магазин!$A$9, 1, 0) +  IF('Движение товаров'!C3157=Магазин!$A$14, 1, 0) + IF('Движение товаров'!C3157=Магазин!$A$15, 1, 0) + IF('Движение товаров'!C3157=Магазин!$A$18, 1, 0)</f>
        <v>1</v>
      </c>
      <c r="B3156" s="2" t="n">
        <f aca="false">'Движение товаров'!B3156</f>
        <v>0</v>
      </c>
      <c r="C3156" s="0" t="n">
        <f aca="false">IF('Движение товаров'!F3156='Движение товаров'!$F$2, 1, 0)</f>
        <v>0</v>
      </c>
      <c r="D3156" s="0" t="n">
        <f aca="false">IF('Движение товаров'!D3156=Товар!$A$16, 1, 0)</f>
        <v>0</v>
      </c>
      <c r="E3156" s="0" t="n">
        <f aca="false">A3156*C3156*D3156*'Движение товаров'!G3156*'Движение товаров'!E3156</f>
        <v>0</v>
      </c>
    </row>
    <row r="3157" customFormat="false" ht="13.8" hidden="false" customHeight="false" outlineLevel="0" collapsed="false">
      <c r="A3157" s="0" t="n">
        <f aca="false">IF('Движение товаров'!C3158=Магазин!$A$4, 1, 0) +  IF('Движение товаров'!C3158=Магазин!$A$6, 1, 0) +  IF('Движение товаров'!C3158=Магазин!$A$9, 1, 0) +  IF('Движение товаров'!C3158=Магазин!$A$14, 1, 0) + IF('Движение товаров'!C3158=Магазин!$A$15, 1, 0) + IF('Движение товаров'!C3158=Магазин!$A$18, 1, 0)</f>
        <v>1</v>
      </c>
      <c r="B3157" s="2" t="n">
        <f aca="false">'Движение товаров'!B3157</f>
        <v>0</v>
      </c>
      <c r="C3157" s="0" t="n">
        <f aca="false">IF('Движение товаров'!F3157='Движение товаров'!$F$2, 1, 0)</f>
        <v>0</v>
      </c>
      <c r="D3157" s="0" t="n">
        <f aca="false">IF('Движение товаров'!D3157=Товар!$A$16, 1, 0)</f>
        <v>0</v>
      </c>
      <c r="E3157" s="0" t="n">
        <f aca="false">A3157*C3157*D3157*'Движение товаров'!G3157*'Движение товаров'!E3157</f>
        <v>0</v>
      </c>
    </row>
    <row r="3158" customFormat="false" ht="13.8" hidden="false" customHeight="false" outlineLevel="0" collapsed="false">
      <c r="A3158" s="0" t="n">
        <f aca="false">IF('Движение товаров'!C3159=Магазин!$A$4, 1, 0) +  IF('Движение товаров'!C3159=Магазин!$A$6, 1, 0) +  IF('Движение товаров'!C3159=Магазин!$A$9, 1, 0) +  IF('Движение товаров'!C3159=Магазин!$A$14, 1, 0) + IF('Движение товаров'!C3159=Магазин!$A$15, 1, 0) + IF('Движение товаров'!C3159=Магазин!$A$18, 1, 0)</f>
        <v>1</v>
      </c>
      <c r="B3158" s="2" t="n">
        <f aca="false">'Движение товаров'!B3158</f>
        <v>0</v>
      </c>
      <c r="C3158" s="0" t="n">
        <f aca="false">IF('Движение товаров'!F3158='Движение товаров'!$F$2, 1, 0)</f>
        <v>0</v>
      </c>
      <c r="D3158" s="0" t="n">
        <f aca="false">IF('Движение товаров'!D3158=Товар!$A$16, 1, 0)</f>
        <v>0</v>
      </c>
      <c r="E3158" s="0" t="n">
        <f aca="false">A3158*C3158*D3158*'Движение товаров'!G3158*'Движение товаров'!E3158</f>
        <v>0</v>
      </c>
    </row>
    <row r="3159" customFormat="false" ht="13.8" hidden="false" customHeight="false" outlineLevel="0" collapsed="false">
      <c r="A3159" s="0" t="n">
        <f aca="false">IF('Движение товаров'!C3160=Магазин!$A$4, 1, 0) +  IF('Движение товаров'!C3160=Магазин!$A$6, 1, 0) +  IF('Движение товаров'!C3160=Магазин!$A$9, 1, 0) +  IF('Движение товаров'!C3160=Магазин!$A$14, 1, 0) + IF('Движение товаров'!C3160=Магазин!$A$15, 1, 0) + IF('Движение товаров'!C3160=Магазин!$A$18, 1, 0)</f>
        <v>1</v>
      </c>
      <c r="B3159" s="2" t="n">
        <f aca="false">'Движение товаров'!B3159</f>
        <v>0</v>
      </c>
      <c r="C3159" s="0" t="n">
        <f aca="false">IF('Движение товаров'!F3159='Движение товаров'!$F$2, 1, 0)</f>
        <v>0</v>
      </c>
      <c r="D3159" s="0" t="n">
        <f aca="false">IF('Движение товаров'!D3159=Товар!$A$16, 1, 0)</f>
        <v>0</v>
      </c>
      <c r="E3159" s="0" t="n">
        <f aca="false">A3159*C3159*D3159*'Движение товаров'!G3159*'Движение товаров'!E3159</f>
        <v>0</v>
      </c>
    </row>
    <row r="3160" customFormat="false" ht="13.8" hidden="false" customHeight="false" outlineLevel="0" collapsed="false">
      <c r="A3160" s="0" t="n">
        <f aca="false">IF('Движение товаров'!C3161=Магазин!$A$4, 1, 0) +  IF('Движение товаров'!C3161=Магазин!$A$6, 1, 0) +  IF('Движение товаров'!C3161=Магазин!$A$9, 1, 0) +  IF('Движение товаров'!C3161=Магазин!$A$14, 1, 0) + IF('Движение товаров'!C3161=Магазин!$A$15, 1, 0) + IF('Движение товаров'!C3161=Магазин!$A$18, 1, 0)</f>
        <v>1</v>
      </c>
      <c r="B3160" s="2" t="n">
        <f aca="false">'Движение товаров'!B3160</f>
        <v>0</v>
      </c>
      <c r="C3160" s="0" t="n">
        <f aca="false">IF('Движение товаров'!F3160='Движение товаров'!$F$2, 1, 0)</f>
        <v>0</v>
      </c>
      <c r="D3160" s="0" t="n">
        <f aca="false">IF('Движение товаров'!D3160=Товар!$A$16, 1, 0)</f>
        <v>0</v>
      </c>
      <c r="E3160" s="0" t="n">
        <f aca="false">A3160*C3160*D3160*'Движение товаров'!G3160*'Движение товаров'!E3160</f>
        <v>0</v>
      </c>
    </row>
    <row r="3161" customFormat="false" ht="13.8" hidden="false" customHeight="false" outlineLevel="0" collapsed="false">
      <c r="A3161" s="0" t="n">
        <f aca="false">IF('Движение товаров'!C3162=Магазин!$A$4, 1, 0) +  IF('Движение товаров'!C3162=Магазин!$A$6, 1, 0) +  IF('Движение товаров'!C3162=Магазин!$A$9, 1, 0) +  IF('Движение товаров'!C3162=Магазин!$A$14, 1, 0) + IF('Движение товаров'!C3162=Магазин!$A$15, 1, 0) + IF('Движение товаров'!C3162=Магазин!$A$18, 1, 0)</f>
        <v>1</v>
      </c>
      <c r="B3161" s="2" t="n">
        <f aca="false">'Движение товаров'!B3161</f>
        <v>0</v>
      </c>
      <c r="C3161" s="0" t="n">
        <f aca="false">IF('Движение товаров'!F3161='Движение товаров'!$F$2, 1, 0)</f>
        <v>0</v>
      </c>
      <c r="D3161" s="0" t="n">
        <f aca="false">IF('Движение товаров'!D3161=Товар!$A$16, 1, 0)</f>
        <v>0</v>
      </c>
      <c r="E3161" s="0" t="n">
        <f aca="false">A3161*C3161*D3161*'Движение товаров'!G3161*'Движение товаров'!E3161</f>
        <v>0</v>
      </c>
    </row>
    <row r="3162" customFormat="false" ht="13.8" hidden="false" customHeight="false" outlineLevel="0" collapsed="false">
      <c r="A3162" s="0" t="n">
        <f aca="false">IF('Движение товаров'!C3163=Магазин!$A$4, 1, 0) +  IF('Движение товаров'!C3163=Магазин!$A$6, 1, 0) +  IF('Движение товаров'!C3163=Магазин!$A$9, 1, 0) +  IF('Движение товаров'!C3163=Магазин!$A$14, 1, 0) + IF('Движение товаров'!C3163=Магазин!$A$15, 1, 0) + IF('Движение товаров'!C3163=Магазин!$A$18, 1, 0)</f>
        <v>1</v>
      </c>
      <c r="B3162" s="2" t="n">
        <f aca="false">'Движение товаров'!B3162</f>
        <v>0</v>
      </c>
      <c r="C3162" s="0" t="n">
        <f aca="false">IF('Движение товаров'!F3162='Движение товаров'!$F$2, 1, 0)</f>
        <v>0</v>
      </c>
      <c r="D3162" s="0" t="n">
        <f aca="false">IF('Движение товаров'!D3162=Товар!$A$16, 1, 0)</f>
        <v>0</v>
      </c>
      <c r="E3162" s="0" t="n">
        <f aca="false">A3162*C3162*D3162*'Движение товаров'!G3162*'Движение товаров'!E3162</f>
        <v>0</v>
      </c>
    </row>
    <row r="3163" customFormat="false" ht="13.8" hidden="false" customHeight="false" outlineLevel="0" collapsed="false">
      <c r="A3163" s="0" t="n">
        <f aca="false">IF('Движение товаров'!C3164=Магазин!$A$4, 1, 0) +  IF('Движение товаров'!C3164=Магазин!$A$6, 1, 0) +  IF('Движение товаров'!C3164=Магазин!$A$9, 1, 0) +  IF('Движение товаров'!C3164=Магазин!$A$14, 1, 0) + IF('Движение товаров'!C3164=Магазин!$A$15, 1, 0) + IF('Движение товаров'!C3164=Магазин!$A$18, 1, 0)</f>
        <v>1</v>
      </c>
      <c r="B3163" s="2" t="n">
        <f aca="false">'Движение товаров'!B3163</f>
        <v>0</v>
      </c>
      <c r="C3163" s="0" t="n">
        <f aca="false">IF('Движение товаров'!F3163='Движение товаров'!$F$2, 1, 0)</f>
        <v>0</v>
      </c>
      <c r="D3163" s="0" t="n">
        <f aca="false">IF('Движение товаров'!D3163=Товар!$A$16, 1, 0)</f>
        <v>0</v>
      </c>
      <c r="E3163" s="0" t="n">
        <f aca="false">A3163*C3163*D3163*'Движение товаров'!G3163*'Движение товаров'!E3163</f>
        <v>0</v>
      </c>
    </row>
    <row r="3164" customFormat="false" ht="13.8" hidden="false" customHeight="false" outlineLevel="0" collapsed="false">
      <c r="A3164" s="0" t="n">
        <f aca="false">IF('Движение товаров'!C3165=Магазин!$A$4, 1, 0) +  IF('Движение товаров'!C3165=Магазин!$A$6, 1, 0) +  IF('Движение товаров'!C3165=Магазин!$A$9, 1, 0) +  IF('Движение товаров'!C3165=Магазин!$A$14, 1, 0) + IF('Движение товаров'!C3165=Магазин!$A$15, 1, 0) + IF('Движение товаров'!C3165=Магазин!$A$18, 1, 0)</f>
        <v>1</v>
      </c>
      <c r="B3164" s="2" t="n">
        <f aca="false">'Движение товаров'!B3164</f>
        <v>0</v>
      </c>
      <c r="C3164" s="0" t="n">
        <f aca="false">IF('Движение товаров'!F3164='Движение товаров'!$F$2, 1, 0)</f>
        <v>0</v>
      </c>
      <c r="D3164" s="0" t="n">
        <f aca="false">IF('Движение товаров'!D3164=Товар!$A$16, 1, 0)</f>
        <v>0</v>
      </c>
      <c r="E3164" s="0" t="n">
        <f aca="false">A3164*C3164*D3164*'Движение товаров'!G3164*'Движение товаров'!E3164</f>
        <v>0</v>
      </c>
    </row>
    <row r="3165" customFormat="false" ht="13.8" hidden="false" customHeight="false" outlineLevel="0" collapsed="false">
      <c r="A3165" s="0" t="n">
        <f aca="false">IF('Движение товаров'!C3166=Магазин!$A$4, 1, 0) +  IF('Движение товаров'!C3166=Магазин!$A$6, 1, 0) +  IF('Движение товаров'!C3166=Магазин!$A$9, 1, 0) +  IF('Движение товаров'!C3166=Магазин!$A$14, 1, 0) + IF('Движение товаров'!C3166=Магазин!$A$15, 1, 0) + IF('Движение товаров'!C3166=Магазин!$A$18, 1, 0)</f>
        <v>1</v>
      </c>
      <c r="B3165" s="2" t="n">
        <f aca="false">'Движение товаров'!B3165</f>
        <v>0</v>
      </c>
      <c r="C3165" s="0" t="n">
        <f aca="false">IF('Движение товаров'!F3165='Движение товаров'!$F$2, 1, 0)</f>
        <v>0</v>
      </c>
      <c r="D3165" s="0" t="n">
        <f aca="false">IF('Движение товаров'!D3165=Товар!$A$16, 1, 0)</f>
        <v>0</v>
      </c>
      <c r="E3165" s="0" t="n">
        <f aca="false">A3165*C3165*D3165*'Движение товаров'!G3165*'Движение товаров'!E3165</f>
        <v>0</v>
      </c>
    </row>
    <row r="3166" customFormat="false" ht="13.8" hidden="false" customHeight="false" outlineLevel="0" collapsed="false">
      <c r="A3166" s="0" t="n">
        <f aca="false">IF('Движение товаров'!C3167=Магазин!$A$4, 1, 0) +  IF('Движение товаров'!C3167=Магазин!$A$6, 1, 0) +  IF('Движение товаров'!C3167=Магазин!$A$9, 1, 0) +  IF('Движение товаров'!C3167=Магазин!$A$14, 1, 0) + IF('Движение товаров'!C3167=Магазин!$A$15, 1, 0) + IF('Движение товаров'!C3167=Магазин!$A$18, 1, 0)</f>
        <v>1</v>
      </c>
      <c r="B3166" s="2" t="n">
        <f aca="false">'Движение товаров'!B3166</f>
        <v>0</v>
      </c>
      <c r="C3166" s="0" t="n">
        <f aca="false">IF('Движение товаров'!F3166='Движение товаров'!$F$2, 1, 0)</f>
        <v>0</v>
      </c>
      <c r="D3166" s="0" t="n">
        <f aca="false">IF('Движение товаров'!D3166=Товар!$A$16, 1, 0)</f>
        <v>0</v>
      </c>
      <c r="E3166" s="0" t="n">
        <f aca="false">A3166*C3166*D3166*'Движение товаров'!G3166*'Движение товаров'!E3166</f>
        <v>0</v>
      </c>
    </row>
    <row r="3167" customFormat="false" ht="13.8" hidden="false" customHeight="false" outlineLevel="0" collapsed="false">
      <c r="A3167" s="0" t="n">
        <f aca="false">IF('Движение товаров'!C3168=Магазин!$A$4, 1, 0) +  IF('Движение товаров'!C3168=Магазин!$A$6, 1, 0) +  IF('Движение товаров'!C3168=Магазин!$A$9, 1, 0) +  IF('Движение товаров'!C3168=Магазин!$A$14, 1, 0) + IF('Движение товаров'!C3168=Магазин!$A$15, 1, 0) + IF('Движение товаров'!C3168=Магазин!$A$18, 1, 0)</f>
        <v>1</v>
      </c>
      <c r="B3167" s="2" t="n">
        <f aca="false">'Движение товаров'!B3167</f>
        <v>0</v>
      </c>
      <c r="C3167" s="0" t="n">
        <f aca="false">IF('Движение товаров'!F3167='Движение товаров'!$F$2, 1, 0)</f>
        <v>0</v>
      </c>
      <c r="D3167" s="0" t="n">
        <f aca="false">IF('Движение товаров'!D3167=Товар!$A$16, 1, 0)</f>
        <v>0</v>
      </c>
      <c r="E3167" s="0" t="n">
        <f aca="false">A3167*C3167*D3167*'Движение товаров'!G3167*'Движение товаров'!E3167</f>
        <v>0</v>
      </c>
    </row>
    <row r="3168" customFormat="false" ht="13.8" hidden="false" customHeight="false" outlineLevel="0" collapsed="false">
      <c r="A3168" s="0" t="n">
        <f aca="false">IF('Движение товаров'!C3169=Магазин!$A$4, 1, 0) +  IF('Движение товаров'!C3169=Магазин!$A$6, 1, 0) +  IF('Движение товаров'!C3169=Магазин!$A$9, 1, 0) +  IF('Движение товаров'!C3169=Магазин!$A$14, 1, 0) + IF('Движение товаров'!C3169=Магазин!$A$15, 1, 0) + IF('Движение товаров'!C3169=Магазин!$A$18, 1, 0)</f>
        <v>1</v>
      </c>
      <c r="B3168" s="2" t="n">
        <f aca="false">'Движение товаров'!B3168</f>
        <v>0</v>
      </c>
      <c r="C3168" s="0" t="n">
        <f aca="false">IF('Движение товаров'!F3168='Движение товаров'!$F$2, 1, 0)</f>
        <v>0</v>
      </c>
      <c r="D3168" s="0" t="n">
        <f aca="false">IF('Движение товаров'!D3168=Товар!$A$16, 1, 0)</f>
        <v>0</v>
      </c>
      <c r="E3168" s="0" t="n">
        <f aca="false">A3168*C3168*D3168*'Движение товаров'!G3168*'Движение товаров'!E3168</f>
        <v>0</v>
      </c>
    </row>
    <row r="3169" customFormat="false" ht="13.8" hidden="false" customHeight="false" outlineLevel="0" collapsed="false">
      <c r="A3169" s="0" t="n">
        <f aca="false">IF('Движение товаров'!C3170=Магазин!$A$4, 1, 0) +  IF('Движение товаров'!C3170=Магазин!$A$6, 1, 0) +  IF('Движение товаров'!C3170=Магазин!$A$9, 1, 0) +  IF('Движение товаров'!C3170=Магазин!$A$14, 1, 0) + IF('Движение товаров'!C3170=Магазин!$A$15, 1, 0) + IF('Движение товаров'!C3170=Магазин!$A$18, 1, 0)</f>
        <v>1</v>
      </c>
      <c r="B3169" s="2" t="n">
        <f aca="false">'Движение товаров'!B3169</f>
        <v>0</v>
      </c>
      <c r="C3169" s="0" t="n">
        <f aca="false">IF('Движение товаров'!F3169='Движение товаров'!$F$2, 1, 0)</f>
        <v>0</v>
      </c>
      <c r="D3169" s="0" t="n">
        <f aca="false">IF('Движение товаров'!D3169=Товар!$A$16, 1, 0)</f>
        <v>0</v>
      </c>
      <c r="E3169" s="0" t="n">
        <f aca="false">A3169*C3169*D3169*'Движение товаров'!G3169*'Движение товаров'!E3169</f>
        <v>0</v>
      </c>
    </row>
    <row r="3170" customFormat="false" ht="13.8" hidden="false" customHeight="false" outlineLevel="0" collapsed="false">
      <c r="A3170" s="0" t="n">
        <f aca="false">IF('Движение товаров'!C3171=Магазин!$A$4, 1, 0) +  IF('Движение товаров'!C3171=Магазин!$A$6, 1, 0) +  IF('Движение товаров'!C3171=Магазин!$A$9, 1, 0) +  IF('Движение товаров'!C3171=Магазин!$A$14, 1, 0) + IF('Движение товаров'!C3171=Магазин!$A$15, 1, 0) + IF('Движение товаров'!C3171=Магазин!$A$18, 1, 0)</f>
        <v>1</v>
      </c>
      <c r="B3170" s="2" t="n">
        <f aca="false">'Движение товаров'!B3170</f>
        <v>0</v>
      </c>
      <c r="C3170" s="0" t="n">
        <f aca="false">IF('Движение товаров'!F3170='Движение товаров'!$F$2, 1, 0)</f>
        <v>0</v>
      </c>
      <c r="D3170" s="0" t="n">
        <f aca="false">IF('Движение товаров'!D3170=Товар!$A$16, 1, 0)</f>
        <v>0</v>
      </c>
      <c r="E3170" s="0" t="n">
        <f aca="false">A3170*C3170*D3170*'Движение товаров'!G3170*'Движение товаров'!E3170</f>
        <v>0</v>
      </c>
    </row>
    <row r="3171" customFormat="false" ht="13.8" hidden="false" customHeight="false" outlineLevel="0" collapsed="false">
      <c r="A3171" s="0" t="n">
        <f aca="false">IF('Движение товаров'!C3172=Магазин!$A$4, 1, 0) +  IF('Движение товаров'!C3172=Магазин!$A$6, 1, 0) +  IF('Движение товаров'!C3172=Магазин!$A$9, 1, 0) +  IF('Движение товаров'!C3172=Магазин!$A$14, 1, 0) + IF('Движение товаров'!C3172=Магазин!$A$15, 1, 0) + IF('Движение товаров'!C3172=Магазин!$A$18, 1, 0)</f>
        <v>1</v>
      </c>
      <c r="B3171" s="2" t="n">
        <f aca="false">'Движение товаров'!B3171</f>
        <v>0</v>
      </c>
      <c r="C3171" s="0" t="n">
        <f aca="false">IF('Движение товаров'!F3171='Движение товаров'!$F$2, 1, 0)</f>
        <v>0</v>
      </c>
      <c r="D3171" s="0" t="n">
        <f aca="false">IF('Движение товаров'!D3171=Товар!$A$16, 1, 0)</f>
        <v>0</v>
      </c>
      <c r="E3171" s="0" t="n">
        <f aca="false">A3171*C3171*D3171*'Движение товаров'!G3171*'Движение товаров'!E3171</f>
        <v>0</v>
      </c>
    </row>
    <row r="3172" customFormat="false" ht="13.8" hidden="false" customHeight="false" outlineLevel="0" collapsed="false">
      <c r="A3172" s="0" t="n">
        <f aca="false">IF('Движение товаров'!C3173=Магазин!$A$4, 1, 0) +  IF('Движение товаров'!C3173=Магазин!$A$6, 1, 0) +  IF('Движение товаров'!C3173=Магазин!$A$9, 1, 0) +  IF('Движение товаров'!C3173=Магазин!$A$14, 1, 0) + IF('Движение товаров'!C3173=Магазин!$A$15, 1, 0) + IF('Движение товаров'!C3173=Магазин!$A$18, 1, 0)</f>
        <v>1</v>
      </c>
      <c r="B3172" s="2" t="n">
        <f aca="false">'Движение товаров'!B3172</f>
        <v>0</v>
      </c>
      <c r="C3172" s="0" t="n">
        <f aca="false">IF('Движение товаров'!F3172='Движение товаров'!$F$2, 1, 0)</f>
        <v>0</v>
      </c>
      <c r="D3172" s="0" t="n">
        <f aca="false">IF('Движение товаров'!D3172=Товар!$A$16, 1, 0)</f>
        <v>0</v>
      </c>
      <c r="E3172" s="0" t="n">
        <f aca="false">A3172*C3172*D3172*'Движение товаров'!G3172*'Движение товаров'!E3172</f>
        <v>0</v>
      </c>
    </row>
    <row r="3173" customFormat="false" ht="13.8" hidden="false" customHeight="false" outlineLevel="0" collapsed="false">
      <c r="A3173" s="0" t="n">
        <f aca="false">IF('Движение товаров'!C3174=Магазин!$A$4, 1, 0) +  IF('Движение товаров'!C3174=Магазин!$A$6, 1, 0) +  IF('Движение товаров'!C3174=Магазин!$A$9, 1, 0) +  IF('Движение товаров'!C3174=Магазин!$A$14, 1, 0) + IF('Движение товаров'!C3174=Магазин!$A$15, 1, 0) + IF('Движение товаров'!C3174=Магазин!$A$18, 1, 0)</f>
        <v>1</v>
      </c>
      <c r="B3173" s="2" t="n">
        <f aca="false">'Движение товаров'!B3173</f>
        <v>0</v>
      </c>
      <c r="C3173" s="0" t="n">
        <f aca="false">IF('Движение товаров'!F3173='Движение товаров'!$F$2, 1, 0)</f>
        <v>0</v>
      </c>
      <c r="D3173" s="0" t="n">
        <f aca="false">IF('Движение товаров'!D3173=Товар!$A$16, 1, 0)</f>
        <v>0</v>
      </c>
      <c r="E3173" s="0" t="n">
        <f aca="false">A3173*C3173*D3173*'Движение товаров'!G3173*'Движение товаров'!E3173</f>
        <v>0</v>
      </c>
    </row>
    <row r="3174" customFormat="false" ht="13.8" hidden="false" customHeight="false" outlineLevel="0" collapsed="false">
      <c r="A3174" s="0" t="n">
        <f aca="false">IF('Движение товаров'!C3175=Магазин!$A$4, 1, 0) +  IF('Движение товаров'!C3175=Магазин!$A$6, 1, 0) +  IF('Движение товаров'!C3175=Магазин!$A$9, 1, 0) +  IF('Движение товаров'!C3175=Магазин!$A$14, 1, 0) + IF('Движение товаров'!C3175=Магазин!$A$15, 1, 0) + IF('Движение товаров'!C3175=Магазин!$A$18, 1, 0)</f>
        <v>1</v>
      </c>
      <c r="B3174" s="2" t="n">
        <f aca="false">'Движение товаров'!B3174</f>
        <v>0</v>
      </c>
      <c r="C3174" s="0" t="n">
        <f aca="false">IF('Движение товаров'!F3174='Движение товаров'!$F$2, 1, 0)</f>
        <v>0</v>
      </c>
      <c r="D3174" s="0" t="n">
        <f aca="false">IF('Движение товаров'!D3174=Товар!$A$16, 1, 0)</f>
        <v>0</v>
      </c>
      <c r="E3174" s="0" t="n">
        <f aca="false">A3174*C3174*D3174*'Движение товаров'!G3174*'Движение товаров'!E3174</f>
        <v>0</v>
      </c>
    </row>
    <row r="3175" customFormat="false" ht="13.8" hidden="false" customHeight="false" outlineLevel="0" collapsed="false">
      <c r="A3175" s="0" t="n">
        <f aca="false">IF('Движение товаров'!C3176=Магазин!$A$4, 1, 0) +  IF('Движение товаров'!C3176=Магазин!$A$6, 1, 0) +  IF('Движение товаров'!C3176=Магазин!$A$9, 1, 0) +  IF('Движение товаров'!C3176=Магазин!$A$14, 1, 0) + IF('Движение товаров'!C3176=Магазин!$A$15, 1, 0) + IF('Движение товаров'!C3176=Магазин!$A$18, 1, 0)</f>
        <v>1</v>
      </c>
      <c r="B3175" s="2" t="n">
        <f aca="false">'Движение товаров'!B3175</f>
        <v>0</v>
      </c>
      <c r="C3175" s="0" t="n">
        <f aca="false">IF('Движение товаров'!F3175='Движение товаров'!$F$2, 1, 0)</f>
        <v>0</v>
      </c>
      <c r="D3175" s="0" t="n">
        <f aca="false">IF('Движение товаров'!D3175=Товар!$A$16, 1, 0)</f>
        <v>0</v>
      </c>
      <c r="E3175" s="0" t="n">
        <f aca="false">A3175*C3175*D3175*'Движение товаров'!G3175*'Движение товаров'!E3175</f>
        <v>0</v>
      </c>
    </row>
    <row r="3176" customFormat="false" ht="13.8" hidden="false" customHeight="false" outlineLevel="0" collapsed="false">
      <c r="A3176" s="0" t="n">
        <f aca="false">IF('Движение товаров'!C3177=Магазин!$A$4, 1, 0) +  IF('Движение товаров'!C3177=Магазин!$A$6, 1, 0) +  IF('Движение товаров'!C3177=Магазин!$A$9, 1, 0) +  IF('Движение товаров'!C3177=Магазин!$A$14, 1, 0) + IF('Движение товаров'!C3177=Магазин!$A$15, 1, 0) + IF('Движение товаров'!C3177=Магазин!$A$18, 1, 0)</f>
        <v>1</v>
      </c>
      <c r="B3176" s="2" t="n">
        <f aca="false">'Движение товаров'!B3176</f>
        <v>0</v>
      </c>
      <c r="C3176" s="0" t="n">
        <f aca="false">IF('Движение товаров'!F3176='Движение товаров'!$F$2, 1, 0)</f>
        <v>0</v>
      </c>
      <c r="D3176" s="0" t="n">
        <f aca="false">IF('Движение товаров'!D3176=Товар!$A$16, 1, 0)</f>
        <v>0</v>
      </c>
      <c r="E3176" s="0" t="n">
        <f aca="false">A3176*C3176*D3176*'Движение товаров'!G3176*'Движение товаров'!E3176</f>
        <v>0</v>
      </c>
    </row>
    <row r="3177" customFormat="false" ht="13.8" hidden="false" customHeight="false" outlineLevel="0" collapsed="false">
      <c r="A3177" s="0" t="n">
        <f aca="false">IF('Движение товаров'!C3178=Магазин!$A$4, 1, 0) +  IF('Движение товаров'!C3178=Магазин!$A$6, 1, 0) +  IF('Движение товаров'!C3178=Магазин!$A$9, 1, 0) +  IF('Движение товаров'!C3178=Магазин!$A$14, 1, 0) + IF('Движение товаров'!C3178=Магазин!$A$15, 1, 0) + IF('Движение товаров'!C3178=Магазин!$A$18, 1, 0)</f>
        <v>1</v>
      </c>
      <c r="B3177" s="2" t="n">
        <f aca="false">'Движение товаров'!B3177</f>
        <v>0</v>
      </c>
      <c r="C3177" s="0" t="n">
        <f aca="false">IF('Движение товаров'!F3177='Движение товаров'!$F$2, 1, 0)</f>
        <v>0</v>
      </c>
      <c r="D3177" s="0" t="n">
        <f aca="false">IF('Движение товаров'!D3177=Товар!$A$16, 1, 0)</f>
        <v>0</v>
      </c>
      <c r="E3177" s="0" t="n">
        <f aca="false">A3177*C3177*D3177*'Движение товаров'!G3177*'Движение товаров'!E3177</f>
        <v>0</v>
      </c>
    </row>
    <row r="3178" customFormat="false" ht="13.8" hidden="false" customHeight="false" outlineLevel="0" collapsed="false">
      <c r="A3178" s="0" t="n">
        <f aca="false">IF('Движение товаров'!C3179=Магазин!$A$4, 1, 0) +  IF('Движение товаров'!C3179=Магазин!$A$6, 1, 0) +  IF('Движение товаров'!C3179=Магазин!$A$9, 1, 0) +  IF('Движение товаров'!C3179=Магазин!$A$14, 1, 0) + IF('Движение товаров'!C3179=Магазин!$A$15, 1, 0) + IF('Движение товаров'!C3179=Магазин!$A$18, 1, 0)</f>
        <v>1</v>
      </c>
      <c r="B3178" s="2" t="n">
        <f aca="false">'Движение товаров'!B3178</f>
        <v>0</v>
      </c>
      <c r="C3178" s="0" t="n">
        <f aca="false">IF('Движение товаров'!F3178='Движение товаров'!$F$2, 1, 0)</f>
        <v>0</v>
      </c>
      <c r="D3178" s="0" t="n">
        <f aca="false">IF('Движение товаров'!D3178=Товар!$A$16, 1, 0)</f>
        <v>0</v>
      </c>
      <c r="E3178" s="0" t="n">
        <f aca="false">A3178*C3178*D3178*'Движение товаров'!G3178*'Движение товаров'!E3178</f>
        <v>0</v>
      </c>
    </row>
    <row r="3179" customFormat="false" ht="13.8" hidden="false" customHeight="false" outlineLevel="0" collapsed="false">
      <c r="A3179" s="0" t="n">
        <f aca="false">IF('Движение товаров'!C3180=Магазин!$A$4, 1, 0) +  IF('Движение товаров'!C3180=Магазин!$A$6, 1, 0) +  IF('Движение товаров'!C3180=Магазин!$A$9, 1, 0) +  IF('Движение товаров'!C3180=Магазин!$A$14, 1, 0) + IF('Движение товаров'!C3180=Магазин!$A$15, 1, 0) + IF('Движение товаров'!C3180=Магазин!$A$18, 1, 0)</f>
        <v>1</v>
      </c>
      <c r="B3179" s="2" t="n">
        <f aca="false">'Движение товаров'!B3179</f>
        <v>0</v>
      </c>
      <c r="C3179" s="0" t="n">
        <f aca="false">IF('Движение товаров'!F3179='Движение товаров'!$F$2, 1, 0)</f>
        <v>0</v>
      </c>
      <c r="D3179" s="0" t="n">
        <f aca="false">IF('Движение товаров'!D3179=Товар!$A$16, 1, 0)</f>
        <v>0</v>
      </c>
      <c r="E3179" s="0" t="n">
        <f aca="false">A3179*C3179*D3179*'Движение товаров'!G3179*'Движение товаров'!E3179</f>
        <v>0</v>
      </c>
    </row>
    <row r="3180" customFormat="false" ht="13.8" hidden="false" customHeight="false" outlineLevel="0" collapsed="false">
      <c r="A3180" s="0" t="n">
        <f aca="false">IF('Движение товаров'!C3181=Магазин!$A$4, 1, 0) +  IF('Движение товаров'!C3181=Магазин!$A$6, 1, 0) +  IF('Движение товаров'!C3181=Магазин!$A$9, 1, 0) +  IF('Движение товаров'!C3181=Магазин!$A$14, 1, 0) + IF('Движение товаров'!C3181=Магазин!$A$15, 1, 0) + IF('Движение товаров'!C3181=Магазин!$A$18, 1, 0)</f>
        <v>1</v>
      </c>
      <c r="B3180" s="2" t="n">
        <f aca="false">'Движение товаров'!B3180</f>
        <v>0</v>
      </c>
      <c r="C3180" s="0" t="n">
        <f aca="false">IF('Движение товаров'!F3180='Движение товаров'!$F$2, 1, 0)</f>
        <v>0</v>
      </c>
      <c r="D3180" s="0" t="n">
        <f aca="false">IF('Движение товаров'!D3180=Товар!$A$16, 1, 0)</f>
        <v>0</v>
      </c>
      <c r="E3180" s="0" t="n">
        <f aca="false">A3180*C3180*D3180*'Движение товаров'!G3180*'Движение товаров'!E3180</f>
        <v>0</v>
      </c>
    </row>
    <row r="3181" customFormat="false" ht="13.8" hidden="false" customHeight="false" outlineLevel="0" collapsed="false">
      <c r="A3181" s="0" t="n">
        <f aca="false">IF('Движение товаров'!C3182=Магазин!$A$4, 1, 0) +  IF('Движение товаров'!C3182=Магазин!$A$6, 1, 0) +  IF('Движение товаров'!C3182=Магазин!$A$9, 1, 0) +  IF('Движение товаров'!C3182=Магазин!$A$14, 1, 0) + IF('Движение товаров'!C3182=Магазин!$A$15, 1, 0) + IF('Движение товаров'!C3182=Магазин!$A$18, 1, 0)</f>
        <v>1</v>
      </c>
      <c r="B3181" s="2" t="n">
        <f aca="false">'Движение товаров'!B3181</f>
        <v>0</v>
      </c>
      <c r="C3181" s="0" t="n">
        <f aca="false">IF('Движение товаров'!F3181='Движение товаров'!$F$2, 1, 0)</f>
        <v>0</v>
      </c>
      <c r="D3181" s="0" t="n">
        <f aca="false">IF('Движение товаров'!D3181=Товар!$A$16, 1, 0)</f>
        <v>0</v>
      </c>
      <c r="E3181" s="0" t="n">
        <f aca="false">A3181*C3181*D3181*'Движение товаров'!G3181*'Движение товаров'!E3181</f>
        <v>0</v>
      </c>
    </row>
    <row r="3182" customFormat="false" ht="13.8" hidden="false" customHeight="false" outlineLevel="0" collapsed="false">
      <c r="A3182" s="0" t="n">
        <f aca="false">IF('Движение товаров'!C3183=Магазин!$A$4, 1, 0) +  IF('Движение товаров'!C3183=Магазин!$A$6, 1, 0) +  IF('Движение товаров'!C3183=Магазин!$A$9, 1, 0) +  IF('Движение товаров'!C3183=Магазин!$A$14, 1, 0) + IF('Движение товаров'!C3183=Магазин!$A$15, 1, 0) + IF('Движение товаров'!C3183=Магазин!$A$18, 1, 0)</f>
        <v>1</v>
      </c>
      <c r="B3182" s="2" t="n">
        <f aca="false">'Движение товаров'!B3182</f>
        <v>0</v>
      </c>
      <c r="C3182" s="0" t="n">
        <f aca="false">IF('Движение товаров'!F3182='Движение товаров'!$F$2, 1, 0)</f>
        <v>0</v>
      </c>
      <c r="D3182" s="0" t="n">
        <f aca="false">IF('Движение товаров'!D3182=Товар!$A$16, 1, 0)</f>
        <v>0</v>
      </c>
      <c r="E3182" s="0" t="n">
        <f aca="false">A3182*C3182*D3182*'Движение товаров'!G3182*'Движение товаров'!E3182</f>
        <v>0</v>
      </c>
    </row>
    <row r="3183" customFormat="false" ht="13.8" hidden="false" customHeight="false" outlineLevel="0" collapsed="false">
      <c r="A3183" s="0" t="n">
        <f aca="false">IF('Движение товаров'!C3184=Магазин!$A$4, 1, 0) +  IF('Движение товаров'!C3184=Магазин!$A$6, 1, 0) +  IF('Движение товаров'!C3184=Магазин!$A$9, 1, 0) +  IF('Движение товаров'!C3184=Магазин!$A$14, 1, 0) + IF('Движение товаров'!C3184=Магазин!$A$15, 1, 0) + IF('Движение товаров'!C3184=Магазин!$A$18, 1, 0)</f>
        <v>1</v>
      </c>
      <c r="B3183" s="2" t="n">
        <f aca="false">'Движение товаров'!B3183</f>
        <v>0</v>
      </c>
      <c r="C3183" s="0" t="n">
        <f aca="false">IF('Движение товаров'!F3183='Движение товаров'!$F$2, 1, 0)</f>
        <v>0</v>
      </c>
      <c r="D3183" s="0" t="n">
        <f aca="false">IF('Движение товаров'!D3183=Товар!$A$16, 1, 0)</f>
        <v>0</v>
      </c>
      <c r="E3183" s="0" t="n">
        <f aca="false">A3183*C3183*D3183*'Движение товаров'!G3183*'Движение товаров'!E3183</f>
        <v>0</v>
      </c>
    </row>
    <row r="3184" customFormat="false" ht="13.8" hidden="false" customHeight="false" outlineLevel="0" collapsed="false">
      <c r="A3184" s="0" t="n">
        <f aca="false">IF('Движение товаров'!C3185=Магазин!$A$4, 1, 0) +  IF('Движение товаров'!C3185=Магазин!$A$6, 1, 0) +  IF('Движение товаров'!C3185=Магазин!$A$9, 1, 0) +  IF('Движение товаров'!C3185=Магазин!$A$14, 1, 0) + IF('Движение товаров'!C3185=Магазин!$A$15, 1, 0) + IF('Движение товаров'!C3185=Магазин!$A$18, 1, 0)</f>
        <v>1</v>
      </c>
      <c r="B3184" s="2" t="n">
        <f aca="false">'Движение товаров'!B3184</f>
        <v>0</v>
      </c>
      <c r="C3184" s="0" t="n">
        <f aca="false">IF('Движение товаров'!F3184='Движение товаров'!$F$2, 1, 0)</f>
        <v>0</v>
      </c>
      <c r="D3184" s="0" t="n">
        <f aca="false">IF('Движение товаров'!D3184=Товар!$A$16, 1, 0)</f>
        <v>0</v>
      </c>
      <c r="E3184" s="0" t="n">
        <f aca="false">A3184*C3184*D3184*'Движение товаров'!G3184*'Движение товаров'!E3184</f>
        <v>0</v>
      </c>
    </row>
    <row r="3185" customFormat="false" ht="13.8" hidden="false" customHeight="false" outlineLevel="0" collapsed="false">
      <c r="A3185" s="0" t="n">
        <f aca="false">IF('Движение товаров'!C3186=Магазин!$A$4, 1, 0) +  IF('Движение товаров'!C3186=Магазин!$A$6, 1, 0) +  IF('Движение товаров'!C3186=Магазин!$A$9, 1, 0) +  IF('Движение товаров'!C3186=Магазин!$A$14, 1, 0) + IF('Движение товаров'!C3186=Магазин!$A$15, 1, 0) + IF('Движение товаров'!C3186=Магазин!$A$18, 1, 0)</f>
        <v>1</v>
      </c>
      <c r="B3185" s="2" t="n">
        <f aca="false">'Движение товаров'!B3185</f>
        <v>0</v>
      </c>
      <c r="C3185" s="0" t="n">
        <f aca="false">IF('Движение товаров'!F3185='Движение товаров'!$F$2, 1, 0)</f>
        <v>0</v>
      </c>
      <c r="D3185" s="0" t="n">
        <f aca="false">IF('Движение товаров'!D3185=Товар!$A$16, 1, 0)</f>
        <v>0</v>
      </c>
      <c r="E3185" s="0" t="n">
        <f aca="false">A3185*C3185*D3185*'Движение товаров'!G3185*'Движение товаров'!E3185</f>
        <v>0</v>
      </c>
    </row>
    <row r="3186" customFormat="false" ht="13.8" hidden="false" customHeight="false" outlineLevel="0" collapsed="false">
      <c r="A3186" s="0" t="n">
        <f aca="false">IF('Движение товаров'!C3187=Магазин!$A$4, 1, 0) +  IF('Движение товаров'!C3187=Магазин!$A$6, 1, 0) +  IF('Движение товаров'!C3187=Магазин!$A$9, 1, 0) +  IF('Движение товаров'!C3187=Магазин!$A$14, 1, 0) + IF('Движение товаров'!C3187=Магазин!$A$15, 1, 0) + IF('Движение товаров'!C3187=Магазин!$A$18, 1, 0)</f>
        <v>1</v>
      </c>
      <c r="B3186" s="2" t="n">
        <f aca="false">'Движение товаров'!B3186</f>
        <v>0</v>
      </c>
      <c r="C3186" s="0" t="n">
        <f aca="false">IF('Движение товаров'!F3186='Движение товаров'!$F$2, 1, 0)</f>
        <v>0</v>
      </c>
      <c r="D3186" s="0" t="n">
        <f aca="false">IF('Движение товаров'!D3186=Товар!$A$16, 1, 0)</f>
        <v>0</v>
      </c>
      <c r="E3186" s="0" t="n">
        <f aca="false">A3186*C3186*D3186*'Движение товаров'!G3186*'Движение товаров'!E3186</f>
        <v>0</v>
      </c>
    </row>
    <row r="3187" customFormat="false" ht="13.8" hidden="false" customHeight="false" outlineLevel="0" collapsed="false">
      <c r="A3187" s="0" t="n">
        <f aca="false">IF('Движение товаров'!C3188=Магазин!$A$4, 1, 0) +  IF('Движение товаров'!C3188=Магазин!$A$6, 1, 0) +  IF('Движение товаров'!C3188=Магазин!$A$9, 1, 0) +  IF('Движение товаров'!C3188=Магазин!$A$14, 1, 0) + IF('Движение товаров'!C3188=Магазин!$A$15, 1, 0) + IF('Движение товаров'!C3188=Магазин!$A$18, 1, 0)</f>
        <v>1</v>
      </c>
      <c r="B3187" s="2" t="n">
        <f aca="false">'Движение товаров'!B3187</f>
        <v>0</v>
      </c>
      <c r="C3187" s="0" t="n">
        <f aca="false">IF('Движение товаров'!F3187='Движение товаров'!$F$2, 1, 0)</f>
        <v>0</v>
      </c>
      <c r="D3187" s="0" t="n">
        <f aca="false">IF('Движение товаров'!D3187=Товар!$A$16, 1, 0)</f>
        <v>0</v>
      </c>
      <c r="E3187" s="0" t="n">
        <f aca="false">A3187*C3187*D3187*'Движение товаров'!G3187*'Движение товаров'!E3187</f>
        <v>0</v>
      </c>
    </row>
    <row r="3188" customFormat="false" ht="13.8" hidden="false" customHeight="false" outlineLevel="0" collapsed="false">
      <c r="A3188" s="0" t="n">
        <f aca="false">IF('Движение товаров'!C3189=Магазин!$A$4, 1, 0) +  IF('Движение товаров'!C3189=Магазин!$A$6, 1, 0) +  IF('Движение товаров'!C3189=Магазин!$A$9, 1, 0) +  IF('Движение товаров'!C3189=Магазин!$A$14, 1, 0) + IF('Движение товаров'!C3189=Магазин!$A$15, 1, 0) + IF('Движение товаров'!C3189=Магазин!$A$18, 1, 0)</f>
        <v>1</v>
      </c>
      <c r="B3188" s="2" t="n">
        <f aca="false">'Движение товаров'!B3188</f>
        <v>0</v>
      </c>
      <c r="C3188" s="0" t="n">
        <f aca="false">IF('Движение товаров'!F3188='Движение товаров'!$F$2, 1, 0)</f>
        <v>0</v>
      </c>
      <c r="D3188" s="0" t="n">
        <f aca="false">IF('Движение товаров'!D3188=Товар!$A$16, 1, 0)</f>
        <v>0</v>
      </c>
      <c r="E3188" s="0" t="n">
        <f aca="false">A3188*C3188*D3188*'Движение товаров'!G3188*'Движение товаров'!E3188</f>
        <v>0</v>
      </c>
    </row>
    <row r="3189" customFormat="false" ht="13.8" hidden="false" customHeight="false" outlineLevel="0" collapsed="false">
      <c r="A3189" s="0" t="n">
        <f aca="false">IF('Движение товаров'!C3190=Магазин!$A$4, 1, 0) +  IF('Движение товаров'!C3190=Магазин!$A$6, 1, 0) +  IF('Движение товаров'!C3190=Магазин!$A$9, 1, 0) +  IF('Движение товаров'!C3190=Магазин!$A$14, 1, 0) + IF('Движение товаров'!C3190=Магазин!$A$15, 1, 0) + IF('Движение товаров'!C3190=Магазин!$A$18, 1, 0)</f>
        <v>1</v>
      </c>
      <c r="B3189" s="2" t="n">
        <f aca="false">'Движение товаров'!B3189</f>
        <v>0</v>
      </c>
      <c r="C3189" s="0" t="n">
        <f aca="false">IF('Движение товаров'!F3189='Движение товаров'!$F$2, 1, 0)</f>
        <v>0</v>
      </c>
      <c r="D3189" s="0" t="n">
        <f aca="false">IF('Движение товаров'!D3189=Товар!$A$16, 1, 0)</f>
        <v>0</v>
      </c>
      <c r="E3189" s="0" t="n">
        <f aca="false">A3189*C3189*D3189*'Движение товаров'!G3189*'Движение товаров'!E3189</f>
        <v>0</v>
      </c>
    </row>
    <row r="3190" customFormat="false" ht="13.8" hidden="false" customHeight="false" outlineLevel="0" collapsed="false">
      <c r="A3190" s="0" t="n">
        <f aca="false">IF('Движение товаров'!C3191=Магазин!$A$4, 1, 0) +  IF('Движение товаров'!C3191=Магазин!$A$6, 1, 0) +  IF('Движение товаров'!C3191=Магазин!$A$9, 1, 0) +  IF('Движение товаров'!C3191=Магазин!$A$14, 1, 0) + IF('Движение товаров'!C3191=Магазин!$A$15, 1, 0) + IF('Движение товаров'!C3191=Магазин!$A$18, 1, 0)</f>
        <v>1</v>
      </c>
      <c r="B3190" s="2" t="n">
        <f aca="false">'Движение товаров'!B3190</f>
        <v>0</v>
      </c>
      <c r="C3190" s="0" t="n">
        <f aca="false">IF('Движение товаров'!F3190='Движение товаров'!$F$2, 1, 0)</f>
        <v>0</v>
      </c>
      <c r="D3190" s="0" t="n">
        <f aca="false">IF('Движение товаров'!D3190=Товар!$A$16, 1, 0)</f>
        <v>0</v>
      </c>
      <c r="E3190" s="0" t="n">
        <f aca="false">A3190*C3190*D3190*'Движение товаров'!G3190*'Движение товаров'!E3190</f>
        <v>0</v>
      </c>
    </row>
    <row r="3191" customFormat="false" ht="13.8" hidden="false" customHeight="false" outlineLevel="0" collapsed="false">
      <c r="A3191" s="0" t="n">
        <f aca="false">IF('Движение товаров'!C3192=Магазин!$A$4, 1, 0) +  IF('Движение товаров'!C3192=Магазин!$A$6, 1, 0) +  IF('Движение товаров'!C3192=Магазин!$A$9, 1, 0) +  IF('Движение товаров'!C3192=Магазин!$A$14, 1, 0) + IF('Движение товаров'!C3192=Магазин!$A$15, 1, 0) + IF('Движение товаров'!C3192=Магазин!$A$18, 1, 0)</f>
        <v>1</v>
      </c>
      <c r="B3191" s="2" t="n">
        <f aca="false">'Движение товаров'!B3191</f>
        <v>0</v>
      </c>
      <c r="C3191" s="0" t="n">
        <f aca="false">IF('Движение товаров'!F3191='Движение товаров'!$F$2, 1, 0)</f>
        <v>0</v>
      </c>
      <c r="D3191" s="0" t="n">
        <f aca="false">IF('Движение товаров'!D3191=Товар!$A$16, 1, 0)</f>
        <v>0</v>
      </c>
      <c r="E3191" s="0" t="n">
        <f aca="false">A3191*C3191*D3191*'Движение товаров'!G3191*'Движение товаров'!E3191</f>
        <v>0</v>
      </c>
    </row>
    <row r="3192" customFormat="false" ht="13.8" hidden="false" customHeight="false" outlineLevel="0" collapsed="false">
      <c r="A3192" s="0" t="n">
        <f aca="false">IF('Движение товаров'!C3193=Магазин!$A$4, 1, 0) +  IF('Движение товаров'!C3193=Магазин!$A$6, 1, 0) +  IF('Движение товаров'!C3193=Магазин!$A$9, 1, 0) +  IF('Движение товаров'!C3193=Магазин!$A$14, 1, 0) + IF('Движение товаров'!C3193=Магазин!$A$15, 1, 0) + IF('Движение товаров'!C3193=Магазин!$A$18, 1, 0)</f>
        <v>1</v>
      </c>
      <c r="B3192" s="2" t="n">
        <f aca="false">'Движение товаров'!B3192</f>
        <v>0</v>
      </c>
      <c r="C3192" s="0" t="n">
        <f aca="false">IF('Движение товаров'!F3192='Движение товаров'!$F$2, 1, 0)</f>
        <v>0</v>
      </c>
      <c r="D3192" s="0" t="n">
        <f aca="false">IF('Движение товаров'!D3192=Товар!$A$16, 1, 0)</f>
        <v>0</v>
      </c>
      <c r="E3192" s="0" t="n">
        <f aca="false">A3192*C3192*D3192*'Движение товаров'!G3192*'Движение товаров'!E3192</f>
        <v>0</v>
      </c>
    </row>
    <row r="3193" customFormat="false" ht="13.8" hidden="false" customHeight="false" outlineLevel="0" collapsed="false">
      <c r="A3193" s="0" t="n">
        <f aca="false">IF('Движение товаров'!C3194=Магазин!$A$4, 1, 0) +  IF('Движение товаров'!C3194=Магазин!$A$6, 1, 0) +  IF('Движение товаров'!C3194=Магазин!$A$9, 1, 0) +  IF('Движение товаров'!C3194=Магазин!$A$14, 1, 0) + IF('Движение товаров'!C3194=Магазин!$A$15, 1, 0) + IF('Движение товаров'!C3194=Магазин!$A$18, 1, 0)</f>
        <v>1</v>
      </c>
      <c r="B3193" s="2" t="n">
        <f aca="false">'Движение товаров'!B3193</f>
        <v>0</v>
      </c>
      <c r="C3193" s="0" t="n">
        <f aca="false">IF('Движение товаров'!F3193='Движение товаров'!$F$2, 1, 0)</f>
        <v>0</v>
      </c>
      <c r="D3193" s="0" t="n">
        <f aca="false">IF('Движение товаров'!D3193=Товар!$A$16, 1, 0)</f>
        <v>0</v>
      </c>
      <c r="E3193" s="0" t="n">
        <f aca="false">A3193*C3193*D3193*'Движение товаров'!G3193*'Движение товаров'!E3193</f>
        <v>0</v>
      </c>
    </row>
    <row r="3194" customFormat="false" ht="13.8" hidden="false" customHeight="false" outlineLevel="0" collapsed="false">
      <c r="A3194" s="0" t="n">
        <f aca="false">IF('Движение товаров'!C3195=Магазин!$A$4, 1, 0) +  IF('Движение товаров'!C3195=Магазин!$A$6, 1, 0) +  IF('Движение товаров'!C3195=Магазин!$A$9, 1, 0) +  IF('Движение товаров'!C3195=Магазин!$A$14, 1, 0) + IF('Движение товаров'!C3195=Магазин!$A$15, 1, 0) + IF('Движение товаров'!C3195=Магазин!$A$18, 1, 0)</f>
        <v>1</v>
      </c>
      <c r="B3194" s="2" t="n">
        <f aca="false">'Движение товаров'!B3194</f>
        <v>0</v>
      </c>
      <c r="C3194" s="0" t="n">
        <f aca="false">IF('Движение товаров'!F3194='Движение товаров'!$F$2, 1, 0)</f>
        <v>0</v>
      </c>
      <c r="D3194" s="0" t="n">
        <f aca="false">IF('Движение товаров'!D3194=Товар!$A$16, 1, 0)</f>
        <v>0</v>
      </c>
      <c r="E3194" s="0" t="n">
        <f aca="false">A3194*C3194*D3194*'Движение товаров'!G3194*'Движение товаров'!E3194</f>
        <v>0</v>
      </c>
    </row>
    <row r="3195" customFormat="false" ht="13.8" hidden="false" customHeight="false" outlineLevel="0" collapsed="false">
      <c r="A3195" s="0" t="n">
        <f aca="false">IF('Движение товаров'!C3196=Магазин!$A$4, 1, 0) +  IF('Движение товаров'!C3196=Магазин!$A$6, 1, 0) +  IF('Движение товаров'!C3196=Магазин!$A$9, 1, 0) +  IF('Движение товаров'!C3196=Магазин!$A$14, 1, 0) + IF('Движение товаров'!C3196=Магазин!$A$15, 1, 0) + IF('Движение товаров'!C3196=Магазин!$A$18, 1, 0)</f>
        <v>1</v>
      </c>
      <c r="B3195" s="2" t="n">
        <f aca="false">'Движение товаров'!B3195</f>
        <v>0</v>
      </c>
      <c r="C3195" s="0" t="n">
        <f aca="false">IF('Движение товаров'!F3195='Движение товаров'!$F$2, 1, 0)</f>
        <v>0</v>
      </c>
      <c r="D3195" s="0" t="n">
        <f aca="false">IF('Движение товаров'!D3195=Товар!$A$16, 1, 0)</f>
        <v>0</v>
      </c>
      <c r="E3195" s="0" t="n">
        <f aca="false">A3195*C3195*D3195*'Движение товаров'!G3195*'Движение товаров'!E3195</f>
        <v>0</v>
      </c>
    </row>
    <row r="3196" customFormat="false" ht="13.8" hidden="false" customHeight="false" outlineLevel="0" collapsed="false">
      <c r="A3196" s="0" t="n">
        <f aca="false">IF('Движение товаров'!C3197=Магазин!$A$4, 1, 0) +  IF('Движение товаров'!C3197=Магазин!$A$6, 1, 0) +  IF('Движение товаров'!C3197=Магазин!$A$9, 1, 0) +  IF('Движение товаров'!C3197=Магазин!$A$14, 1, 0) + IF('Движение товаров'!C3197=Магазин!$A$15, 1, 0) + IF('Движение товаров'!C3197=Магазин!$A$18, 1, 0)</f>
        <v>1</v>
      </c>
      <c r="B3196" s="2" t="n">
        <f aca="false">'Движение товаров'!B3196</f>
        <v>0</v>
      </c>
      <c r="C3196" s="0" t="n">
        <f aca="false">IF('Движение товаров'!F3196='Движение товаров'!$F$2, 1, 0)</f>
        <v>0</v>
      </c>
      <c r="D3196" s="0" t="n">
        <f aca="false">IF('Движение товаров'!D3196=Товар!$A$16, 1, 0)</f>
        <v>0</v>
      </c>
      <c r="E3196" s="0" t="n">
        <f aca="false">A3196*C3196*D3196*'Движение товаров'!G3196*'Движение товаров'!E3196</f>
        <v>0</v>
      </c>
    </row>
    <row r="3197" customFormat="false" ht="13.8" hidden="false" customHeight="false" outlineLevel="0" collapsed="false">
      <c r="A3197" s="0" t="n">
        <f aca="false">IF('Движение товаров'!C3198=Магазин!$A$4, 1, 0) +  IF('Движение товаров'!C3198=Магазин!$A$6, 1, 0) +  IF('Движение товаров'!C3198=Магазин!$A$9, 1, 0) +  IF('Движение товаров'!C3198=Магазин!$A$14, 1, 0) + IF('Движение товаров'!C3198=Магазин!$A$15, 1, 0) + IF('Движение товаров'!C3198=Магазин!$A$18, 1, 0)</f>
        <v>1</v>
      </c>
      <c r="B3197" s="2" t="n">
        <f aca="false">'Движение товаров'!B3197</f>
        <v>0</v>
      </c>
      <c r="C3197" s="0" t="n">
        <f aca="false">IF('Движение товаров'!F3197='Движение товаров'!$F$2, 1, 0)</f>
        <v>0</v>
      </c>
      <c r="D3197" s="0" t="n">
        <f aca="false">IF('Движение товаров'!D3197=Товар!$A$16, 1, 0)</f>
        <v>0</v>
      </c>
      <c r="E3197" s="0" t="n">
        <f aca="false">A3197*C3197*D3197*'Движение товаров'!G3197*'Движение товаров'!E3197</f>
        <v>0</v>
      </c>
    </row>
    <row r="3198" customFormat="false" ht="13.8" hidden="false" customHeight="false" outlineLevel="0" collapsed="false">
      <c r="A3198" s="0" t="n">
        <f aca="false">IF('Движение товаров'!C3199=Магазин!$A$4, 1, 0) +  IF('Движение товаров'!C3199=Магазин!$A$6, 1, 0) +  IF('Движение товаров'!C3199=Магазин!$A$9, 1, 0) +  IF('Движение товаров'!C3199=Магазин!$A$14, 1, 0) + IF('Движение товаров'!C3199=Магазин!$A$15, 1, 0) + IF('Движение товаров'!C3199=Магазин!$A$18, 1, 0)</f>
        <v>1</v>
      </c>
      <c r="B3198" s="2" t="n">
        <f aca="false">'Движение товаров'!B3198</f>
        <v>0</v>
      </c>
      <c r="C3198" s="0" t="n">
        <f aca="false">IF('Движение товаров'!F3198='Движение товаров'!$F$2, 1, 0)</f>
        <v>0</v>
      </c>
      <c r="D3198" s="0" t="n">
        <f aca="false">IF('Движение товаров'!D3198=Товар!$A$16, 1, 0)</f>
        <v>0</v>
      </c>
      <c r="E3198" s="0" t="n">
        <f aca="false">A3198*C3198*D3198*'Движение товаров'!G3198*'Движение товаров'!E3198</f>
        <v>0</v>
      </c>
    </row>
    <row r="3199" customFormat="false" ht="13.8" hidden="false" customHeight="false" outlineLevel="0" collapsed="false">
      <c r="A3199" s="0" t="n">
        <f aca="false">IF('Движение товаров'!C3200=Магазин!$A$4, 1, 0) +  IF('Движение товаров'!C3200=Магазин!$A$6, 1, 0) +  IF('Движение товаров'!C3200=Магазин!$A$9, 1, 0) +  IF('Движение товаров'!C3200=Магазин!$A$14, 1, 0) + IF('Движение товаров'!C3200=Магазин!$A$15, 1, 0) + IF('Движение товаров'!C3200=Магазин!$A$18, 1, 0)</f>
        <v>1</v>
      </c>
      <c r="B3199" s="2" t="n">
        <f aca="false">'Движение товаров'!B3199</f>
        <v>0</v>
      </c>
      <c r="C3199" s="0" t="n">
        <f aca="false">IF('Движение товаров'!F3199='Движение товаров'!$F$2, 1, 0)</f>
        <v>0</v>
      </c>
      <c r="D3199" s="0" t="n">
        <f aca="false">IF('Движение товаров'!D3199=Товар!$A$16, 1, 0)</f>
        <v>0</v>
      </c>
      <c r="E3199" s="0" t="n">
        <f aca="false">A3199*C3199*D3199*'Движение товаров'!G3199*'Движение товаров'!E3199</f>
        <v>0</v>
      </c>
    </row>
    <row r="3200" customFormat="false" ht="13.8" hidden="false" customHeight="false" outlineLevel="0" collapsed="false">
      <c r="A3200" s="0" t="n">
        <f aca="false">IF('Движение товаров'!C3201=Магазин!$A$4, 1, 0) +  IF('Движение товаров'!C3201=Магазин!$A$6, 1, 0) +  IF('Движение товаров'!C3201=Магазин!$A$9, 1, 0) +  IF('Движение товаров'!C3201=Магазин!$A$14, 1, 0) + IF('Движение товаров'!C3201=Магазин!$A$15, 1, 0) + IF('Движение товаров'!C3201=Магазин!$A$18, 1, 0)</f>
        <v>1</v>
      </c>
      <c r="B3200" s="2" t="n">
        <f aca="false">'Движение товаров'!B3200</f>
        <v>0</v>
      </c>
      <c r="C3200" s="0" t="n">
        <f aca="false">IF('Движение товаров'!F3200='Движение товаров'!$F$2, 1, 0)</f>
        <v>0</v>
      </c>
      <c r="D3200" s="0" t="n">
        <f aca="false">IF('Движение товаров'!D3200=Товар!$A$16, 1, 0)</f>
        <v>0</v>
      </c>
      <c r="E3200" s="0" t="n">
        <f aca="false">A3200*C3200*D3200*'Движение товаров'!G3200*'Движение товаров'!E3200</f>
        <v>0</v>
      </c>
    </row>
    <row r="3201" customFormat="false" ht="13.8" hidden="false" customHeight="false" outlineLevel="0" collapsed="false">
      <c r="A3201" s="0" t="n">
        <f aca="false">IF('Движение товаров'!C3202=Магазин!$A$4, 1, 0) +  IF('Движение товаров'!C3202=Магазин!$A$6, 1, 0) +  IF('Движение товаров'!C3202=Магазин!$A$9, 1, 0) +  IF('Движение товаров'!C3202=Магазин!$A$14, 1, 0) + IF('Движение товаров'!C3202=Магазин!$A$15, 1, 0) + IF('Движение товаров'!C3202=Магазин!$A$18, 1, 0)</f>
        <v>1</v>
      </c>
      <c r="B3201" s="2" t="n">
        <f aca="false">'Движение товаров'!B3201</f>
        <v>0</v>
      </c>
      <c r="C3201" s="0" t="n">
        <f aca="false">IF('Движение товаров'!F3201='Движение товаров'!$F$2, 1, 0)</f>
        <v>0</v>
      </c>
      <c r="D3201" s="0" t="n">
        <f aca="false">IF('Движение товаров'!D3201=Товар!$A$16, 1, 0)</f>
        <v>0</v>
      </c>
      <c r="E3201" s="0" t="n">
        <f aca="false">A3201*C3201*D3201*'Движение товаров'!G3201*'Движение товаров'!E3201</f>
        <v>0</v>
      </c>
    </row>
    <row r="3202" customFormat="false" ht="13.8" hidden="false" customHeight="false" outlineLevel="0" collapsed="false">
      <c r="A3202" s="0" t="n">
        <f aca="false">IF('Движение товаров'!C3203=Магазин!$A$4, 1, 0) +  IF('Движение товаров'!C3203=Магазин!$A$6, 1, 0) +  IF('Движение товаров'!C3203=Магазин!$A$9, 1, 0) +  IF('Движение товаров'!C3203=Магазин!$A$14, 1, 0) + IF('Движение товаров'!C3203=Магазин!$A$15, 1, 0) + IF('Движение товаров'!C3203=Магазин!$A$18, 1, 0)</f>
        <v>1</v>
      </c>
      <c r="B3202" s="2" t="n">
        <f aca="false">'Движение товаров'!B3202</f>
        <v>0</v>
      </c>
      <c r="C3202" s="0" t="n">
        <f aca="false">IF('Движение товаров'!F3202='Движение товаров'!$F$2, 1, 0)</f>
        <v>0</v>
      </c>
      <c r="D3202" s="0" t="n">
        <f aca="false">IF('Движение товаров'!D3202=Товар!$A$16, 1, 0)</f>
        <v>0</v>
      </c>
      <c r="E3202" s="0" t="n">
        <f aca="false">A3202*C3202*D3202*'Движение товаров'!G3202*'Движение товаров'!E3202</f>
        <v>0</v>
      </c>
    </row>
    <row r="3203" customFormat="false" ht="13.8" hidden="false" customHeight="false" outlineLevel="0" collapsed="false">
      <c r="A3203" s="0" t="n">
        <f aca="false">IF('Движение товаров'!C3204=Магазин!$A$4, 1, 0) +  IF('Движение товаров'!C3204=Магазин!$A$6, 1, 0) +  IF('Движение товаров'!C3204=Магазин!$A$9, 1, 0) +  IF('Движение товаров'!C3204=Магазин!$A$14, 1, 0) + IF('Движение товаров'!C3204=Магазин!$A$15, 1, 0) + IF('Движение товаров'!C3204=Магазин!$A$18, 1, 0)</f>
        <v>1</v>
      </c>
      <c r="B3203" s="2" t="n">
        <f aca="false">'Движение товаров'!B3203</f>
        <v>0</v>
      </c>
      <c r="C3203" s="0" t="n">
        <f aca="false">IF('Движение товаров'!F3203='Движение товаров'!$F$2, 1, 0)</f>
        <v>0</v>
      </c>
      <c r="D3203" s="0" t="n">
        <f aca="false">IF('Движение товаров'!D3203=Товар!$A$16, 1, 0)</f>
        <v>0</v>
      </c>
      <c r="E3203" s="0" t="n">
        <f aca="false">A3203*C3203*D3203*'Движение товаров'!G3203*'Движение товаров'!E3203</f>
        <v>0</v>
      </c>
    </row>
    <row r="3204" customFormat="false" ht="13.8" hidden="false" customHeight="false" outlineLevel="0" collapsed="false">
      <c r="A3204" s="0" t="n">
        <f aca="false">IF('Движение товаров'!C3205=Магазин!$A$4, 1, 0) +  IF('Движение товаров'!C3205=Магазин!$A$6, 1, 0) +  IF('Движение товаров'!C3205=Магазин!$A$9, 1, 0) +  IF('Движение товаров'!C3205=Магазин!$A$14, 1, 0) + IF('Движение товаров'!C3205=Магазин!$A$15, 1, 0) + IF('Движение товаров'!C3205=Магазин!$A$18, 1, 0)</f>
        <v>1</v>
      </c>
      <c r="B3204" s="2" t="n">
        <f aca="false">'Движение товаров'!B3204</f>
        <v>0</v>
      </c>
      <c r="C3204" s="0" t="n">
        <f aca="false">IF('Движение товаров'!F3204='Движение товаров'!$F$2, 1, 0)</f>
        <v>0</v>
      </c>
      <c r="D3204" s="0" t="n">
        <f aca="false">IF('Движение товаров'!D3204=Товар!$A$16, 1, 0)</f>
        <v>0</v>
      </c>
      <c r="E3204" s="0" t="n">
        <f aca="false">A3204*C3204*D3204*'Движение товаров'!G3204*'Движение товаров'!E3204</f>
        <v>0</v>
      </c>
    </row>
    <row r="3205" customFormat="false" ht="13.8" hidden="false" customHeight="false" outlineLevel="0" collapsed="false">
      <c r="A3205" s="0" t="n">
        <f aca="false">IF('Движение товаров'!C3206=Магазин!$A$4, 1, 0) +  IF('Движение товаров'!C3206=Магазин!$A$6, 1, 0) +  IF('Движение товаров'!C3206=Магазин!$A$9, 1, 0) +  IF('Движение товаров'!C3206=Магазин!$A$14, 1, 0) + IF('Движение товаров'!C3206=Магазин!$A$15, 1, 0) + IF('Движение товаров'!C3206=Магазин!$A$18, 1, 0)</f>
        <v>1</v>
      </c>
      <c r="B3205" s="2" t="n">
        <f aca="false">'Движение товаров'!B3205</f>
        <v>0</v>
      </c>
      <c r="C3205" s="0" t="n">
        <f aca="false">IF('Движение товаров'!F3205='Движение товаров'!$F$2, 1, 0)</f>
        <v>0</v>
      </c>
      <c r="D3205" s="0" t="n">
        <f aca="false">IF('Движение товаров'!D3205=Товар!$A$16, 1, 0)</f>
        <v>0</v>
      </c>
      <c r="E3205" s="0" t="n">
        <f aca="false">A3205*C3205*D3205*'Движение товаров'!G3205*'Движение товаров'!E3205</f>
        <v>0</v>
      </c>
    </row>
    <row r="3206" customFormat="false" ht="13.8" hidden="false" customHeight="false" outlineLevel="0" collapsed="false">
      <c r="A3206" s="0" t="n">
        <f aca="false">IF('Движение товаров'!C3207=Магазин!$A$4, 1, 0) +  IF('Движение товаров'!C3207=Магазин!$A$6, 1, 0) +  IF('Движение товаров'!C3207=Магазин!$A$9, 1, 0) +  IF('Движение товаров'!C3207=Магазин!$A$14, 1, 0) + IF('Движение товаров'!C3207=Магазин!$A$15, 1, 0) + IF('Движение товаров'!C3207=Магазин!$A$18, 1, 0)</f>
        <v>1</v>
      </c>
      <c r="B3206" s="2" t="n">
        <f aca="false">'Движение товаров'!B3206</f>
        <v>0</v>
      </c>
      <c r="C3206" s="0" t="n">
        <f aca="false">IF('Движение товаров'!F3206='Движение товаров'!$F$2, 1, 0)</f>
        <v>0</v>
      </c>
      <c r="D3206" s="0" t="n">
        <f aca="false">IF('Движение товаров'!D3206=Товар!$A$16, 1, 0)</f>
        <v>0</v>
      </c>
      <c r="E3206" s="0" t="n">
        <f aca="false">A3206*C3206*D3206*'Движение товаров'!G3206*'Движение товаров'!E3206</f>
        <v>0</v>
      </c>
    </row>
    <row r="3207" customFormat="false" ht="13.8" hidden="false" customHeight="false" outlineLevel="0" collapsed="false">
      <c r="A3207" s="0" t="n">
        <f aca="false">IF('Движение товаров'!C3208=Магазин!$A$4, 1, 0) +  IF('Движение товаров'!C3208=Магазин!$A$6, 1, 0) +  IF('Движение товаров'!C3208=Магазин!$A$9, 1, 0) +  IF('Движение товаров'!C3208=Магазин!$A$14, 1, 0) + IF('Движение товаров'!C3208=Магазин!$A$15, 1, 0) + IF('Движение товаров'!C3208=Магазин!$A$18, 1, 0)</f>
        <v>1</v>
      </c>
      <c r="B3207" s="2" t="n">
        <f aca="false">'Движение товаров'!B3207</f>
        <v>0</v>
      </c>
      <c r="C3207" s="0" t="n">
        <f aca="false">IF('Движение товаров'!F3207='Движение товаров'!$F$2, 1, 0)</f>
        <v>0</v>
      </c>
      <c r="D3207" s="0" t="n">
        <f aca="false">IF('Движение товаров'!D3207=Товар!$A$16, 1, 0)</f>
        <v>0</v>
      </c>
      <c r="E3207" s="0" t="n">
        <f aca="false">A3207*C3207*D3207*'Движение товаров'!G3207*'Движение товаров'!E3207</f>
        <v>0</v>
      </c>
    </row>
    <row r="3208" customFormat="false" ht="13.8" hidden="false" customHeight="false" outlineLevel="0" collapsed="false">
      <c r="A3208" s="0" t="n">
        <f aca="false">IF('Движение товаров'!C3209=Магазин!$A$4, 1, 0) +  IF('Движение товаров'!C3209=Магазин!$A$6, 1, 0) +  IF('Движение товаров'!C3209=Магазин!$A$9, 1, 0) +  IF('Движение товаров'!C3209=Магазин!$A$14, 1, 0) + IF('Движение товаров'!C3209=Магазин!$A$15, 1, 0) + IF('Движение товаров'!C3209=Магазин!$A$18, 1, 0)</f>
        <v>1</v>
      </c>
      <c r="B3208" s="2" t="n">
        <f aca="false">'Движение товаров'!B3208</f>
        <v>0</v>
      </c>
      <c r="C3208" s="0" t="n">
        <f aca="false">IF('Движение товаров'!F3208='Движение товаров'!$F$2, 1, 0)</f>
        <v>0</v>
      </c>
      <c r="D3208" s="0" t="n">
        <f aca="false">IF('Движение товаров'!D3208=Товар!$A$16, 1, 0)</f>
        <v>0</v>
      </c>
      <c r="E3208" s="0" t="n">
        <f aca="false">A3208*C3208*D3208*'Движение товаров'!G3208*'Движение товаров'!E3208</f>
        <v>0</v>
      </c>
    </row>
    <row r="3209" customFormat="false" ht="13.8" hidden="false" customHeight="false" outlineLevel="0" collapsed="false">
      <c r="A3209" s="0" t="n">
        <f aca="false">IF('Движение товаров'!C3210=Магазин!$A$4, 1, 0) +  IF('Движение товаров'!C3210=Магазин!$A$6, 1, 0) +  IF('Движение товаров'!C3210=Магазин!$A$9, 1, 0) +  IF('Движение товаров'!C3210=Магазин!$A$14, 1, 0) + IF('Движение товаров'!C3210=Магазин!$A$15, 1, 0) + IF('Движение товаров'!C3210=Магазин!$A$18, 1, 0)</f>
        <v>1</v>
      </c>
      <c r="B3209" s="2" t="n">
        <f aca="false">'Движение товаров'!B3209</f>
        <v>0</v>
      </c>
      <c r="C3209" s="0" t="n">
        <f aca="false">IF('Движение товаров'!F3209='Движение товаров'!$F$2, 1, 0)</f>
        <v>0</v>
      </c>
      <c r="D3209" s="0" t="n">
        <f aca="false">IF('Движение товаров'!D3209=Товар!$A$16, 1, 0)</f>
        <v>0</v>
      </c>
      <c r="E3209" s="0" t="n">
        <f aca="false">A3209*C3209*D3209*'Движение товаров'!G3209*'Движение товаров'!E3209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2022-01-25T19:31:31Z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