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fo" sheetId="2" r:id="rId1"/>
    <sheet name="MISYS37_20160621" sheetId="1" r:id="rId2"/>
    <sheet name="MISYS18_20151130" sheetId="3" r:id="rId3"/>
    <sheet name="CASH_POSITIONS_CUSTODY" sheetId="4" r:id="rId4"/>
    <sheet name="MAML_TRADEFILE_COS" sheetId="5" r:id="rId5"/>
    <sheet name="MAML_TRADEFILE_GFP" sheetId="6" r:id="rId6"/>
    <sheet name="MISYS_shs_c" sheetId="7" r:id="rId7"/>
  </sheets>
  <calcPr calcId="145621"/>
</workbook>
</file>

<file path=xl/calcChain.xml><?xml version="1.0" encoding="utf-8"?>
<calcChain xmlns="http://schemas.openxmlformats.org/spreadsheetml/2006/main">
  <c r="O20" i="5" l="1"/>
</calcChain>
</file>

<file path=xl/sharedStrings.xml><?xml version="1.0" encoding="utf-8"?>
<sst xmlns="http://schemas.openxmlformats.org/spreadsheetml/2006/main" count="2721" uniqueCount="630">
  <si>
    <t>Fund Custody Code</t>
  </si>
  <si>
    <t>External Fund Identifier</t>
  </si>
  <si>
    <t>Fund Name</t>
  </si>
  <si>
    <t>Trade Date</t>
  </si>
  <si>
    <t>Value Date</t>
  </si>
  <si>
    <t>Fee Type</t>
  </si>
  <si>
    <t>Currency</t>
  </si>
  <si>
    <t>Fee Amount</t>
  </si>
  <si>
    <t>Transaction ID</t>
  </si>
  <si>
    <t>Reversal Flag</t>
  </si>
  <si>
    <t>DB8815Z8997924</t>
  </si>
  <si>
    <t>CHALLENGE ITALIAN EQUITY</t>
  </si>
  <si>
    <t>SUNDRY FEES</t>
  </si>
  <si>
    <t>EUR</t>
  </si>
  <si>
    <t>Z9162210A1182000</t>
  </si>
  <si>
    <t>N</t>
  </si>
  <si>
    <t>DB5200Z9397076</t>
  </si>
  <si>
    <t>CHALLENGE INT BOND FD</t>
  </si>
  <si>
    <t>DB3896Z8714205</t>
  </si>
  <si>
    <t>CHALLENGE GERMAN EQUITY</t>
  </si>
  <si>
    <t>DB4221Z5965004</t>
  </si>
  <si>
    <t>CHALLENGE SPAIN EQUITY FD</t>
  </si>
  <si>
    <t>DB4223Z8719429</t>
  </si>
  <si>
    <t>CHALLENGE INTL EQUITY MAML</t>
  </si>
  <si>
    <t>DB8814Z8719429</t>
  </si>
  <si>
    <t>CHALLENGE PACIFIC EQUITY MAML</t>
  </si>
  <si>
    <t>DB8816Z8719429</t>
  </si>
  <si>
    <t>CHALLENGE EMERGING MKTS EQUITY MAML</t>
  </si>
  <si>
    <t>DB3888Z8719429</t>
  </si>
  <si>
    <t>CHALLENGE ENERGY FUND MAML</t>
  </si>
  <si>
    <t>DB8813Z8719429</t>
  </si>
  <si>
    <t>CHALLENGE EUROPEAN EQUITY MAML</t>
  </si>
  <si>
    <t>DB8812Z8719429</t>
  </si>
  <si>
    <t>CHALLENGE NORTH AMERICA EQUITY MAML</t>
  </si>
  <si>
    <t>DB3789Z8719429</t>
  </si>
  <si>
    <t>CHALLENGE CYCLICAL MAML</t>
  </si>
  <si>
    <t>DB3784Z8719429</t>
  </si>
  <si>
    <t>CHALLENGE COUNTER CYCLICAL MAML</t>
  </si>
  <si>
    <t>DB3787Z8719429</t>
  </si>
  <si>
    <t>CHALLENGE FINANCIAL MAML</t>
  </si>
  <si>
    <t>DB2376Z8719429</t>
  </si>
  <si>
    <t>CHALLEN SOLIDITY &amp; RETURN FUND MAML</t>
  </si>
  <si>
    <t>DB2374Z8719429</t>
  </si>
  <si>
    <t>CHALLENGE FLEXIBLE FUND MAML</t>
  </si>
  <si>
    <t>DB4211Z8719429</t>
  </si>
  <si>
    <t>EQUITY POWER COUPON COLLECTION CASH</t>
  </si>
  <si>
    <t>Z9141208A1176000</t>
  </si>
  <si>
    <t>DB3015Z8719429</t>
  </si>
  <si>
    <t>GLOBAL HIGH YIELD FUND MAML</t>
  </si>
  <si>
    <t>DB5032Z8719429</t>
  </si>
  <si>
    <t>MEDIO BLACKROCK GLBL SLTN 1 -CASH</t>
  </si>
  <si>
    <t>DB5033Z8719429</t>
  </si>
  <si>
    <t>MEDIO JP MORGAN GLBL SLTN 1 -CASH</t>
  </si>
  <si>
    <t>DB5034Z8719429</t>
  </si>
  <si>
    <t>MEDIO M STANLEY GLBL SLTN 1 -CASH</t>
  </si>
  <si>
    <t>DB3014Z8719429</t>
  </si>
  <si>
    <t>US COLLECTION CASH</t>
  </si>
  <si>
    <t>DB3019Z8719429</t>
  </si>
  <si>
    <t>EMERGING MARKETS COLLECTION CASH</t>
  </si>
  <si>
    <t>DB3018Z8719429</t>
  </si>
  <si>
    <t>EUROPEAN COLLECTION CASH</t>
  </si>
  <si>
    <t>DB3017Z8719429</t>
  </si>
  <si>
    <t>PACIFIC COLLECTION CASH</t>
  </si>
  <si>
    <t>DB4213Z5992633</t>
  </si>
  <si>
    <t>EURO FIXED INCOME 2</t>
  </si>
  <si>
    <t>DB4213Z5967749</t>
  </si>
  <si>
    <t>EURO FIXED INCOME 3</t>
  </si>
  <si>
    <t>DB4210Z8719429</t>
  </si>
  <si>
    <t>DYNAMIC COLLECTION CASH</t>
  </si>
  <si>
    <t>DB5108Z8719429</t>
  </si>
  <si>
    <t>PREMIUM COUPON COLLECTION - CASH</t>
  </si>
  <si>
    <t>DB5357Z8719429</t>
  </si>
  <si>
    <t>MEDIO DWS MEGATREND SLTN</t>
  </si>
  <si>
    <t>DB5356Z5970552</t>
  </si>
  <si>
    <t>MEDIO PIMCO INFLATION STRAT SLTN</t>
  </si>
  <si>
    <t>DB5355Z8719429</t>
  </si>
  <si>
    <t>MEDIO FRANKLIN TEMPELTON EMER MKTSSLTN</t>
  </si>
  <si>
    <t>DB5434Z8719429</t>
  </si>
  <si>
    <t>COUPON STRATEGY COLLECTION</t>
  </si>
  <si>
    <t>DB2381Z8719429</t>
  </si>
  <si>
    <t>NEW OPPORTUNITIES COLLECTION</t>
  </si>
  <si>
    <t>DB2016Z8719429</t>
  </si>
  <si>
    <t>CONVERTIBLE STRATEGY COLLECTION</t>
  </si>
  <si>
    <t>DB2015Z8719429</t>
  </si>
  <si>
    <t>INFRASTRUCTURE OPP COLLECTION</t>
  </si>
  <si>
    <t>DB2018Z8719429</t>
  </si>
  <si>
    <t>MED INVESCO BALANCED RISK COUP SEL</t>
  </si>
  <si>
    <t>DB5555Z8719429</t>
  </si>
  <si>
    <t>SOCIALLY RESPONSIBLE COLLECTION</t>
  </si>
  <si>
    <t>DB6215Z8719429</t>
  </si>
  <si>
    <t>EQUILIBRIUM MAML</t>
  </si>
  <si>
    <t>DB6214Z8719429</t>
  </si>
  <si>
    <t>FINANCIAL INCOME STRATEGY MAML</t>
  </si>
  <si>
    <t>DB6331Z8719429</t>
  </si>
  <si>
    <t>US COUPON STRATEGY COLLECTION</t>
  </si>
  <si>
    <t>DB6330Z8719429</t>
  </si>
  <si>
    <t>EUROPEAN COUPON STRATEGYCOLLECTION</t>
  </si>
  <si>
    <t>DB6329Z8719429</t>
  </si>
  <si>
    <t>MEDIOLANUM FIDELITY ASIAN COUPONSELECTION</t>
  </si>
  <si>
    <t>LU7554Z8787249</t>
  </si>
  <si>
    <t>MEDIOLANUM SPEC SICAV-SIF EQ INCOME</t>
  </si>
  <si>
    <t>012865FA01107000</t>
  </si>
  <si>
    <t>LU5606Z8719429</t>
  </si>
  <si>
    <t>MEDIOLANUM SPEC. SCV-SIF DIV INC</t>
  </si>
  <si>
    <t>011459FA00448000</t>
  </si>
  <si>
    <t>DB8820Z9397076</t>
  </si>
  <si>
    <t>CHALLENGE EURO INCOME FD</t>
  </si>
  <si>
    <t>DB5199Z9397076</t>
  </si>
  <si>
    <t>CHALLENGE INT INCOME FD</t>
  </si>
  <si>
    <t>COS - FX File Report Changes</t>
  </si>
  <si>
    <t>Invoice Trade File (aka RBC Fees)</t>
  </si>
  <si>
    <t>TA - CU/FA ID Field</t>
  </si>
  <si>
    <t>GFP - CU/FA ID Field</t>
  </si>
  <si>
    <t>Delegate Cash File</t>
  </si>
  <si>
    <t>Medio Cash initiated by RBC file</t>
  </si>
  <si>
    <t>MAML_TRADEFILE_COS_20160524000000_DB2381v2.csv</t>
  </si>
  <si>
    <t>MISYS_shs_c_20160705.csv</t>
  </si>
  <si>
    <t>MAML_TRADEFILE_GFP_20160715081010.csv</t>
  </si>
  <si>
    <t>MISYS18_20151230.csv</t>
  </si>
  <si>
    <t>CASH_POSITIONS_CUSTODY_20160704141700.csv</t>
  </si>
  <si>
    <t>Misys-37 Invoice Trade Report draft v1.01.doc; MISYS37_20160621</t>
  </si>
  <si>
    <t>IBAN</t>
  </si>
  <si>
    <t>Account Type</t>
  </si>
  <si>
    <t>Amount</t>
  </si>
  <si>
    <t>Transaction Type</t>
  </si>
  <si>
    <t>EMEM ME82 8882 8220 0882 2200</t>
  </si>
  <si>
    <t>CABR</t>
  </si>
  <si>
    <t>S1</t>
  </si>
  <si>
    <t>EE</t>
  </si>
  <si>
    <t>001887EEA0265000</t>
  </si>
  <si>
    <t>DB3015Z5967749</t>
  </si>
  <si>
    <t>GLOBAL HIGH YIELD FUND</t>
  </si>
  <si>
    <t>EMEM ME22 8880 0800 8228 8200</t>
  </si>
  <si>
    <t>USD</t>
  </si>
  <si>
    <t>S2</t>
  </si>
  <si>
    <t>EMEM ME28 8880 0800 8228 8800</t>
  </si>
  <si>
    <t>ZAR</t>
  </si>
  <si>
    <t>EMEM ME20 8888 0800 8228 8800</t>
  </si>
  <si>
    <t>TRY</t>
  </si>
  <si>
    <t>DB6215Z9163418</t>
  </si>
  <si>
    <t>EQUILIBRIUM 2</t>
  </si>
  <si>
    <t>EMEM ME22 8882 2800 8220 2200</t>
  </si>
  <si>
    <t>CHF</t>
  </si>
  <si>
    <t>S8</t>
  </si>
  <si>
    <t>EMEM ME22 8880 2800 8220 8800</t>
  </si>
  <si>
    <t>GBP</t>
  </si>
  <si>
    <t>S7</t>
  </si>
  <si>
    <t>EMEM ME88 8882 2800 8220 2800</t>
  </si>
  <si>
    <t>S6</t>
  </si>
  <si>
    <t>S5</t>
  </si>
  <si>
    <t>EMEM ME22 8888 2800 8220 2200</t>
  </si>
  <si>
    <t>SE</t>
  </si>
  <si>
    <t>018001SE00144000</t>
  </si>
  <si>
    <t>018001SE00145000</t>
  </si>
  <si>
    <t>018001SE00143000</t>
  </si>
  <si>
    <t>DB6214Z5921874</t>
  </si>
  <si>
    <t>FINANCIAL INCOME STRATEGY 1</t>
  </si>
  <si>
    <t>EMEM ME22 8888 2800 8222 2800</t>
  </si>
  <si>
    <t>EMEM ME88 8880 2800 8222 2800</t>
  </si>
  <si>
    <t>NOK</t>
  </si>
  <si>
    <t>EMEM ME28 8882 2800 8222 2200</t>
  </si>
  <si>
    <t>017996SE00024000</t>
  </si>
  <si>
    <t>017996SE00025000</t>
  </si>
  <si>
    <t>017996SE00026000</t>
  </si>
  <si>
    <t>DB3015Z8717280</t>
  </si>
  <si>
    <t>GLOBAL HIGH YIELD 2</t>
  </si>
  <si>
    <t>EMEM ME22 8882 8822 2228 2800</t>
  </si>
  <si>
    <t>EMEM ME82 8882 8822 2220 2800</t>
  </si>
  <si>
    <t>CAD</t>
  </si>
  <si>
    <t>001064SEA0946000</t>
  </si>
  <si>
    <t>001064EEA1211000</t>
  </si>
  <si>
    <t>001064EEA1212000</t>
  </si>
  <si>
    <t>DB8824Z5987475</t>
  </si>
  <si>
    <t>CHALLENGE PROVIDENT FUND 1</t>
  </si>
  <si>
    <t>EMEM ME22 8880 8800 0828 2200</t>
  </si>
  <si>
    <t>JPY</t>
  </si>
  <si>
    <t>EMEM ME22 8882 8800 0828 8200</t>
  </si>
  <si>
    <t>010958SE08729000</t>
  </si>
  <si>
    <t>EMEM ME82 8888 8800 0828 2200</t>
  </si>
  <si>
    <t>010958EE09655000</t>
  </si>
  <si>
    <t>010958SE08725000</t>
  </si>
  <si>
    <t>SEK</t>
  </si>
  <si>
    <t>010958EE09657000</t>
  </si>
  <si>
    <t>EMEM ME28 8888 8800 0828 8200</t>
  </si>
  <si>
    <t>HKD</t>
  </si>
  <si>
    <t>010958SE08728000</t>
  </si>
  <si>
    <t>EMEM ME82 8882 8800 0828 2800</t>
  </si>
  <si>
    <t>AUD</t>
  </si>
  <si>
    <t>010958SE08727000</t>
  </si>
  <si>
    <t>EMEM ME20 8882 8800 0828 2200</t>
  </si>
  <si>
    <t>010958EE09656000</t>
  </si>
  <si>
    <t>EMEM ME22 8882 8800 0828 2200</t>
  </si>
  <si>
    <t>010958SE08724000</t>
  </si>
  <si>
    <t>010958SE08726000</t>
  </si>
  <si>
    <t>DB8826Z5987475</t>
  </si>
  <si>
    <t>CHALLENGE PROVIDENT FUND 3</t>
  </si>
  <si>
    <t>EMEM ME22 8888 8800 0820 8200</t>
  </si>
  <si>
    <t>EMEM ME88 8888 8800 0820 8200</t>
  </si>
  <si>
    <t>EMEM ME28 8882 8800 0820 8200</t>
  </si>
  <si>
    <t>EMEM ME22 8882 8800 0820 8200</t>
  </si>
  <si>
    <t>EMEM ME28 8882 8800 0820 8800</t>
  </si>
  <si>
    <t>EMEM ME28 8882 8800 0820 0000</t>
  </si>
  <si>
    <t>EMEM ME88 8882 8800 0820 2200</t>
  </si>
  <si>
    <t>DB8825Z5987475</t>
  </si>
  <si>
    <t>CHALLENGE PROVIDENT FUND 2</t>
  </si>
  <si>
    <t>EMEM ME80 8882 8800 0828 8200</t>
  </si>
  <si>
    <t>EMEM ME88 8882 8800 0828 0200</t>
  </si>
  <si>
    <t>EMEM ME02 8888 8800 0828 2200</t>
  </si>
  <si>
    <t>EMEM ME88 8888 8800 0828 2200</t>
  </si>
  <si>
    <t>EMEM ME28 8882 8800 0828 8200</t>
  </si>
  <si>
    <t>EMEM ME22 8882 8800 0828 8800</t>
  </si>
  <si>
    <t>010959SE09113000</t>
  </si>
  <si>
    <t>010959EE10068000</t>
  </si>
  <si>
    <t>010959EE10070000</t>
  </si>
  <si>
    <t>010959EE10069000</t>
  </si>
  <si>
    <t>010959SE09109000</t>
  </si>
  <si>
    <t>EMEM ME82 8888 8800 0828 8200</t>
  </si>
  <si>
    <t>010959SE09112000</t>
  </si>
  <si>
    <t>010959SE09111000</t>
  </si>
  <si>
    <t>010959SE09110000</t>
  </si>
  <si>
    <t>010959SE09108000</t>
  </si>
  <si>
    <t>DB8828Z5987475</t>
  </si>
  <si>
    <t>CHALLENGE PROVIDENT FUND 5</t>
  </si>
  <si>
    <t>EMEM ME22 8882 8800 0822 2800</t>
  </si>
  <si>
    <t>DB4213Z8942010</t>
  </si>
  <si>
    <t>EMEM ME22 8888 8220 0822 2800</t>
  </si>
  <si>
    <t>DB3789Z9173803</t>
  </si>
  <si>
    <t>CHALLENGE CYCLICAL FD</t>
  </si>
  <si>
    <t>EMEM ME28 8888 8200 8282 2200</t>
  </si>
  <si>
    <t>DKK</t>
  </si>
  <si>
    <t>EMEM ME82 8888 8200 8282 2200</t>
  </si>
  <si>
    <t>EMEM ME20 8888 8200 8288 2000</t>
  </si>
  <si>
    <t>EMEM ME88 8888 8200 8288 2800</t>
  </si>
  <si>
    <t>EMEM ME20 8888 8200 8288 8800</t>
  </si>
  <si>
    <t>EMEM ME02 8888 8200 8282 2200</t>
  </si>
  <si>
    <t>NZD</t>
  </si>
  <si>
    <t>EMEM ME28 8888 8200 8282 2800</t>
  </si>
  <si>
    <t>EMEM ME82 8888 8200 8288 0000</t>
  </si>
  <si>
    <t>001506EEA0232000</t>
  </si>
  <si>
    <t>DB3784Z9173803</t>
  </si>
  <si>
    <t>CHALLENGE COUNTER CYCLICAL</t>
  </si>
  <si>
    <t>EMEM ME88 8882 8200 8228 2000</t>
  </si>
  <si>
    <t>EMEM ME28 8882 8200 8222 8200</t>
  </si>
  <si>
    <t>EMEM ME08 8882 8200 8228 0200</t>
  </si>
  <si>
    <t>EMEM ME28 8882 8200 8228 0800</t>
  </si>
  <si>
    <t>EMEM ME88 8882 8200 8228 8800</t>
  </si>
  <si>
    <t>EMEM ME20 8882 8200 8220 2200</t>
  </si>
  <si>
    <t>EMEM ME28 8882 8200 8228 2800</t>
  </si>
  <si>
    <t>EMEM ME22 8882 8200 8228 8200</t>
  </si>
  <si>
    <t>EMEM ME88 8882 8200 8222 8200</t>
  </si>
  <si>
    <t>EMEM ME80 8882 8200 8220 2200</t>
  </si>
  <si>
    <t>EMEM ME82 8882 8200 8222 8800</t>
  </si>
  <si>
    <t>001509EEA0219000</t>
  </si>
  <si>
    <t>DB4223Z9173803</t>
  </si>
  <si>
    <t>CHALLENGE INTL EQUITY</t>
  </si>
  <si>
    <t>EMEM ME28 8888 8282 0220 8000</t>
  </si>
  <si>
    <t>EMEM ME22 8888 8282 0222 8800</t>
  </si>
  <si>
    <t>EMEM ME22 8888 8282 0222 8200</t>
  </si>
  <si>
    <t>EMEM ME82 8888 8282 0220 8800</t>
  </si>
  <si>
    <t>EMEM ME82 8888 8282 0222 2800</t>
  </si>
  <si>
    <t>EMEM ME22 8888 8282 0228 8800</t>
  </si>
  <si>
    <t>EMEM ME28 8888 8282 0228 2800</t>
  </si>
  <si>
    <t>EMEM ME02 8888 8282 0220 8200</t>
  </si>
  <si>
    <t>EMEM ME82 8888 8282 0228 2200</t>
  </si>
  <si>
    <t>EMEM ME28 8888 8282 0222 2200</t>
  </si>
  <si>
    <t>EMEM ME22 8888 8282 0228 8200</t>
  </si>
  <si>
    <t>001780EEA1261000</t>
  </si>
  <si>
    <t>DB8813Z9173803</t>
  </si>
  <si>
    <t>CHALLENGE EUROPEAN EQUITY</t>
  </si>
  <si>
    <t>EMEM ME28 8882 8828 8228 2200</t>
  </si>
  <si>
    <t>EMEM ME80 8882 8828 8222 2800</t>
  </si>
  <si>
    <t>EMEM ME08 8882 8828 8222 2800</t>
  </si>
  <si>
    <t>EMEM ME22 8882 8828 8228 2800</t>
  </si>
  <si>
    <t>EMEM ME82 8882 8828 8228 2200</t>
  </si>
  <si>
    <t>EMEM ME82 8882 8828 8222 2200</t>
  </si>
  <si>
    <t>EMEM ME28 8882 8828 8222 2800</t>
  </si>
  <si>
    <t>000626SEA1475000</t>
  </si>
  <si>
    <t>000626EEA1485000</t>
  </si>
  <si>
    <t>000626SEA1474000</t>
  </si>
  <si>
    <t>000626EEA1486000</t>
  </si>
  <si>
    <t>DB8827Z5987475</t>
  </si>
  <si>
    <t>CHALLENGE PROVIDENT FUND 4</t>
  </si>
  <si>
    <t>EMEM ME82 8888 8800 0822 8200</t>
  </si>
  <si>
    <t>EMEM ME88 8882 8800 0828 2200</t>
  </si>
  <si>
    <t>EMEM ME22 8882 8820 2228 2200</t>
  </si>
  <si>
    <t>EMEM ME82 8882 8820 2222 8200</t>
  </si>
  <si>
    <t>EMEM ME22 8882 8820 2222 2000</t>
  </si>
  <si>
    <t>EMEM ME22 8882 8820 2228 0200</t>
  </si>
  <si>
    <t>EMEM ME88 8882 8820 2222 0200</t>
  </si>
  <si>
    <t>EMEM ME80 8882 8820 2220 2800</t>
  </si>
  <si>
    <t>EMEM ME82 8882 8820 2220 2800</t>
  </si>
  <si>
    <t>EMEM ME28 8882 8820 2222 2000</t>
  </si>
  <si>
    <t>DB3785Z9173803</t>
  </si>
  <si>
    <t>CHALLENGE TECHNOLOGY FD</t>
  </si>
  <si>
    <t>EMEM ME22 8888 8200 8280 2200</t>
  </si>
  <si>
    <t>EMEM ME22 8888 8200 8288 2800</t>
  </si>
  <si>
    <t>EMEM ME82 8888 8200 8282 8800</t>
  </si>
  <si>
    <t>EMEM ME88 8888 8200 8288 2000</t>
  </si>
  <si>
    <t>EMEM ME82 8888 8200 8288 8200</t>
  </si>
  <si>
    <t>EMEM ME82 8888 8200 8288 2200</t>
  </si>
  <si>
    <t>EMEM ME28 8888 8200 8288 2200</t>
  </si>
  <si>
    <t>EMEM ME82 8888 8200 8280 2200</t>
  </si>
  <si>
    <t>EMEM ME82 8888 8200 8282 8200</t>
  </si>
  <si>
    <t>001512EEA0490000</t>
  </si>
  <si>
    <t>DB3888Z9173803</t>
  </si>
  <si>
    <t>CHALLENGE ENERGYFD</t>
  </si>
  <si>
    <t>EMEM ME88 8888 8200 8280 8200</t>
  </si>
  <si>
    <t>EMEM ME88 8888 8200 8282 2200</t>
  </si>
  <si>
    <t>EMEM ME82 8888 8200 8282 8000</t>
  </si>
  <si>
    <t>EMEM ME22 8888 8200 8282 2800</t>
  </si>
  <si>
    <t>EMEM ME80 8888 8200 8282 2800</t>
  </si>
  <si>
    <t>EMEM ME22 8888 8200 8282 8200</t>
  </si>
  <si>
    <t>EMEM ME88 8888 8200 8282 2000</t>
  </si>
  <si>
    <t>EMEM ME22 8888 8200 8288 2000</t>
  </si>
  <si>
    <t>001505EEA0193000</t>
  </si>
  <si>
    <t>DB3787Z9173803</t>
  </si>
  <si>
    <t>CHALLENGE FINANCIAL FD</t>
  </si>
  <si>
    <t>EMEM ME22 8882 8200 8288 2000</t>
  </si>
  <si>
    <t>EMEM ME82 8882 8200 8280 0200</t>
  </si>
  <si>
    <t>ILS</t>
  </si>
  <si>
    <t>EMEM ME28 8882 8200 8282 8200</t>
  </si>
  <si>
    <t>EMEM ME82 8882 8200 8280 2000</t>
  </si>
  <si>
    <t>EMEM ME20 8882 8200 8282 2800</t>
  </si>
  <si>
    <t>EMEM ME82 8882 8200 8280 2200</t>
  </si>
  <si>
    <t>EMEM ME28 8882 8200 8288 2800</t>
  </si>
  <si>
    <t>EMEM ME28 8882 8200 8288 8200</t>
  </si>
  <si>
    <t>EMEM ME82 8882 8200 8282 2200</t>
  </si>
  <si>
    <t>EMEM ME28 8882 8200 8282 2200</t>
  </si>
  <si>
    <t>EMEM ME88 8882 8200 8288 8200</t>
  </si>
  <si>
    <t>EMEM ME22 8882 8200 8288 2800</t>
  </si>
  <si>
    <t>001510EEA0434000</t>
  </si>
  <si>
    <t>DB8814Z9173803</t>
  </si>
  <si>
    <t>CHALLENGE PACIFIC EQUITY</t>
  </si>
  <si>
    <t>EMEM ME28 8882 8828 8822 2800</t>
  </si>
  <si>
    <t>EMEM ME22 8882 8828 8828 2200</t>
  </si>
  <si>
    <t>EMEM ME28 8882 8828 8828 2200</t>
  </si>
  <si>
    <t>EMEM ME02 8882 8828 8822 2200</t>
  </si>
  <si>
    <t>EMEM ME28 8882 8828 8828 8200</t>
  </si>
  <si>
    <t>000627SEA1618000</t>
  </si>
  <si>
    <t>EMEM ME22 8882 8828 8822 8200</t>
  </si>
  <si>
    <t>SGD</t>
  </si>
  <si>
    <t>000627SEA1615000</t>
  </si>
  <si>
    <t>EMEM ME28 8882 8828 8828 2000</t>
  </si>
  <si>
    <t>000627SEA1617000</t>
  </si>
  <si>
    <t>000627SEA1616000</t>
  </si>
  <si>
    <t>EMEM ME88 8888 8200 8282 2800</t>
  </si>
  <si>
    <t>DB3015Z5935948</t>
  </si>
  <si>
    <t>GLOBAL HIGH YIELD 11</t>
  </si>
  <si>
    <t>EMEM ME88 8888 8800 8282 8800</t>
  </si>
  <si>
    <t>LU4136Z5963527</t>
  </si>
  <si>
    <t>GAMAX FUNDS JUNIOR</t>
  </si>
  <si>
    <t>EMEM ME88 8888 8288 2822 2200</t>
  </si>
  <si>
    <t>EMEM ME82 8888 8288 2820 2800</t>
  </si>
  <si>
    <t>EMEM ME88 8888 8288 2822 2800</t>
  </si>
  <si>
    <t>EMEM ME82 8888 8288 2822 2800</t>
  </si>
  <si>
    <t>EMEM ME08 8888 8288 2820 2200</t>
  </si>
  <si>
    <t>EMEM ME82 8888 8288 2822 8800</t>
  </si>
  <si>
    <t>EMEM ME20 8888 8288 2828 8200</t>
  </si>
  <si>
    <t>EMEM ME80 8888 8288 2828 2800</t>
  </si>
  <si>
    <t>EMEM ME28 8888 8288 2828 8200</t>
  </si>
  <si>
    <t>EMEM ME80 8888 8288 2822 2800</t>
  </si>
  <si>
    <t>LU4133Z5963527</t>
  </si>
  <si>
    <t>GAMAX FUNDS - ASIA PACIFIC</t>
  </si>
  <si>
    <t>EMEM ME02 8888 8288 2802 2800</t>
  </si>
  <si>
    <t>EMEM ME02 8888 8288 2802 2200</t>
  </si>
  <si>
    <t>EMEM ME28 8888 8288 2808 8000</t>
  </si>
  <si>
    <t>EMEM ME20 8882 8200 8822 8200</t>
  </si>
  <si>
    <t>EMEM ME82 8882 8828 8882 2200</t>
  </si>
  <si>
    <t>EMEM ME22 8882 8828 8882 8800</t>
  </si>
  <si>
    <t>DB3787Z5934375</t>
  </si>
  <si>
    <t>CHALLENGE FINANCIAL EQUITY FUND 4</t>
  </si>
  <si>
    <t>EMEM ME82 8882 2800 8222 8200</t>
  </si>
  <si>
    <t>DB6215Z5921873</t>
  </si>
  <si>
    <t>EQUILIBRIUM 1</t>
  </si>
  <si>
    <t>EMEM ME82 8882 2800 8222 8800</t>
  </si>
  <si>
    <t>EMEM ME28 8888 2800 8222 8200</t>
  </si>
  <si>
    <t>EMEM ME20 8880 2800 8222 8200</t>
  </si>
  <si>
    <t>018008SE00238000</t>
  </si>
  <si>
    <t>018008EE00211000</t>
  </si>
  <si>
    <t>018008SE00239000</t>
  </si>
  <si>
    <t>EMEM ME08 8882 8820 2288 2200</t>
  </si>
  <si>
    <t>EMEM ME22 8882 8820 2282 2800</t>
  </si>
  <si>
    <t>EMEM ME88 8882 8820 2282 8000</t>
  </si>
  <si>
    <t>EMEM ME28 8882 8820 2288 2200</t>
  </si>
  <si>
    <t>EMEM ME22 8882 8820 2282 2200</t>
  </si>
  <si>
    <t>EMEM ME28 8882 8820 2288 2800</t>
  </si>
  <si>
    <t>EMEM ME88 8882 8820 2288 8800</t>
  </si>
  <si>
    <t>EMEM ME02 8882 8820 2288 8200</t>
  </si>
  <si>
    <t>DB8818Z9397076</t>
  </si>
  <si>
    <t>CHALLENGE EUROPEAN BOND MGR</t>
  </si>
  <si>
    <t>EMEM ME82 8882 8820 2282 2800</t>
  </si>
  <si>
    <t>DB8816Z9397076</t>
  </si>
  <si>
    <t>CHALLENGE EMERGING MARKET EQUITY</t>
  </si>
  <si>
    <t>EMEM ME82 8882 8828 8288 2200</t>
  </si>
  <si>
    <t>EMEM ME20 8882 8828 8288 8200</t>
  </si>
  <si>
    <t>EMEM ME88 8882 8828 8282 2200</t>
  </si>
  <si>
    <t>EMEM ME20 8882 8828 8288 2200</t>
  </si>
  <si>
    <t>EMEM ME28 8882 8828 8282 2800</t>
  </si>
  <si>
    <t>PLN</t>
  </si>
  <si>
    <t>000629SEA2481000</t>
  </si>
  <si>
    <t>EMEM ME88 8882 8820 2208 2800</t>
  </si>
  <si>
    <t>DB3890Z9397076</t>
  </si>
  <si>
    <t>CHALLENGE LIQUIDITY USD BOND FD</t>
  </si>
  <si>
    <t>EMEM ME88 8882 8200 8802 8200</t>
  </si>
  <si>
    <t>EMEM ME20 8882 8200 8802 2800</t>
  </si>
  <si>
    <t>DB8812Z9397076</t>
  </si>
  <si>
    <t>CHALLENGE NORTH AMERICA</t>
  </si>
  <si>
    <t>EMEM ME22 8888 8820 2820 0000</t>
  </si>
  <si>
    <t>EMEM ME22 8888 8820 2822 2800</t>
  </si>
  <si>
    <t>LU5607Z8787249</t>
  </si>
  <si>
    <t>MEDIOLANUM SPEC. SICAV-SIF FUND D</t>
  </si>
  <si>
    <t>EMEM ME88 8882 2800 0288 8200</t>
  </si>
  <si>
    <t>EMEM ME88 8888 8800 8820 2200</t>
  </si>
  <si>
    <t>EMEM ME88 8882 8800 8820 8800</t>
  </si>
  <si>
    <t>EMEM ME82 8888 8800 8820 2200</t>
  </si>
  <si>
    <t>EMEM ME22 8882 8800 8820 2200</t>
  </si>
  <si>
    <t>EMEM ME88 8882 8800 8820 2200</t>
  </si>
  <si>
    <t>EMEM ME22 8880 8282 0280 2200</t>
  </si>
  <si>
    <t>DB8813Z5965004</t>
  </si>
  <si>
    <t>CHALLENGE EUROPEAN EQUITY MGR</t>
  </si>
  <si>
    <t>EMEM ME28 8882 8800 8882 8200</t>
  </si>
  <si>
    <t>EMEM ME28 8888 8800 8882 0800</t>
  </si>
  <si>
    <t>DB0833Z5970552</t>
  </si>
  <si>
    <t>MEDIO PIMCO INFL/14018/CITI/COL OTC</t>
  </si>
  <si>
    <t>EMEM ME28 8882 8800 8222 2200</t>
  </si>
  <si>
    <t>EMEM ME28 8888 8800 8288 8200</t>
  </si>
  <si>
    <t>EMEM ME22 8888 8800 8288 2200</t>
  </si>
  <si>
    <t>EMEM ME22 8888 8800 8288 0200</t>
  </si>
  <si>
    <t>EMEM ME08 8888 8800 8288 8800</t>
  </si>
  <si>
    <t>EMEM ME28 8888 8800 8288 2200</t>
  </si>
  <si>
    <t>EMEM ME82 8880 8800 8288 2200</t>
  </si>
  <si>
    <t>EMEM ME28 8882 8800 8288 8800</t>
  </si>
  <si>
    <t>EMEM ME82 8888 8800 8288 8200</t>
  </si>
  <si>
    <t>EMEM ME88 8888 8800 8288 2200</t>
  </si>
  <si>
    <t>EMEM ME20 8882 8800 8288 8200</t>
  </si>
  <si>
    <t>EMEM ME22 8888 8800 8288 2800</t>
  </si>
  <si>
    <t>MEMEMEM MEMMEMMEEM MEMM</t>
  </si>
  <si>
    <t>IBAN LU52 3416 1391 5510 3700</t>
  </si>
  <si>
    <t>TP</t>
  </si>
  <si>
    <t>001090TPA0566000</t>
  </si>
  <si>
    <t>EEMEMEEM MEMMEMMEEM MEMM</t>
  </si>
  <si>
    <t>IBAN LU26 3419 1391 5452 2600</t>
  </si>
  <si>
    <t>Y</t>
  </si>
  <si>
    <t>001090TPA0564000</t>
  </si>
  <si>
    <t>001090SEA0106000</t>
  </si>
  <si>
    <t>001090EEA0138000</t>
  </si>
  <si>
    <t>001090TPA0569000</t>
  </si>
  <si>
    <t>DB3018Z8730528</t>
  </si>
  <si>
    <t>EEMEMEEM MEMMEMMEEM MMM</t>
  </si>
  <si>
    <t>IBAN LU26 3411 1800 4873 3600</t>
  </si>
  <si>
    <t>001090EEA0140000</t>
  </si>
  <si>
    <t>Legal Entity</t>
  </si>
  <si>
    <t>COS Id</t>
  </si>
  <si>
    <t>Entity Code</t>
  </si>
  <si>
    <t>Share Class</t>
  </si>
  <si>
    <t>Base Currency</t>
  </si>
  <si>
    <t>Client Name</t>
  </si>
  <si>
    <t>Basic Contract # /Account #</t>
  </si>
  <si>
    <t>Fixed Currency</t>
  </si>
  <si>
    <t>Counter Currency</t>
  </si>
  <si>
    <t>Direction</t>
  </si>
  <si>
    <t>Instrument Type</t>
  </si>
  <si>
    <t>Maturity Date</t>
  </si>
  <si>
    <t>Fixed Amount</t>
  </si>
  <si>
    <t>Client Spot Rate</t>
  </si>
  <si>
    <t>Client All-In Points</t>
  </si>
  <si>
    <t>Client All-In Rate</t>
  </si>
  <si>
    <t>Contra Amount</t>
  </si>
  <si>
    <t>Status</t>
  </si>
  <si>
    <t>Mandated Execution Time</t>
  </si>
  <si>
    <t>Fees Currency</t>
  </si>
  <si>
    <t>Fees In Amount</t>
  </si>
  <si>
    <t>Bank</t>
  </si>
  <si>
    <t>DB2381</t>
  </si>
  <si>
    <t>LHC</t>
  </si>
  <si>
    <t>MIFL</t>
  </si>
  <si>
    <t>Buy</t>
  </si>
  <si>
    <t>Forward</t>
  </si>
  <si>
    <t>24/05/2016</t>
  </si>
  <si>
    <t>31/05/2016</t>
  </si>
  <si>
    <t>Executed</t>
  </si>
  <si>
    <t>DB2381Z8730528</t>
  </si>
  <si>
    <t>Sell</t>
  </si>
  <si>
    <t>30/06/2016</t>
  </si>
  <si>
    <t>SHC</t>
  </si>
  <si>
    <t>DB2381Z8730529</t>
  </si>
  <si>
    <t>account-no</t>
  </si>
  <si>
    <t>h-status</t>
  </si>
  <si>
    <t>entry-date</t>
  </si>
  <si>
    <t>order-date</t>
  </si>
  <si>
    <t>tran-code</t>
  </si>
  <si>
    <t>order-amt</t>
  </si>
  <si>
    <t>order-shares</t>
  </si>
  <si>
    <t>confirm-no</t>
  </si>
  <si>
    <t>price-used</t>
  </si>
  <si>
    <t>date-settled</t>
  </si>
  <si>
    <t>receipt-amt</t>
  </si>
  <si>
    <t>receipt-shares</t>
  </si>
  <si>
    <t>local-currency</t>
  </si>
  <si>
    <t>loc-curr-rate</t>
  </si>
  <si>
    <t>all-shares</t>
  </si>
  <si>
    <t>trn-id</t>
  </si>
  <si>
    <t>fund-id-ext</t>
  </si>
  <si>
    <t>bloomberg-security-code</t>
  </si>
  <si>
    <t>H</t>
  </si>
  <si>
    <t>CTB</t>
  </si>
  <si>
    <t>D0002681084</t>
  </si>
  <si>
    <t>no</t>
  </si>
  <si>
    <t>IE00B897N648</t>
  </si>
  <si>
    <t>RUGLBEI ID Equity</t>
  </si>
  <si>
    <t>D0002681070</t>
  </si>
  <si>
    <t>IE0032904330</t>
  </si>
  <si>
    <t>U65H    GR Equity</t>
  </si>
  <si>
    <t>DB3020Z8719429</t>
  </si>
  <si>
    <t>D0002681076</t>
  </si>
  <si>
    <t>13/07/2016</t>
  </si>
  <si>
    <t>GB00B5MQXC30</t>
  </si>
  <si>
    <t>AXAGTII LN Equity</t>
  </si>
  <si>
    <t>D0002681115</t>
  </si>
  <si>
    <t>LU1218208111</t>
  </si>
  <si>
    <t>INPCQGE LX Equity</t>
  </si>
  <si>
    <t>BTC</t>
  </si>
  <si>
    <t>D0002681073</t>
  </si>
  <si>
    <t>LU0231481374</t>
  </si>
  <si>
    <t>AGLTEI2 LX Equity</t>
  </si>
  <si>
    <t>D0002681061</t>
  </si>
  <si>
    <t>GB00B39R2R32</t>
  </si>
  <si>
    <t>MGGDIIG LN Equity</t>
  </si>
  <si>
    <t>D0002681108</t>
  </si>
  <si>
    <t>GB00B4Y3KV37</t>
  </si>
  <si>
    <t>JUPNAII LN Equity</t>
  </si>
  <si>
    <t>D0002681074</t>
  </si>
  <si>
    <t>LU0196035553</t>
  </si>
  <si>
    <t>HENGTIU LX Equity</t>
  </si>
  <si>
    <t>DB6327Z8719429</t>
  </si>
  <si>
    <t>D0002681099</t>
  </si>
  <si>
    <t>LU0264598268</t>
  </si>
  <si>
    <t>HEUAPPI LX Equity</t>
  </si>
  <si>
    <t>D0002681069</t>
  </si>
  <si>
    <t>LU0196036957</t>
  </si>
  <si>
    <t>HENPEIA LX Equity</t>
  </si>
  <si>
    <t>D0002680910</t>
  </si>
  <si>
    <t>GB00B1Z68502</t>
  </si>
  <si>
    <t>MGGLCEC LN Equity</t>
  </si>
  <si>
    <t>D0002681116</t>
  </si>
  <si>
    <t>GB00BK6MBZ10</t>
  </si>
  <si>
    <t>MGPECIE LN Equity</t>
  </si>
  <si>
    <t>D0002681106</t>
  </si>
  <si>
    <t>IE00B067MS69</t>
  </si>
  <si>
    <t>PRIIFSI ID Equity</t>
  </si>
  <si>
    <t>D0002681072</t>
  </si>
  <si>
    <t>LU0256881987</t>
  </si>
  <si>
    <t>RCMEUGW LX Equity</t>
  </si>
  <si>
    <t>D0002681078</t>
  </si>
  <si>
    <t>LU0376438312</t>
  </si>
  <si>
    <t>BRGTECD LX Equity</t>
  </si>
  <si>
    <t>D0002681112</t>
  </si>
  <si>
    <t>LU0875160912</t>
  </si>
  <si>
    <t>BGEEID4 LX Equity</t>
  </si>
  <si>
    <t>D0002681059</t>
  </si>
  <si>
    <t>LU0306807586</t>
  </si>
  <si>
    <t>SGENYDA LX Equity</t>
  </si>
  <si>
    <t>D0002681057</t>
  </si>
  <si>
    <t>LU0747140647</t>
  </si>
  <si>
    <t>SGEMCEA LX Equity</t>
  </si>
  <si>
    <t>D0002681095</t>
  </si>
  <si>
    <t>LU0174119775</t>
  </si>
  <si>
    <t>TRPLGEI LX Equity</t>
  </si>
  <si>
    <t>D0002681055</t>
  </si>
  <si>
    <t>LU0133084979</t>
  </si>
  <si>
    <t>TRPGEMI LX Equity</t>
  </si>
  <si>
    <t>D0002681114</t>
  </si>
  <si>
    <t>LU0165129155</t>
  </si>
  <si>
    <t>HSBECUD LX Equity</t>
  </si>
  <si>
    <t>D0002681094</t>
  </si>
  <si>
    <t>LU0360484686</t>
  </si>
  <si>
    <t>MORAMFZ LX Equity</t>
  </si>
  <si>
    <t>D0002681054</t>
  </si>
  <si>
    <t>LU0360480858</t>
  </si>
  <si>
    <t>MOREMKZ LX Equity</t>
  </si>
  <si>
    <t>D0002681104</t>
  </si>
  <si>
    <t>D0002681117</t>
  </si>
  <si>
    <t>LU0360611460</t>
  </si>
  <si>
    <t>MSECHZX LX Equity</t>
  </si>
  <si>
    <t>D0002681081</t>
  </si>
  <si>
    <t>LU0947203542</t>
  </si>
  <si>
    <t>MSGIUZX LX Equity</t>
  </si>
  <si>
    <t>D0002681100</t>
  </si>
  <si>
    <t>IE00BYWVKX11</t>
  </si>
  <si>
    <t>MCEAMDE ID Equity</t>
  </si>
  <si>
    <t>D0002681060</t>
  </si>
  <si>
    <t>GB00B24DPS10</t>
  </si>
  <si>
    <t>LAZGEII LN Equity</t>
  </si>
  <si>
    <t>D0002681062</t>
  </si>
  <si>
    <t>GB00B8BQG486</t>
  </si>
  <si>
    <t>NWGHIWA LN Equity</t>
  </si>
  <si>
    <t>Fund Custody Code / SARA code</t>
  </si>
  <si>
    <t>CashFlow Type Id</t>
  </si>
  <si>
    <t>CashFlow Type Description</t>
  </si>
  <si>
    <t>Account Currency(ISO)</t>
  </si>
  <si>
    <t>Confirmed Amount Local ccy</t>
  </si>
  <si>
    <t>Confirmed Amount Fund ccy</t>
  </si>
  <si>
    <t>Projected Amount Local ccy</t>
  </si>
  <si>
    <t>Projected Amount Fund ccy</t>
  </si>
  <si>
    <t>Creation Date</t>
  </si>
  <si>
    <t>Settlement Date</t>
  </si>
  <si>
    <t>ReportDate</t>
  </si>
  <si>
    <t>MF code</t>
  </si>
  <si>
    <t>Fund Manager Identifier</t>
  </si>
  <si>
    <t>Fund Administration Code</t>
  </si>
  <si>
    <t>Fund name</t>
  </si>
  <si>
    <t>External Fund Reference</t>
  </si>
  <si>
    <t>TA</t>
  </si>
  <si>
    <t>SHS Net Inflow/Outflow</t>
  </si>
  <si>
    <t>LU7554</t>
  </si>
  <si>
    <t>Z8719429</t>
  </si>
  <si>
    <t>DIS</t>
  </si>
  <si>
    <t>MEDIOLANUM SPECIALITIES SICAV - SIF- EQUITY INCOME FUND</t>
  </si>
  <si>
    <t>LU5606</t>
  </si>
  <si>
    <t>B</t>
  </si>
  <si>
    <t>MEDIOLANUM SPECIALITIES SICAV -SIF- DIVERSIFIED INCOME B</t>
  </si>
  <si>
    <t>local ccy, fund ccy</t>
  </si>
  <si>
    <t>identify</t>
  </si>
  <si>
    <t>HEDGE CTPY</t>
  </si>
  <si>
    <t>R=N*O</t>
  </si>
  <si>
    <t>Could be spot</t>
  </si>
  <si>
    <t>Fund currency</t>
  </si>
  <si>
    <t>settlement</t>
  </si>
  <si>
    <t>instrument</t>
  </si>
  <si>
    <t>Two different portfolios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</si>
</sst>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15" fontId="0" fillId="0" borderId="2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5" fontId="0" fillId="0" borderId="4" xfId="0" applyNumberFormat="1" applyBorder="1" applyAlignment="1">
      <alignment vertical="center" wrapText="1"/>
    </xf>
    <xf numFmtId="11" fontId="0" fillId="0" borderId="0" xfId="0" applyNumberFormat="1"/>
    <xf numFmtId="20" fontId="0" fillId="0" borderId="0" xfId="0" applyNumberFormat="1"/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14" fontId="0" fillId="0" borderId="0" xfId="0" applyNumberFormat="1"/>
    <xf numFmtId="0" fontId="1" fillId="4" borderId="4" xfId="0" applyFont="1" applyFill="1" applyBorder="1" applyAlignment="1">
      <alignment vertical="center" wrapText="1"/>
    </xf>
    <xf numFmtId="0" fontId="0" fillId="2" borderId="0" xfId="0" applyFill="1"/>
    <xf numFmtId="0" fontId="0" fillId="5" borderId="0" xfId="0" applyFill="1"/>
    <xf numFmtId="0" fontId="0" fillId="4" borderId="0" xfId="0" applyFill="1"/>
    <xf numFmtId="0" fontId="0" fillId="3" borderId="0" xfId="0" applyFill="1"/>
    <xf numFmtId="0" fontId="0" fillId="0" borderId="0" xfId="0" applyFill="1"/>
    <xf numFmtId="0" fontId="0" fillId="6" borderId="0" xfId="0" applyFill="1"/>
    <xf numFmtId="0" fontId="2" fillId="2" borderId="0" xfId="0" applyFont="1" applyFill="1"/>
    <xf numFmtId="14" fontId="0" fillId="4" borderId="0" xfId="0" applyNumberForma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"/>
    </sheetView>
  </sheetViews>
  <sheetFormatPr defaultRowHeight="15" x14ac:dyDescent="0.25"/>
  <cols>
    <col min="1" max="1" width="32.7109375" customWidth="1"/>
    <col min="3" max="3" width="23.28515625" customWidth="1"/>
    <col min="4" max="4" width="50.85546875" customWidth="1"/>
  </cols>
  <sheetData>
    <row r="1" spans="1:4" ht="26.25" thickBot="1" x14ac:dyDescent="0.3">
      <c r="A1" s="1" t="s">
        <v>109</v>
      </c>
      <c r="B1" s="2">
        <v>9</v>
      </c>
      <c r="C1" s="3">
        <v>42627</v>
      </c>
      <c r="D1" s="9" t="s">
        <v>115</v>
      </c>
    </row>
    <row r="2" spans="1:4" ht="26.25" thickBot="1" x14ac:dyDescent="0.3">
      <c r="A2" s="4" t="s">
        <v>110</v>
      </c>
      <c r="B2" s="5">
        <v>12</v>
      </c>
      <c r="C2" s="6">
        <v>42626</v>
      </c>
      <c r="D2" s="10" t="s">
        <v>120</v>
      </c>
    </row>
    <row r="3" spans="1:4" ht="15.75" thickBot="1" x14ac:dyDescent="0.3">
      <c r="A3" s="4" t="s">
        <v>111</v>
      </c>
      <c r="B3" s="5">
        <v>13</v>
      </c>
      <c r="C3" s="6">
        <v>42628</v>
      </c>
      <c r="D3" s="10" t="s">
        <v>116</v>
      </c>
    </row>
    <row r="4" spans="1:4" ht="15.75" thickBot="1" x14ac:dyDescent="0.3">
      <c r="A4" s="4" t="s">
        <v>112</v>
      </c>
      <c r="B4" s="5">
        <v>14</v>
      </c>
      <c r="C4" s="6">
        <v>42629</v>
      </c>
      <c r="D4" s="12" t="s">
        <v>117</v>
      </c>
    </row>
    <row r="5" spans="1:4" ht="15.75" thickBot="1" x14ac:dyDescent="0.3">
      <c r="A5" s="4" t="s">
        <v>113</v>
      </c>
      <c r="B5" s="5">
        <v>16</v>
      </c>
      <c r="C5" s="6">
        <v>42621</v>
      </c>
      <c r="D5" s="10" t="s">
        <v>118</v>
      </c>
    </row>
    <row r="6" spans="1:4" ht="15.75" thickBot="1" x14ac:dyDescent="0.3">
      <c r="A6" s="4" t="s">
        <v>114</v>
      </c>
      <c r="B6" s="5">
        <v>18</v>
      </c>
      <c r="C6" s="6">
        <v>42621</v>
      </c>
      <c r="D6" s="10" t="s">
        <v>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>
      <selection activeCell="N21" sqref="N21"/>
    </sheetView>
  </sheetViews>
  <sheetFormatPr defaultRowHeight="15" x14ac:dyDescent="0.25"/>
  <cols>
    <col min="1" max="1" width="18.28515625" bestFit="1" customWidth="1"/>
    <col min="2" max="2" width="22.42578125" bestFit="1" customWidth="1"/>
    <col min="3" max="3" width="46.28515625" bestFit="1" customWidth="1"/>
    <col min="4" max="4" width="10.5703125" bestFit="1" customWidth="1"/>
    <col min="5" max="5" width="10.7109375" bestFit="1" customWidth="1"/>
    <col min="6" max="6" width="12.5703125" bestFit="1" customWidth="1"/>
    <col min="8" max="8" width="11.85546875" bestFit="1" customWidth="1"/>
    <col min="9" max="9" width="17.5703125" bestFit="1" customWidth="1"/>
    <col min="10" max="10" width="12.5703125" bestFit="1" customWidth="1"/>
  </cols>
  <sheetData>
    <row r="1" spans="1:14" x14ac:dyDescent="0.25">
      <c r="A1" s="15" t="s">
        <v>0</v>
      </c>
      <c r="B1" s="13" t="s">
        <v>1</v>
      </c>
      <c r="C1" s="15" t="s">
        <v>2</v>
      </c>
      <c r="D1" s="19" t="s">
        <v>3</v>
      </c>
      <c r="E1" s="19" t="s">
        <v>4</v>
      </c>
      <c r="F1" s="14" t="s">
        <v>5</v>
      </c>
      <c r="G1" s="13" t="s">
        <v>6</v>
      </c>
      <c r="H1" s="13" t="s">
        <v>7</v>
      </c>
      <c r="I1" s="14" t="s">
        <v>8</v>
      </c>
      <c r="J1" s="15" t="s">
        <v>9</v>
      </c>
    </row>
    <row r="2" spans="1:14" x14ac:dyDescent="0.25">
      <c r="A2">
        <v>628</v>
      </c>
      <c r="B2" t="s">
        <v>10</v>
      </c>
      <c r="C2" t="s">
        <v>11</v>
      </c>
      <c r="D2">
        <v>17062016</v>
      </c>
      <c r="E2">
        <v>23062016</v>
      </c>
      <c r="F2" t="s">
        <v>12</v>
      </c>
      <c r="G2" t="s">
        <v>13</v>
      </c>
      <c r="H2">
        <v>459821.3</v>
      </c>
      <c r="I2" t="s">
        <v>14</v>
      </c>
      <c r="J2" t="s">
        <v>15</v>
      </c>
    </row>
    <row r="3" spans="1:14" x14ac:dyDescent="0.25">
      <c r="A3">
        <v>639</v>
      </c>
      <c r="B3" t="s">
        <v>16</v>
      </c>
      <c r="C3" t="s">
        <v>17</v>
      </c>
      <c r="D3">
        <v>17062016</v>
      </c>
      <c r="E3">
        <v>23062016</v>
      </c>
      <c r="F3" t="s">
        <v>12</v>
      </c>
      <c r="G3" t="s">
        <v>13</v>
      </c>
      <c r="H3">
        <v>232626.13</v>
      </c>
      <c r="I3" t="s">
        <v>14</v>
      </c>
      <c r="J3" t="s">
        <v>15</v>
      </c>
    </row>
    <row r="4" spans="1:14" x14ac:dyDescent="0.25">
      <c r="A4">
        <v>1498</v>
      </c>
      <c r="B4" t="s">
        <v>18</v>
      </c>
      <c r="C4" t="s">
        <v>19</v>
      </c>
      <c r="D4">
        <v>17062016</v>
      </c>
      <c r="E4">
        <v>23062016</v>
      </c>
      <c r="F4" t="s">
        <v>12</v>
      </c>
      <c r="G4" t="s">
        <v>13</v>
      </c>
      <c r="H4">
        <v>104596.5</v>
      </c>
      <c r="I4" t="s">
        <v>14</v>
      </c>
      <c r="J4" t="s">
        <v>15</v>
      </c>
      <c r="N4" s="17" t="s">
        <v>0</v>
      </c>
    </row>
    <row r="5" spans="1:14" x14ac:dyDescent="0.25">
      <c r="A5">
        <v>1782</v>
      </c>
      <c r="B5" t="s">
        <v>20</v>
      </c>
      <c r="C5" t="s">
        <v>21</v>
      </c>
      <c r="D5">
        <v>17062016</v>
      </c>
      <c r="E5">
        <v>23062016</v>
      </c>
      <c r="F5" t="s">
        <v>12</v>
      </c>
      <c r="G5" t="s">
        <v>13</v>
      </c>
      <c r="H5">
        <v>322700.55</v>
      </c>
      <c r="I5" t="s">
        <v>14</v>
      </c>
      <c r="J5" t="s">
        <v>15</v>
      </c>
      <c r="N5" s="17" t="s">
        <v>1</v>
      </c>
    </row>
    <row r="6" spans="1:14" x14ac:dyDescent="0.25">
      <c r="A6">
        <v>10340</v>
      </c>
      <c r="B6" t="s">
        <v>22</v>
      </c>
      <c r="C6" t="s">
        <v>23</v>
      </c>
      <c r="D6">
        <v>17062016</v>
      </c>
      <c r="E6">
        <v>23062016</v>
      </c>
      <c r="F6" t="s">
        <v>12</v>
      </c>
      <c r="G6" t="s">
        <v>13</v>
      </c>
      <c r="H6">
        <v>653362.16</v>
      </c>
      <c r="I6" t="s">
        <v>14</v>
      </c>
      <c r="J6" t="s">
        <v>15</v>
      </c>
      <c r="N6" s="17" t="s">
        <v>2</v>
      </c>
    </row>
    <row r="7" spans="1:14" x14ac:dyDescent="0.25">
      <c r="A7">
        <v>10343</v>
      </c>
      <c r="B7" t="s">
        <v>24</v>
      </c>
      <c r="C7" t="s">
        <v>25</v>
      </c>
      <c r="D7">
        <v>17062016</v>
      </c>
      <c r="E7">
        <v>23062016</v>
      </c>
      <c r="F7" t="s">
        <v>12</v>
      </c>
      <c r="G7" t="s">
        <v>13</v>
      </c>
      <c r="H7">
        <v>555771.78</v>
      </c>
      <c r="I7" t="s">
        <v>14</v>
      </c>
      <c r="J7" t="s">
        <v>15</v>
      </c>
      <c r="N7" s="21" t="s">
        <v>3</v>
      </c>
    </row>
    <row r="8" spans="1:14" x14ac:dyDescent="0.25">
      <c r="A8">
        <v>10344</v>
      </c>
      <c r="B8" t="s">
        <v>26</v>
      </c>
      <c r="C8" t="s">
        <v>27</v>
      </c>
      <c r="D8">
        <v>17062016</v>
      </c>
      <c r="E8">
        <v>23062016</v>
      </c>
      <c r="F8" t="s">
        <v>12</v>
      </c>
      <c r="G8" t="s">
        <v>13</v>
      </c>
      <c r="H8">
        <v>337800.82</v>
      </c>
      <c r="I8" t="s">
        <v>14</v>
      </c>
      <c r="J8" t="s">
        <v>15</v>
      </c>
      <c r="N8" s="21" t="s">
        <v>4</v>
      </c>
    </row>
    <row r="9" spans="1:14" x14ac:dyDescent="0.25">
      <c r="A9">
        <v>10345</v>
      </c>
      <c r="B9" t="s">
        <v>28</v>
      </c>
      <c r="C9" t="s">
        <v>29</v>
      </c>
      <c r="D9">
        <v>17062016</v>
      </c>
      <c r="E9">
        <v>23062016</v>
      </c>
      <c r="F9" t="s">
        <v>12</v>
      </c>
      <c r="G9" t="s">
        <v>13</v>
      </c>
      <c r="H9">
        <v>1089447.69</v>
      </c>
      <c r="I9" t="s">
        <v>14</v>
      </c>
      <c r="J9" t="s">
        <v>15</v>
      </c>
      <c r="N9" s="17" t="s">
        <v>5</v>
      </c>
    </row>
    <row r="10" spans="1:14" x14ac:dyDescent="0.25">
      <c r="A10">
        <v>10348</v>
      </c>
      <c r="B10" t="s">
        <v>30</v>
      </c>
      <c r="C10" t="s">
        <v>31</v>
      </c>
      <c r="D10">
        <v>17062016</v>
      </c>
      <c r="E10">
        <v>23062016</v>
      </c>
      <c r="F10" t="s">
        <v>12</v>
      </c>
      <c r="G10" t="s">
        <v>13</v>
      </c>
      <c r="H10">
        <v>747276.54</v>
      </c>
      <c r="I10" t="s">
        <v>14</v>
      </c>
      <c r="J10" t="s">
        <v>15</v>
      </c>
      <c r="N10" s="17" t="s">
        <v>6</v>
      </c>
    </row>
    <row r="11" spans="1:14" x14ac:dyDescent="0.25">
      <c r="A11">
        <v>10355</v>
      </c>
      <c r="B11" t="s">
        <v>32</v>
      </c>
      <c r="C11" t="s">
        <v>33</v>
      </c>
      <c r="D11">
        <v>17062016</v>
      </c>
      <c r="E11">
        <v>23062016</v>
      </c>
      <c r="F11" t="s">
        <v>12</v>
      </c>
      <c r="G11" t="s">
        <v>13</v>
      </c>
      <c r="H11">
        <v>397572.59</v>
      </c>
      <c r="I11" t="s">
        <v>14</v>
      </c>
      <c r="J11" t="s">
        <v>15</v>
      </c>
      <c r="N11" s="17" t="s">
        <v>7</v>
      </c>
    </row>
    <row r="12" spans="1:14" x14ac:dyDescent="0.25">
      <c r="A12">
        <v>10362</v>
      </c>
      <c r="B12" t="s">
        <v>34</v>
      </c>
      <c r="C12" t="s">
        <v>35</v>
      </c>
      <c r="D12">
        <v>17062016</v>
      </c>
      <c r="E12">
        <v>23062016</v>
      </c>
      <c r="F12" t="s">
        <v>12</v>
      </c>
      <c r="G12" t="s">
        <v>13</v>
      </c>
      <c r="H12">
        <v>83771.649999999994</v>
      </c>
      <c r="I12" t="s">
        <v>14</v>
      </c>
      <c r="J12" t="s">
        <v>15</v>
      </c>
      <c r="N12" s="17" t="s">
        <v>8</v>
      </c>
    </row>
    <row r="13" spans="1:14" x14ac:dyDescent="0.25">
      <c r="A13">
        <v>10365</v>
      </c>
      <c r="B13" t="s">
        <v>36</v>
      </c>
      <c r="C13" t="s">
        <v>37</v>
      </c>
      <c r="D13">
        <v>17062016</v>
      </c>
      <c r="E13">
        <v>23062016</v>
      </c>
      <c r="F13" t="s">
        <v>12</v>
      </c>
      <c r="G13" t="s">
        <v>13</v>
      </c>
      <c r="H13">
        <v>333625.39</v>
      </c>
      <c r="I13" t="s">
        <v>14</v>
      </c>
      <c r="J13" t="s">
        <v>15</v>
      </c>
      <c r="N13" s="17" t="s">
        <v>9</v>
      </c>
    </row>
    <row r="14" spans="1:14" x14ac:dyDescent="0.25">
      <c r="A14">
        <v>10367</v>
      </c>
      <c r="B14" t="s">
        <v>38</v>
      </c>
      <c r="C14" t="s">
        <v>39</v>
      </c>
      <c r="D14">
        <v>17062016</v>
      </c>
      <c r="E14">
        <v>23062016</v>
      </c>
      <c r="F14" t="s">
        <v>12</v>
      </c>
      <c r="G14" t="s">
        <v>13</v>
      </c>
      <c r="H14">
        <v>830423.87</v>
      </c>
      <c r="I14" t="s">
        <v>14</v>
      </c>
      <c r="J14" t="s">
        <v>15</v>
      </c>
    </row>
    <row r="15" spans="1:14" x14ac:dyDescent="0.25">
      <c r="A15">
        <v>11156</v>
      </c>
      <c r="B15" t="s">
        <v>40</v>
      </c>
      <c r="C15" t="s">
        <v>41</v>
      </c>
      <c r="D15">
        <v>17062016</v>
      </c>
      <c r="E15">
        <v>23062016</v>
      </c>
      <c r="F15" t="s">
        <v>12</v>
      </c>
      <c r="G15" t="s">
        <v>13</v>
      </c>
      <c r="H15">
        <v>135080.20000000001</v>
      </c>
      <c r="I15" t="s">
        <v>14</v>
      </c>
      <c r="J15" t="s">
        <v>15</v>
      </c>
    </row>
    <row r="16" spans="1:14" x14ac:dyDescent="0.25">
      <c r="A16">
        <v>12841</v>
      </c>
      <c r="B16" t="s">
        <v>42</v>
      </c>
      <c r="C16" t="s">
        <v>43</v>
      </c>
      <c r="D16">
        <v>17062016</v>
      </c>
      <c r="E16">
        <v>23062016</v>
      </c>
      <c r="F16" t="s">
        <v>12</v>
      </c>
      <c r="G16" t="s">
        <v>13</v>
      </c>
      <c r="H16">
        <v>119448.11</v>
      </c>
      <c r="I16" t="s">
        <v>14</v>
      </c>
      <c r="J16" t="s">
        <v>15</v>
      </c>
    </row>
    <row r="17" spans="1:10" x14ac:dyDescent="0.25">
      <c r="A17">
        <v>2350</v>
      </c>
      <c r="B17" t="s">
        <v>44</v>
      </c>
      <c r="C17" t="s">
        <v>45</v>
      </c>
      <c r="D17">
        <v>17062016</v>
      </c>
      <c r="E17">
        <v>23062016</v>
      </c>
      <c r="F17" t="s">
        <v>12</v>
      </c>
      <c r="G17" t="s">
        <v>13</v>
      </c>
      <c r="H17">
        <v>417888.05</v>
      </c>
      <c r="I17" t="s">
        <v>46</v>
      </c>
      <c r="J17" t="s">
        <v>15</v>
      </c>
    </row>
    <row r="18" spans="1:10" x14ac:dyDescent="0.25">
      <c r="A18">
        <v>4191</v>
      </c>
      <c r="B18" t="s">
        <v>47</v>
      </c>
      <c r="C18" t="s">
        <v>48</v>
      </c>
      <c r="D18">
        <v>17062016</v>
      </c>
      <c r="E18">
        <v>23062016</v>
      </c>
      <c r="F18" t="s">
        <v>12</v>
      </c>
      <c r="G18" t="s">
        <v>13</v>
      </c>
      <c r="H18">
        <v>3025416.43</v>
      </c>
      <c r="I18" t="s">
        <v>46</v>
      </c>
      <c r="J18" t="s">
        <v>15</v>
      </c>
    </row>
    <row r="19" spans="1:10" x14ac:dyDescent="0.25">
      <c r="A19">
        <v>11556</v>
      </c>
      <c r="B19" t="s">
        <v>49</v>
      </c>
      <c r="C19" t="s">
        <v>50</v>
      </c>
      <c r="D19">
        <v>17062016</v>
      </c>
      <c r="E19">
        <v>23062016</v>
      </c>
      <c r="F19" t="s">
        <v>12</v>
      </c>
      <c r="G19" t="s">
        <v>13</v>
      </c>
      <c r="H19">
        <v>282428.71999999997</v>
      </c>
      <c r="I19" t="s">
        <v>46</v>
      </c>
      <c r="J19" t="s">
        <v>15</v>
      </c>
    </row>
    <row r="20" spans="1:10" x14ac:dyDescent="0.25">
      <c r="A20">
        <v>11559</v>
      </c>
      <c r="B20" t="s">
        <v>51</v>
      </c>
      <c r="C20" t="s">
        <v>52</v>
      </c>
      <c r="D20">
        <v>17062016</v>
      </c>
      <c r="E20">
        <v>23062016</v>
      </c>
      <c r="F20" t="s">
        <v>12</v>
      </c>
      <c r="G20" t="s">
        <v>13</v>
      </c>
      <c r="H20">
        <v>246544.03</v>
      </c>
      <c r="I20" t="s">
        <v>46</v>
      </c>
      <c r="J20" t="s">
        <v>15</v>
      </c>
    </row>
    <row r="21" spans="1:10" x14ac:dyDescent="0.25">
      <c r="A21">
        <v>11561</v>
      </c>
      <c r="B21" t="s">
        <v>53</v>
      </c>
      <c r="C21" t="s">
        <v>54</v>
      </c>
      <c r="D21">
        <v>17062016</v>
      </c>
      <c r="E21">
        <v>23062016</v>
      </c>
      <c r="F21" t="s">
        <v>12</v>
      </c>
      <c r="G21" t="s">
        <v>13</v>
      </c>
      <c r="H21">
        <v>425837.15</v>
      </c>
      <c r="I21" t="s">
        <v>46</v>
      </c>
      <c r="J21" t="s">
        <v>15</v>
      </c>
    </row>
    <row r="22" spans="1:10" x14ac:dyDescent="0.25">
      <c r="A22">
        <v>1088</v>
      </c>
      <c r="B22" t="s">
        <v>55</v>
      </c>
      <c r="C22" t="s">
        <v>56</v>
      </c>
      <c r="D22">
        <v>17062016</v>
      </c>
      <c r="E22">
        <v>23062016</v>
      </c>
      <c r="F22" t="s">
        <v>12</v>
      </c>
      <c r="G22" t="s">
        <v>13</v>
      </c>
      <c r="H22">
        <v>168067.39</v>
      </c>
      <c r="I22" t="s">
        <v>46</v>
      </c>
      <c r="J22" t="s">
        <v>15</v>
      </c>
    </row>
    <row r="23" spans="1:10" x14ac:dyDescent="0.25">
      <c r="A23">
        <v>1089</v>
      </c>
      <c r="B23" t="s">
        <v>57</v>
      </c>
      <c r="C23" t="s">
        <v>58</v>
      </c>
      <c r="D23">
        <v>17062016</v>
      </c>
      <c r="E23">
        <v>23062016</v>
      </c>
      <c r="F23" t="s">
        <v>12</v>
      </c>
      <c r="G23" t="s">
        <v>13</v>
      </c>
      <c r="H23">
        <v>274544.87</v>
      </c>
      <c r="I23" t="s">
        <v>46</v>
      </c>
      <c r="J23" t="s">
        <v>15</v>
      </c>
    </row>
    <row r="24" spans="1:10" x14ac:dyDescent="0.25">
      <c r="A24">
        <v>1090</v>
      </c>
      <c r="B24" t="s">
        <v>59</v>
      </c>
      <c r="C24" t="s">
        <v>60</v>
      </c>
      <c r="D24">
        <v>17062016</v>
      </c>
      <c r="E24">
        <v>23062016</v>
      </c>
      <c r="F24" t="s">
        <v>12</v>
      </c>
      <c r="G24" t="s">
        <v>13</v>
      </c>
      <c r="H24">
        <v>311968.46000000002</v>
      </c>
      <c r="I24" t="s">
        <v>46</v>
      </c>
      <c r="J24" t="s">
        <v>15</v>
      </c>
    </row>
    <row r="25" spans="1:10" x14ac:dyDescent="0.25">
      <c r="A25">
        <v>1092</v>
      </c>
      <c r="B25" t="s">
        <v>61</v>
      </c>
      <c r="C25" t="s">
        <v>62</v>
      </c>
      <c r="D25">
        <v>17062016</v>
      </c>
      <c r="E25">
        <v>23062016</v>
      </c>
      <c r="F25" t="s">
        <v>12</v>
      </c>
      <c r="G25" t="s">
        <v>13</v>
      </c>
      <c r="H25">
        <v>111020.66</v>
      </c>
      <c r="I25" t="s">
        <v>46</v>
      </c>
      <c r="J25" t="s">
        <v>15</v>
      </c>
    </row>
    <row r="26" spans="1:10" x14ac:dyDescent="0.25">
      <c r="A26">
        <v>1886</v>
      </c>
      <c r="B26" t="s">
        <v>63</v>
      </c>
      <c r="C26" t="s">
        <v>64</v>
      </c>
      <c r="D26">
        <v>17062016</v>
      </c>
      <c r="E26">
        <v>23062016</v>
      </c>
      <c r="F26" t="s">
        <v>12</v>
      </c>
      <c r="G26" t="s">
        <v>13</v>
      </c>
      <c r="H26">
        <v>13837.92</v>
      </c>
      <c r="I26" t="s">
        <v>46</v>
      </c>
      <c r="J26" t="s">
        <v>15</v>
      </c>
    </row>
    <row r="27" spans="1:10" x14ac:dyDescent="0.25">
      <c r="A27">
        <v>1887</v>
      </c>
      <c r="B27" t="s">
        <v>65</v>
      </c>
      <c r="C27" t="s">
        <v>66</v>
      </c>
      <c r="D27">
        <v>17062016</v>
      </c>
      <c r="E27">
        <v>23062016</v>
      </c>
      <c r="F27" t="s">
        <v>12</v>
      </c>
      <c r="G27" t="s">
        <v>13</v>
      </c>
      <c r="H27">
        <v>8534.52</v>
      </c>
      <c r="I27" t="s">
        <v>46</v>
      </c>
      <c r="J27" t="s">
        <v>15</v>
      </c>
    </row>
    <row r="28" spans="1:10" x14ac:dyDescent="0.25">
      <c r="A28">
        <v>2349</v>
      </c>
      <c r="B28" t="s">
        <v>67</v>
      </c>
      <c r="C28" t="s">
        <v>68</v>
      </c>
      <c r="D28">
        <v>17062016</v>
      </c>
      <c r="E28">
        <v>23062016</v>
      </c>
      <c r="F28" t="s">
        <v>12</v>
      </c>
      <c r="G28" t="s">
        <v>13</v>
      </c>
      <c r="H28">
        <v>9562.81</v>
      </c>
      <c r="I28" t="s">
        <v>46</v>
      </c>
      <c r="J28" t="s">
        <v>15</v>
      </c>
    </row>
    <row r="29" spans="1:10" x14ac:dyDescent="0.25">
      <c r="A29">
        <v>12316</v>
      </c>
      <c r="B29" t="s">
        <v>69</v>
      </c>
      <c r="C29" t="s">
        <v>70</v>
      </c>
      <c r="D29">
        <v>17062016</v>
      </c>
      <c r="E29">
        <v>23062016</v>
      </c>
      <c r="F29" t="s">
        <v>12</v>
      </c>
      <c r="G29" t="s">
        <v>13</v>
      </c>
      <c r="H29">
        <v>67649.320000000007</v>
      </c>
      <c r="I29" t="s">
        <v>46</v>
      </c>
      <c r="J29" t="s">
        <v>15</v>
      </c>
    </row>
    <row r="30" spans="1:10" x14ac:dyDescent="0.25">
      <c r="A30">
        <v>14015</v>
      </c>
      <c r="B30" t="s">
        <v>71</v>
      </c>
      <c r="C30" t="s">
        <v>72</v>
      </c>
      <c r="D30">
        <v>17062016</v>
      </c>
      <c r="E30">
        <v>23062016</v>
      </c>
      <c r="F30" t="s">
        <v>12</v>
      </c>
      <c r="G30" t="s">
        <v>13</v>
      </c>
      <c r="H30">
        <v>101136.09</v>
      </c>
      <c r="I30" t="s">
        <v>46</v>
      </c>
      <c r="J30" t="s">
        <v>15</v>
      </c>
    </row>
    <row r="31" spans="1:10" x14ac:dyDescent="0.25">
      <c r="A31">
        <v>14018</v>
      </c>
      <c r="B31" t="s">
        <v>73</v>
      </c>
      <c r="C31" t="s">
        <v>74</v>
      </c>
      <c r="D31">
        <v>17062016</v>
      </c>
      <c r="E31">
        <v>23062016</v>
      </c>
      <c r="F31" t="s">
        <v>12</v>
      </c>
      <c r="G31" t="s">
        <v>13</v>
      </c>
      <c r="H31">
        <v>462033.71</v>
      </c>
      <c r="I31" t="s">
        <v>46</v>
      </c>
      <c r="J31" t="s">
        <v>15</v>
      </c>
    </row>
    <row r="32" spans="1:10" x14ac:dyDescent="0.25">
      <c r="A32">
        <v>14019</v>
      </c>
      <c r="B32" t="s">
        <v>75</v>
      </c>
      <c r="C32" t="s">
        <v>76</v>
      </c>
      <c r="D32">
        <v>17062016</v>
      </c>
      <c r="E32">
        <v>23062016</v>
      </c>
      <c r="F32" t="s">
        <v>12</v>
      </c>
      <c r="G32" t="s">
        <v>13</v>
      </c>
      <c r="H32">
        <v>150463.78</v>
      </c>
      <c r="I32" t="s">
        <v>46</v>
      </c>
      <c r="J32" t="s">
        <v>15</v>
      </c>
    </row>
    <row r="33" spans="1:10" x14ac:dyDescent="0.25">
      <c r="A33">
        <v>14814</v>
      </c>
      <c r="B33" t="s">
        <v>77</v>
      </c>
      <c r="C33" t="s">
        <v>78</v>
      </c>
      <c r="D33">
        <v>17062016</v>
      </c>
      <c r="E33">
        <v>23062016</v>
      </c>
      <c r="F33" t="s">
        <v>12</v>
      </c>
      <c r="G33" t="s">
        <v>13</v>
      </c>
      <c r="H33">
        <v>1380119</v>
      </c>
      <c r="I33" t="s">
        <v>46</v>
      </c>
      <c r="J33" t="s">
        <v>15</v>
      </c>
    </row>
    <row r="34" spans="1:10" x14ac:dyDescent="0.25">
      <c r="A34">
        <v>15089</v>
      </c>
      <c r="B34" t="s">
        <v>79</v>
      </c>
      <c r="C34" t="s">
        <v>80</v>
      </c>
      <c r="D34">
        <v>17062016</v>
      </c>
      <c r="E34">
        <v>23062016</v>
      </c>
      <c r="F34" t="s">
        <v>12</v>
      </c>
      <c r="G34" t="s">
        <v>13</v>
      </c>
      <c r="H34">
        <v>33534.07</v>
      </c>
      <c r="I34" t="s">
        <v>46</v>
      </c>
      <c r="J34" t="s">
        <v>15</v>
      </c>
    </row>
    <row r="35" spans="1:10" x14ac:dyDescent="0.25">
      <c r="A35">
        <v>16249</v>
      </c>
      <c r="B35" t="s">
        <v>81</v>
      </c>
      <c r="C35" t="s">
        <v>82</v>
      </c>
      <c r="D35">
        <v>17062016</v>
      </c>
      <c r="E35">
        <v>23062016</v>
      </c>
      <c r="F35" t="s">
        <v>12</v>
      </c>
      <c r="G35" t="s">
        <v>13</v>
      </c>
      <c r="H35">
        <v>337543.67</v>
      </c>
      <c r="I35" t="s">
        <v>46</v>
      </c>
      <c r="J35" t="s">
        <v>15</v>
      </c>
    </row>
    <row r="36" spans="1:10" x14ac:dyDescent="0.25">
      <c r="A36">
        <v>16250</v>
      </c>
      <c r="B36" t="s">
        <v>83</v>
      </c>
      <c r="C36" t="s">
        <v>84</v>
      </c>
      <c r="D36">
        <v>17062016</v>
      </c>
      <c r="E36">
        <v>23062016</v>
      </c>
      <c r="F36" t="s">
        <v>12</v>
      </c>
      <c r="G36" t="s">
        <v>13</v>
      </c>
      <c r="H36">
        <v>452036.17</v>
      </c>
      <c r="I36" t="s">
        <v>46</v>
      </c>
      <c r="J36" t="s">
        <v>15</v>
      </c>
    </row>
    <row r="37" spans="1:10" x14ac:dyDescent="0.25">
      <c r="A37">
        <v>16251</v>
      </c>
      <c r="B37" t="s">
        <v>85</v>
      </c>
      <c r="C37" t="s">
        <v>86</v>
      </c>
      <c r="D37">
        <v>17062016</v>
      </c>
      <c r="E37">
        <v>23062016</v>
      </c>
      <c r="F37" t="s">
        <v>12</v>
      </c>
      <c r="G37" t="s">
        <v>13</v>
      </c>
      <c r="H37">
        <v>448528.95</v>
      </c>
      <c r="I37" t="s">
        <v>46</v>
      </c>
      <c r="J37" t="s">
        <v>15</v>
      </c>
    </row>
    <row r="38" spans="1:10" x14ac:dyDescent="0.25">
      <c r="A38">
        <v>16453</v>
      </c>
      <c r="B38" t="s">
        <v>87</v>
      </c>
      <c r="C38" t="s">
        <v>88</v>
      </c>
      <c r="D38">
        <v>17062016</v>
      </c>
      <c r="E38">
        <v>23062016</v>
      </c>
      <c r="F38" t="s">
        <v>12</v>
      </c>
      <c r="G38" t="s">
        <v>13</v>
      </c>
      <c r="H38">
        <v>90089.3</v>
      </c>
      <c r="I38" t="s">
        <v>46</v>
      </c>
      <c r="J38" t="s">
        <v>15</v>
      </c>
    </row>
    <row r="39" spans="1:10" x14ac:dyDescent="0.25">
      <c r="A39">
        <v>17992</v>
      </c>
      <c r="B39" t="s">
        <v>89</v>
      </c>
      <c r="C39" t="s">
        <v>90</v>
      </c>
      <c r="D39">
        <v>17062016</v>
      </c>
      <c r="E39">
        <v>23062016</v>
      </c>
      <c r="F39" t="s">
        <v>12</v>
      </c>
      <c r="G39" t="s">
        <v>13</v>
      </c>
      <c r="H39">
        <v>257748.96</v>
      </c>
      <c r="I39" t="s">
        <v>46</v>
      </c>
      <c r="J39" t="s">
        <v>15</v>
      </c>
    </row>
    <row r="40" spans="1:10" x14ac:dyDescent="0.25">
      <c r="A40">
        <v>17995</v>
      </c>
      <c r="B40" t="s">
        <v>91</v>
      </c>
      <c r="C40" t="s">
        <v>92</v>
      </c>
      <c r="D40">
        <v>17062016</v>
      </c>
      <c r="E40">
        <v>23062016</v>
      </c>
      <c r="F40" t="s">
        <v>12</v>
      </c>
      <c r="G40" t="s">
        <v>13</v>
      </c>
      <c r="H40">
        <v>264323.49</v>
      </c>
      <c r="I40" t="s">
        <v>46</v>
      </c>
      <c r="J40" t="s">
        <v>15</v>
      </c>
    </row>
    <row r="41" spans="1:10" x14ac:dyDescent="0.25">
      <c r="A41">
        <v>19070</v>
      </c>
      <c r="B41" t="s">
        <v>93</v>
      </c>
      <c r="C41" t="s">
        <v>94</v>
      </c>
      <c r="D41">
        <v>17062016</v>
      </c>
      <c r="E41">
        <v>23062016</v>
      </c>
      <c r="F41" t="s">
        <v>12</v>
      </c>
      <c r="G41" t="s">
        <v>13</v>
      </c>
      <c r="H41">
        <v>15810.19</v>
      </c>
      <c r="I41" t="s">
        <v>46</v>
      </c>
      <c r="J41" t="s">
        <v>15</v>
      </c>
    </row>
    <row r="42" spans="1:10" x14ac:dyDescent="0.25">
      <c r="A42">
        <v>19073</v>
      </c>
      <c r="B42" t="s">
        <v>95</v>
      </c>
      <c r="C42" t="s">
        <v>96</v>
      </c>
      <c r="D42">
        <v>17062016</v>
      </c>
      <c r="E42">
        <v>23062016</v>
      </c>
      <c r="F42" t="s">
        <v>12</v>
      </c>
      <c r="G42" t="s">
        <v>13</v>
      </c>
      <c r="H42">
        <v>12745.74</v>
      </c>
      <c r="I42" t="s">
        <v>46</v>
      </c>
      <c r="J42" t="s">
        <v>15</v>
      </c>
    </row>
    <row r="43" spans="1:10" x14ac:dyDescent="0.25">
      <c r="A43">
        <v>19078</v>
      </c>
      <c r="B43" t="s">
        <v>97</v>
      </c>
      <c r="C43" t="s">
        <v>98</v>
      </c>
      <c r="D43">
        <v>17062016</v>
      </c>
      <c r="E43">
        <v>23062016</v>
      </c>
      <c r="F43" t="s">
        <v>12</v>
      </c>
      <c r="G43" t="s">
        <v>13</v>
      </c>
      <c r="H43">
        <v>11614.63</v>
      </c>
      <c r="I43" t="s">
        <v>46</v>
      </c>
      <c r="J43" t="s">
        <v>15</v>
      </c>
    </row>
    <row r="44" spans="1:10" x14ac:dyDescent="0.25">
      <c r="A44">
        <v>12865</v>
      </c>
      <c r="B44" t="s">
        <v>99</v>
      </c>
      <c r="C44" t="s">
        <v>100</v>
      </c>
      <c r="D44">
        <v>16062016</v>
      </c>
      <c r="E44">
        <v>22062016</v>
      </c>
      <c r="F44" t="s">
        <v>12</v>
      </c>
      <c r="G44" t="s">
        <v>13</v>
      </c>
      <c r="H44">
        <v>79500.009999999995</v>
      </c>
      <c r="I44" t="s">
        <v>101</v>
      </c>
      <c r="J44" t="s">
        <v>15</v>
      </c>
    </row>
    <row r="45" spans="1:10" x14ac:dyDescent="0.25">
      <c r="A45">
        <v>11459</v>
      </c>
      <c r="B45" t="s">
        <v>102</v>
      </c>
      <c r="C45" t="s">
        <v>103</v>
      </c>
      <c r="D45">
        <v>16062016</v>
      </c>
      <c r="E45">
        <v>22062016</v>
      </c>
      <c r="F45" t="s">
        <v>12</v>
      </c>
      <c r="G45" t="s">
        <v>13</v>
      </c>
      <c r="H45">
        <v>40066</v>
      </c>
      <c r="I45" t="s">
        <v>104</v>
      </c>
      <c r="J45" t="s">
        <v>15</v>
      </c>
    </row>
    <row r="46" spans="1:10" x14ac:dyDescent="0.25">
      <c r="A46">
        <v>637</v>
      </c>
      <c r="B46" t="s">
        <v>105</v>
      </c>
      <c r="C46" t="s">
        <v>106</v>
      </c>
      <c r="D46">
        <v>17062016</v>
      </c>
      <c r="E46">
        <v>23062016</v>
      </c>
      <c r="F46" t="s">
        <v>12</v>
      </c>
      <c r="G46" t="s">
        <v>13</v>
      </c>
      <c r="H46">
        <v>37.11</v>
      </c>
      <c r="I46" t="s">
        <v>14</v>
      </c>
      <c r="J46" t="s">
        <v>15</v>
      </c>
    </row>
    <row r="47" spans="1:10" x14ac:dyDescent="0.25">
      <c r="A47">
        <v>638</v>
      </c>
      <c r="B47" t="s">
        <v>107</v>
      </c>
      <c r="C47" t="s">
        <v>108</v>
      </c>
      <c r="D47">
        <v>17062016</v>
      </c>
      <c r="E47">
        <v>23062016</v>
      </c>
      <c r="F47" t="s">
        <v>12</v>
      </c>
      <c r="G47" t="s">
        <v>13</v>
      </c>
      <c r="H47">
        <v>59791.08</v>
      </c>
      <c r="I47" t="s">
        <v>14</v>
      </c>
      <c r="J4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6"/>
  <sheetViews>
    <sheetView workbookViewId="0">
      <selection activeCell="O15" sqref="O4:O15"/>
    </sheetView>
  </sheetViews>
  <sheetFormatPr defaultRowHeight="15" x14ac:dyDescent="0.25"/>
  <cols>
    <col min="1" max="1" width="18.28515625" bestFit="1" customWidth="1"/>
    <col min="2" max="2" width="22.42578125" bestFit="1" customWidth="1"/>
    <col min="3" max="3" width="38.85546875" bestFit="1" customWidth="1"/>
    <col min="4" max="4" width="10.5703125" bestFit="1" customWidth="1"/>
    <col min="5" max="5" width="10.7109375" bestFit="1" customWidth="1"/>
    <col min="6" max="6" width="30" bestFit="1" customWidth="1"/>
    <col min="7" max="7" width="12.85546875" bestFit="1" customWidth="1"/>
    <col min="8" max="8" width="8.85546875" bestFit="1" customWidth="1"/>
    <col min="9" max="9" width="10" bestFit="1" customWidth="1"/>
    <col min="10" max="10" width="12.5703125" bestFit="1" customWidth="1"/>
    <col min="11" max="11" width="16" bestFit="1" customWidth="1"/>
    <col min="12" max="12" width="17.5703125" bestFit="1" customWidth="1"/>
  </cols>
  <sheetData>
    <row r="1" spans="1:15" x14ac:dyDescent="0.25">
      <c r="A1" s="15" t="s">
        <v>0</v>
      </c>
      <c r="B1" s="13" t="s">
        <v>1</v>
      </c>
      <c r="C1" s="15" t="s">
        <v>2</v>
      </c>
      <c r="D1" s="13" t="s">
        <v>3</v>
      </c>
      <c r="E1" s="13" t="s">
        <v>4</v>
      </c>
      <c r="F1" s="14" t="s">
        <v>121</v>
      </c>
      <c r="G1" s="15" t="s">
        <v>122</v>
      </c>
      <c r="H1" s="13" t="s">
        <v>6</v>
      </c>
      <c r="I1" s="13" t="s">
        <v>123</v>
      </c>
      <c r="J1" s="15" t="s">
        <v>9</v>
      </c>
      <c r="K1" s="15" t="s">
        <v>124</v>
      </c>
      <c r="L1" s="14" t="s">
        <v>8</v>
      </c>
    </row>
    <row r="2" spans="1:15" x14ac:dyDescent="0.25">
      <c r="A2">
        <v>1887</v>
      </c>
      <c r="B2" t="s">
        <v>65</v>
      </c>
      <c r="C2" t="s">
        <v>66</v>
      </c>
      <c r="D2">
        <v>30112015</v>
      </c>
      <c r="E2">
        <v>30112015</v>
      </c>
      <c r="F2" t="s">
        <v>125</v>
      </c>
      <c r="G2" t="s">
        <v>126</v>
      </c>
      <c r="H2" t="s">
        <v>13</v>
      </c>
      <c r="I2">
        <v>-377.68</v>
      </c>
      <c r="J2" t="s">
        <v>15</v>
      </c>
      <c r="K2" t="s">
        <v>127</v>
      </c>
    </row>
    <row r="3" spans="1:15" x14ac:dyDescent="0.25">
      <c r="A3">
        <v>1887</v>
      </c>
      <c r="B3" t="s">
        <v>65</v>
      </c>
      <c r="C3" t="s">
        <v>66</v>
      </c>
      <c r="D3">
        <v>30112015</v>
      </c>
      <c r="E3">
        <v>1122015</v>
      </c>
      <c r="F3" t="s">
        <v>125</v>
      </c>
      <c r="G3" t="s">
        <v>126</v>
      </c>
      <c r="H3" t="s">
        <v>13</v>
      </c>
      <c r="I3">
        <v>257004.56</v>
      </c>
      <c r="J3" t="s">
        <v>15</v>
      </c>
      <c r="K3" t="s">
        <v>128</v>
      </c>
      <c r="L3" t="s">
        <v>129</v>
      </c>
    </row>
    <row r="4" spans="1:15" x14ac:dyDescent="0.25">
      <c r="A4">
        <v>17440</v>
      </c>
      <c r="B4" t="s">
        <v>130</v>
      </c>
      <c r="C4" t="s">
        <v>131</v>
      </c>
      <c r="D4">
        <v>30112015</v>
      </c>
      <c r="E4">
        <v>30112015</v>
      </c>
      <c r="F4" t="s">
        <v>132</v>
      </c>
      <c r="G4" t="s">
        <v>126</v>
      </c>
      <c r="H4" t="s">
        <v>133</v>
      </c>
      <c r="I4">
        <v>5.2</v>
      </c>
      <c r="J4" t="s">
        <v>15</v>
      </c>
      <c r="K4" t="s">
        <v>134</v>
      </c>
      <c r="O4" s="17" t="s">
        <v>0</v>
      </c>
    </row>
    <row r="5" spans="1:15" x14ac:dyDescent="0.25">
      <c r="A5">
        <v>17440</v>
      </c>
      <c r="B5" t="s">
        <v>130</v>
      </c>
      <c r="C5" t="s">
        <v>131</v>
      </c>
      <c r="D5">
        <v>30112015</v>
      </c>
      <c r="E5">
        <v>30112015</v>
      </c>
      <c r="F5" t="s">
        <v>135</v>
      </c>
      <c r="G5" t="s">
        <v>126</v>
      </c>
      <c r="H5" t="s">
        <v>136</v>
      </c>
      <c r="I5">
        <v>3.66</v>
      </c>
      <c r="J5" t="s">
        <v>15</v>
      </c>
      <c r="K5" t="s">
        <v>134</v>
      </c>
      <c r="O5" s="17" t="s">
        <v>1</v>
      </c>
    </row>
    <row r="6" spans="1:15" x14ac:dyDescent="0.25">
      <c r="A6">
        <v>17440</v>
      </c>
      <c r="B6" t="s">
        <v>130</v>
      </c>
      <c r="C6" t="s">
        <v>131</v>
      </c>
      <c r="D6">
        <v>30112015</v>
      </c>
      <c r="E6">
        <v>30112015</v>
      </c>
      <c r="F6" t="s">
        <v>137</v>
      </c>
      <c r="G6" t="s">
        <v>126</v>
      </c>
      <c r="H6" t="s">
        <v>138</v>
      </c>
      <c r="I6">
        <v>4.05</v>
      </c>
      <c r="J6" t="s">
        <v>15</v>
      </c>
      <c r="K6" t="s">
        <v>134</v>
      </c>
      <c r="O6" s="17" t="s">
        <v>2</v>
      </c>
    </row>
    <row r="7" spans="1:15" x14ac:dyDescent="0.25">
      <c r="A7">
        <v>18001</v>
      </c>
      <c r="B7" t="s">
        <v>139</v>
      </c>
      <c r="C7" t="s">
        <v>140</v>
      </c>
      <c r="D7">
        <v>30112015</v>
      </c>
      <c r="E7">
        <v>30112015</v>
      </c>
      <c r="F7" t="s">
        <v>141</v>
      </c>
      <c r="G7" t="s">
        <v>126</v>
      </c>
      <c r="H7" t="s">
        <v>142</v>
      </c>
      <c r="I7">
        <v>-0.85</v>
      </c>
      <c r="J7" t="s">
        <v>15</v>
      </c>
      <c r="K7" t="s">
        <v>127</v>
      </c>
      <c r="O7" s="17" t="s">
        <v>3</v>
      </c>
    </row>
    <row r="8" spans="1:15" x14ac:dyDescent="0.25">
      <c r="A8">
        <v>18001</v>
      </c>
      <c r="B8" t="s">
        <v>139</v>
      </c>
      <c r="C8" t="s">
        <v>140</v>
      </c>
      <c r="D8">
        <v>30112015</v>
      </c>
      <c r="E8">
        <v>30112015</v>
      </c>
      <c r="F8" t="s">
        <v>141</v>
      </c>
      <c r="G8" t="s">
        <v>126</v>
      </c>
      <c r="H8" t="s">
        <v>142</v>
      </c>
      <c r="I8">
        <v>0.85</v>
      </c>
      <c r="J8" t="s">
        <v>15</v>
      </c>
      <c r="K8" t="s">
        <v>143</v>
      </c>
      <c r="O8" s="17" t="s">
        <v>4</v>
      </c>
    </row>
    <row r="9" spans="1:15" x14ac:dyDescent="0.25">
      <c r="A9">
        <v>18001</v>
      </c>
      <c r="B9" t="s">
        <v>139</v>
      </c>
      <c r="C9" t="s">
        <v>140</v>
      </c>
      <c r="D9">
        <v>30112015</v>
      </c>
      <c r="E9">
        <v>30112015</v>
      </c>
      <c r="F9" t="s">
        <v>144</v>
      </c>
      <c r="G9" t="s">
        <v>126</v>
      </c>
      <c r="H9" t="s">
        <v>145</v>
      </c>
      <c r="I9">
        <v>16.989999999999998</v>
      </c>
      <c r="J9" t="s">
        <v>15</v>
      </c>
      <c r="K9" t="s">
        <v>134</v>
      </c>
      <c r="O9" s="17" t="s">
        <v>121</v>
      </c>
    </row>
    <row r="10" spans="1:15" x14ac:dyDescent="0.25">
      <c r="A10">
        <v>18001</v>
      </c>
      <c r="B10" t="s">
        <v>139</v>
      </c>
      <c r="C10" t="s">
        <v>140</v>
      </c>
      <c r="D10">
        <v>30112015</v>
      </c>
      <c r="E10">
        <v>30112015</v>
      </c>
      <c r="F10" t="s">
        <v>144</v>
      </c>
      <c r="G10" t="s">
        <v>126</v>
      </c>
      <c r="H10" t="s">
        <v>145</v>
      </c>
      <c r="I10">
        <v>-16.989999999999998</v>
      </c>
      <c r="J10" t="s">
        <v>15</v>
      </c>
      <c r="K10" t="s">
        <v>146</v>
      </c>
      <c r="O10" s="17" t="s">
        <v>122</v>
      </c>
    </row>
    <row r="11" spans="1:15" x14ac:dyDescent="0.25">
      <c r="A11">
        <v>18001</v>
      </c>
      <c r="B11" t="s">
        <v>139</v>
      </c>
      <c r="C11" t="s">
        <v>140</v>
      </c>
      <c r="D11">
        <v>30112015</v>
      </c>
      <c r="E11">
        <v>30112015</v>
      </c>
      <c r="F11" t="s">
        <v>147</v>
      </c>
      <c r="G11" t="s">
        <v>126</v>
      </c>
      <c r="H11" t="s">
        <v>133</v>
      </c>
      <c r="I11">
        <v>2.65</v>
      </c>
      <c r="J11" t="s">
        <v>15</v>
      </c>
      <c r="K11" t="s">
        <v>134</v>
      </c>
      <c r="O11" s="17" t="s">
        <v>6</v>
      </c>
    </row>
    <row r="12" spans="1:15" x14ac:dyDescent="0.25">
      <c r="A12">
        <v>18001</v>
      </c>
      <c r="B12" t="s">
        <v>139</v>
      </c>
      <c r="C12" t="s">
        <v>140</v>
      </c>
      <c r="D12">
        <v>30112015</v>
      </c>
      <c r="E12">
        <v>30112015</v>
      </c>
      <c r="F12" t="s">
        <v>147</v>
      </c>
      <c r="G12" t="s">
        <v>126</v>
      </c>
      <c r="H12" t="s">
        <v>133</v>
      </c>
      <c r="I12">
        <v>25.56</v>
      </c>
      <c r="J12" t="s">
        <v>15</v>
      </c>
      <c r="K12" t="s">
        <v>148</v>
      </c>
      <c r="O12" s="17" t="s">
        <v>123</v>
      </c>
    </row>
    <row r="13" spans="1:15" x14ac:dyDescent="0.25">
      <c r="A13">
        <v>18001</v>
      </c>
      <c r="B13" t="s">
        <v>139</v>
      </c>
      <c r="C13" t="s">
        <v>140</v>
      </c>
      <c r="D13">
        <v>30112015</v>
      </c>
      <c r="E13">
        <v>30112015</v>
      </c>
      <c r="F13" t="s">
        <v>147</v>
      </c>
      <c r="G13" t="s">
        <v>126</v>
      </c>
      <c r="H13" t="s">
        <v>133</v>
      </c>
      <c r="I13">
        <v>-0.82</v>
      </c>
      <c r="J13" t="s">
        <v>15</v>
      </c>
      <c r="K13" t="s">
        <v>149</v>
      </c>
      <c r="O13" s="17" t="s">
        <v>9</v>
      </c>
    </row>
    <row r="14" spans="1:15" x14ac:dyDescent="0.25">
      <c r="A14">
        <v>18001</v>
      </c>
      <c r="B14" t="s">
        <v>139</v>
      </c>
      <c r="C14" t="s">
        <v>140</v>
      </c>
      <c r="D14">
        <v>30112015</v>
      </c>
      <c r="E14">
        <v>30112015</v>
      </c>
      <c r="F14" t="s">
        <v>147</v>
      </c>
      <c r="G14" t="s">
        <v>126</v>
      </c>
      <c r="H14" t="s">
        <v>133</v>
      </c>
      <c r="I14">
        <v>-256.61</v>
      </c>
      <c r="J14" t="s">
        <v>15</v>
      </c>
      <c r="K14" t="s">
        <v>149</v>
      </c>
      <c r="O14" s="17" t="s">
        <v>124</v>
      </c>
    </row>
    <row r="15" spans="1:15" x14ac:dyDescent="0.25">
      <c r="A15">
        <v>18001</v>
      </c>
      <c r="B15" t="s">
        <v>139</v>
      </c>
      <c r="C15" t="s">
        <v>140</v>
      </c>
      <c r="D15">
        <v>30112015</v>
      </c>
      <c r="E15">
        <v>30112015</v>
      </c>
      <c r="F15" t="s">
        <v>150</v>
      </c>
      <c r="G15" t="s">
        <v>126</v>
      </c>
      <c r="H15" t="s">
        <v>13</v>
      </c>
      <c r="I15">
        <v>-242.74</v>
      </c>
      <c r="J15" t="s">
        <v>15</v>
      </c>
      <c r="K15" t="s">
        <v>127</v>
      </c>
      <c r="O15" s="17" t="s">
        <v>8</v>
      </c>
    </row>
    <row r="16" spans="1:15" x14ac:dyDescent="0.25">
      <c r="A16">
        <v>18001</v>
      </c>
      <c r="B16" t="s">
        <v>139</v>
      </c>
      <c r="C16" t="s">
        <v>140</v>
      </c>
      <c r="D16">
        <v>30112015</v>
      </c>
      <c r="E16">
        <v>30112015</v>
      </c>
      <c r="F16" t="s">
        <v>150</v>
      </c>
      <c r="G16" t="s">
        <v>126</v>
      </c>
      <c r="H16" t="s">
        <v>13</v>
      </c>
      <c r="I16">
        <v>242.74</v>
      </c>
      <c r="J16" t="s">
        <v>15</v>
      </c>
      <c r="K16" t="s">
        <v>143</v>
      </c>
      <c r="O16" s="17"/>
    </row>
    <row r="17" spans="1:15" x14ac:dyDescent="0.25">
      <c r="A17">
        <v>18001</v>
      </c>
      <c r="B17" t="s">
        <v>139</v>
      </c>
      <c r="C17" t="s">
        <v>140</v>
      </c>
      <c r="D17">
        <v>30112015</v>
      </c>
      <c r="E17">
        <v>30112015</v>
      </c>
      <c r="F17" t="s">
        <v>147</v>
      </c>
      <c r="G17" t="s">
        <v>126</v>
      </c>
      <c r="H17" t="s">
        <v>133</v>
      </c>
      <c r="I17">
        <v>-24610.560000000001</v>
      </c>
      <c r="J17" t="s">
        <v>15</v>
      </c>
      <c r="K17" t="s">
        <v>151</v>
      </c>
      <c r="L17" t="s">
        <v>152</v>
      </c>
      <c r="O17" s="17"/>
    </row>
    <row r="18" spans="1:15" x14ac:dyDescent="0.25">
      <c r="A18">
        <v>18001</v>
      </c>
      <c r="B18" t="s">
        <v>139</v>
      </c>
      <c r="C18" t="s">
        <v>140</v>
      </c>
      <c r="D18">
        <v>30112015</v>
      </c>
      <c r="E18">
        <v>30112015</v>
      </c>
      <c r="F18" t="s">
        <v>147</v>
      </c>
      <c r="G18" t="s">
        <v>126</v>
      </c>
      <c r="H18" t="s">
        <v>133</v>
      </c>
      <c r="I18">
        <v>-14578.97</v>
      </c>
      <c r="J18" t="s">
        <v>15</v>
      </c>
      <c r="K18" t="s">
        <v>151</v>
      </c>
      <c r="L18" t="s">
        <v>153</v>
      </c>
    </row>
    <row r="19" spans="1:15" x14ac:dyDescent="0.25">
      <c r="A19">
        <v>18001</v>
      </c>
      <c r="B19" t="s">
        <v>139</v>
      </c>
      <c r="C19" t="s">
        <v>140</v>
      </c>
      <c r="D19">
        <v>30112015</v>
      </c>
      <c r="E19">
        <v>30112015</v>
      </c>
      <c r="F19" t="s">
        <v>147</v>
      </c>
      <c r="G19" t="s">
        <v>126</v>
      </c>
      <c r="H19" t="s">
        <v>133</v>
      </c>
      <c r="I19">
        <v>-13662.5</v>
      </c>
      <c r="J19" t="s">
        <v>15</v>
      </c>
      <c r="K19" t="s">
        <v>151</v>
      </c>
      <c r="L19" t="s">
        <v>154</v>
      </c>
    </row>
    <row r="20" spans="1:15" x14ac:dyDescent="0.25">
      <c r="A20">
        <v>17996</v>
      </c>
      <c r="B20" t="s">
        <v>155</v>
      </c>
      <c r="C20" t="s">
        <v>156</v>
      </c>
      <c r="D20">
        <v>30112015</v>
      </c>
      <c r="E20">
        <v>30112015</v>
      </c>
      <c r="F20" t="s">
        <v>157</v>
      </c>
      <c r="G20" t="s">
        <v>126</v>
      </c>
      <c r="H20" t="s">
        <v>145</v>
      </c>
      <c r="I20">
        <v>0.33</v>
      </c>
      <c r="J20" t="s">
        <v>15</v>
      </c>
      <c r="K20" t="s">
        <v>134</v>
      </c>
    </row>
    <row r="21" spans="1:15" x14ac:dyDescent="0.25">
      <c r="A21">
        <v>17996</v>
      </c>
      <c r="B21" t="s">
        <v>155</v>
      </c>
      <c r="C21" t="s">
        <v>156</v>
      </c>
      <c r="D21">
        <v>30112015</v>
      </c>
      <c r="E21">
        <v>30112015</v>
      </c>
      <c r="F21" t="s">
        <v>158</v>
      </c>
      <c r="G21" t="s">
        <v>126</v>
      </c>
      <c r="H21" t="s">
        <v>159</v>
      </c>
      <c r="I21">
        <v>0.01</v>
      </c>
      <c r="J21" t="s">
        <v>15</v>
      </c>
      <c r="K21" t="s">
        <v>134</v>
      </c>
    </row>
    <row r="22" spans="1:15" x14ac:dyDescent="0.25">
      <c r="A22">
        <v>17996</v>
      </c>
      <c r="B22" t="s">
        <v>155</v>
      </c>
      <c r="C22" t="s">
        <v>156</v>
      </c>
      <c r="D22">
        <v>30112015</v>
      </c>
      <c r="E22">
        <v>30112015</v>
      </c>
      <c r="F22" t="s">
        <v>160</v>
      </c>
      <c r="G22" t="s">
        <v>126</v>
      </c>
      <c r="H22" t="s">
        <v>13</v>
      </c>
      <c r="I22">
        <v>-2652.68</v>
      </c>
      <c r="J22" t="s">
        <v>15</v>
      </c>
      <c r="K22" t="s">
        <v>127</v>
      </c>
    </row>
    <row r="23" spans="1:15" x14ac:dyDescent="0.25">
      <c r="A23">
        <v>17996</v>
      </c>
      <c r="B23" t="s">
        <v>155</v>
      </c>
      <c r="C23" t="s">
        <v>156</v>
      </c>
      <c r="D23">
        <v>30112015</v>
      </c>
      <c r="E23">
        <v>30112015</v>
      </c>
      <c r="F23" t="s">
        <v>157</v>
      </c>
      <c r="G23" t="s">
        <v>126</v>
      </c>
      <c r="H23" t="s">
        <v>145</v>
      </c>
      <c r="I23">
        <v>-6155.63</v>
      </c>
      <c r="J23" t="s">
        <v>15</v>
      </c>
      <c r="K23" t="s">
        <v>151</v>
      </c>
      <c r="L23" t="s">
        <v>161</v>
      </c>
    </row>
    <row r="24" spans="1:15" x14ac:dyDescent="0.25">
      <c r="A24">
        <v>17996</v>
      </c>
      <c r="B24" t="s">
        <v>155</v>
      </c>
      <c r="C24" t="s">
        <v>156</v>
      </c>
      <c r="D24">
        <v>30112015</v>
      </c>
      <c r="E24">
        <v>30112015</v>
      </c>
      <c r="F24" t="s">
        <v>160</v>
      </c>
      <c r="G24" t="s">
        <v>126</v>
      </c>
      <c r="H24" t="s">
        <v>13</v>
      </c>
      <c r="I24">
        <v>-155.72999999999999</v>
      </c>
      <c r="J24" t="s">
        <v>15</v>
      </c>
      <c r="K24" t="s">
        <v>151</v>
      </c>
      <c r="L24" t="s">
        <v>162</v>
      </c>
    </row>
    <row r="25" spans="1:15" x14ac:dyDescent="0.25">
      <c r="A25">
        <v>17996</v>
      </c>
      <c r="B25" t="s">
        <v>155</v>
      </c>
      <c r="C25" t="s">
        <v>156</v>
      </c>
      <c r="D25">
        <v>30112015</v>
      </c>
      <c r="E25">
        <v>30112015</v>
      </c>
      <c r="F25" t="s">
        <v>160</v>
      </c>
      <c r="G25" t="s">
        <v>126</v>
      </c>
      <c r="H25" t="s">
        <v>13</v>
      </c>
      <c r="I25">
        <v>-1008.56</v>
      </c>
      <c r="J25" t="s">
        <v>15</v>
      </c>
      <c r="K25" t="s">
        <v>151</v>
      </c>
      <c r="L25" t="s">
        <v>163</v>
      </c>
    </row>
    <row r="26" spans="1:15" x14ac:dyDescent="0.25">
      <c r="A26">
        <v>1064</v>
      </c>
      <c r="B26" t="s">
        <v>164</v>
      </c>
      <c r="C26" t="s">
        <v>165</v>
      </c>
      <c r="D26">
        <v>30112015</v>
      </c>
      <c r="E26">
        <v>30112015</v>
      </c>
      <c r="F26" t="s">
        <v>166</v>
      </c>
      <c r="G26" t="s">
        <v>126</v>
      </c>
      <c r="H26" t="s">
        <v>133</v>
      </c>
      <c r="I26">
        <v>18.2</v>
      </c>
      <c r="J26" t="s">
        <v>15</v>
      </c>
      <c r="K26" t="s">
        <v>134</v>
      </c>
    </row>
    <row r="27" spans="1:15" x14ac:dyDescent="0.25">
      <c r="A27">
        <v>1064</v>
      </c>
      <c r="B27" t="s">
        <v>164</v>
      </c>
      <c r="C27" t="s">
        <v>165</v>
      </c>
      <c r="D27">
        <v>30112015</v>
      </c>
      <c r="E27">
        <v>30112015</v>
      </c>
      <c r="F27" t="s">
        <v>167</v>
      </c>
      <c r="G27" t="s">
        <v>126</v>
      </c>
      <c r="H27" t="s">
        <v>168</v>
      </c>
      <c r="I27">
        <v>0.01</v>
      </c>
      <c r="J27" t="s">
        <v>15</v>
      </c>
      <c r="K27" t="s">
        <v>134</v>
      </c>
    </row>
    <row r="28" spans="1:15" x14ac:dyDescent="0.25">
      <c r="A28">
        <v>1064</v>
      </c>
      <c r="B28" t="s">
        <v>164</v>
      </c>
      <c r="C28" t="s">
        <v>165</v>
      </c>
      <c r="D28">
        <v>30112015</v>
      </c>
      <c r="E28">
        <v>30112015</v>
      </c>
      <c r="F28" t="s">
        <v>166</v>
      </c>
      <c r="G28" t="s">
        <v>126</v>
      </c>
      <c r="H28" t="s">
        <v>133</v>
      </c>
      <c r="I28">
        <v>-35092.519999999997</v>
      </c>
      <c r="J28" t="s">
        <v>15</v>
      </c>
      <c r="K28" t="s">
        <v>151</v>
      </c>
      <c r="L28" t="s">
        <v>169</v>
      </c>
    </row>
    <row r="29" spans="1:15" x14ac:dyDescent="0.25">
      <c r="A29">
        <v>1064</v>
      </c>
      <c r="B29" t="s">
        <v>164</v>
      </c>
      <c r="C29" t="s">
        <v>165</v>
      </c>
      <c r="D29">
        <v>30112015</v>
      </c>
      <c r="E29">
        <v>30112015</v>
      </c>
      <c r="F29" t="s">
        <v>166</v>
      </c>
      <c r="G29" t="s">
        <v>126</v>
      </c>
      <c r="H29" t="s">
        <v>133</v>
      </c>
      <c r="I29">
        <v>20193.86</v>
      </c>
      <c r="J29" t="s">
        <v>15</v>
      </c>
      <c r="K29" t="s">
        <v>128</v>
      </c>
      <c r="L29" t="s">
        <v>170</v>
      </c>
    </row>
    <row r="30" spans="1:15" x14ac:dyDescent="0.25">
      <c r="A30">
        <v>1064</v>
      </c>
      <c r="B30" t="s">
        <v>164</v>
      </c>
      <c r="C30" t="s">
        <v>165</v>
      </c>
      <c r="D30">
        <v>30112015</v>
      </c>
      <c r="E30">
        <v>30112015</v>
      </c>
      <c r="F30" t="s">
        <v>166</v>
      </c>
      <c r="G30" t="s">
        <v>126</v>
      </c>
      <c r="H30" t="s">
        <v>133</v>
      </c>
      <c r="I30">
        <v>87346.99</v>
      </c>
      <c r="J30" t="s">
        <v>15</v>
      </c>
      <c r="K30" t="s">
        <v>128</v>
      </c>
      <c r="L30" t="s">
        <v>171</v>
      </c>
    </row>
    <row r="31" spans="1:15" x14ac:dyDescent="0.25">
      <c r="A31">
        <v>10958</v>
      </c>
      <c r="B31" t="s">
        <v>172</v>
      </c>
      <c r="C31" t="s">
        <v>173</v>
      </c>
      <c r="D31">
        <v>30112015</v>
      </c>
      <c r="E31">
        <v>30112015</v>
      </c>
      <c r="F31" t="s">
        <v>174</v>
      </c>
      <c r="G31" t="s">
        <v>126</v>
      </c>
      <c r="H31" t="s">
        <v>175</v>
      </c>
      <c r="I31">
        <v>-21121</v>
      </c>
      <c r="J31" t="s">
        <v>15</v>
      </c>
      <c r="K31" t="s">
        <v>127</v>
      </c>
    </row>
    <row r="32" spans="1:15" x14ac:dyDescent="0.25">
      <c r="A32">
        <v>10958</v>
      </c>
      <c r="B32" t="s">
        <v>172</v>
      </c>
      <c r="C32" t="s">
        <v>173</v>
      </c>
      <c r="D32">
        <v>30112015</v>
      </c>
      <c r="E32">
        <v>30112015</v>
      </c>
      <c r="F32" t="s">
        <v>176</v>
      </c>
      <c r="G32" t="s">
        <v>126</v>
      </c>
      <c r="H32" t="s">
        <v>13</v>
      </c>
      <c r="I32">
        <v>-203279.4</v>
      </c>
      <c r="J32" t="s">
        <v>15</v>
      </c>
      <c r="K32" t="s">
        <v>151</v>
      </c>
      <c r="L32" t="s">
        <v>177</v>
      </c>
    </row>
    <row r="33" spans="1:12" x14ac:dyDescent="0.25">
      <c r="A33">
        <v>10958</v>
      </c>
      <c r="B33" t="s">
        <v>172</v>
      </c>
      <c r="C33" t="s">
        <v>173</v>
      </c>
      <c r="D33">
        <v>30112015</v>
      </c>
      <c r="E33">
        <v>2122015</v>
      </c>
      <c r="F33" t="s">
        <v>178</v>
      </c>
      <c r="G33" t="s">
        <v>126</v>
      </c>
      <c r="H33" t="s">
        <v>133</v>
      </c>
      <c r="I33">
        <v>88050</v>
      </c>
      <c r="J33" t="s">
        <v>15</v>
      </c>
      <c r="K33" t="s">
        <v>128</v>
      </c>
      <c r="L33" t="s">
        <v>179</v>
      </c>
    </row>
    <row r="34" spans="1:12" x14ac:dyDescent="0.25">
      <c r="A34">
        <v>10958</v>
      </c>
      <c r="B34" t="s">
        <v>172</v>
      </c>
      <c r="C34" t="s">
        <v>173</v>
      </c>
      <c r="D34">
        <v>30112015</v>
      </c>
      <c r="E34">
        <v>2122015</v>
      </c>
      <c r="F34" t="s">
        <v>176</v>
      </c>
      <c r="G34" t="s">
        <v>126</v>
      </c>
      <c r="H34" t="s">
        <v>168</v>
      </c>
      <c r="I34">
        <v>-407132</v>
      </c>
      <c r="J34" t="s">
        <v>15</v>
      </c>
      <c r="K34" t="s">
        <v>151</v>
      </c>
      <c r="L34" t="s">
        <v>180</v>
      </c>
    </row>
    <row r="35" spans="1:12" x14ac:dyDescent="0.25">
      <c r="A35">
        <v>10958</v>
      </c>
      <c r="B35" t="s">
        <v>172</v>
      </c>
      <c r="C35" t="s">
        <v>173</v>
      </c>
      <c r="D35">
        <v>30112015</v>
      </c>
      <c r="E35">
        <v>2122015</v>
      </c>
      <c r="F35" t="s">
        <v>174</v>
      </c>
      <c r="G35" t="s">
        <v>126</v>
      </c>
      <c r="H35" t="s">
        <v>181</v>
      </c>
      <c r="I35">
        <v>999</v>
      </c>
      <c r="J35" t="s">
        <v>15</v>
      </c>
      <c r="K35" t="s">
        <v>128</v>
      </c>
      <c r="L35" t="s">
        <v>182</v>
      </c>
    </row>
    <row r="36" spans="1:12" x14ac:dyDescent="0.25">
      <c r="A36">
        <v>10958</v>
      </c>
      <c r="B36" t="s">
        <v>172</v>
      </c>
      <c r="C36" t="s">
        <v>173</v>
      </c>
      <c r="D36">
        <v>30112015</v>
      </c>
      <c r="E36">
        <v>2122015</v>
      </c>
      <c r="F36" t="s">
        <v>183</v>
      </c>
      <c r="G36" t="s">
        <v>126</v>
      </c>
      <c r="H36" t="s">
        <v>184</v>
      </c>
      <c r="I36">
        <v>-4804800</v>
      </c>
      <c r="J36" t="s">
        <v>15</v>
      </c>
      <c r="K36" t="s">
        <v>151</v>
      </c>
      <c r="L36" t="s">
        <v>185</v>
      </c>
    </row>
    <row r="37" spans="1:12" x14ac:dyDescent="0.25">
      <c r="A37">
        <v>10958</v>
      </c>
      <c r="B37" t="s">
        <v>172</v>
      </c>
      <c r="C37" t="s">
        <v>173</v>
      </c>
      <c r="D37">
        <v>30112015</v>
      </c>
      <c r="E37">
        <v>2122015</v>
      </c>
      <c r="F37" t="s">
        <v>186</v>
      </c>
      <c r="G37" t="s">
        <v>126</v>
      </c>
      <c r="H37" t="s">
        <v>187</v>
      </c>
      <c r="I37">
        <v>-162450</v>
      </c>
      <c r="J37" t="s">
        <v>15</v>
      </c>
      <c r="K37" t="s">
        <v>151</v>
      </c>
      <c r="L37" t="s">
        <v>188</v>
      </c>
    </row>
    <row r="38" spans="1:12" x14ac:dyDescent="0.25">
      <c r="A38">
        <v>10958</v>
      </c>
      <c r="B38" t="s">
        <v>172</v>
      </c>
      <c r="C38" t="s">
        <v>173</v>
      </c>
      <c r="D38">
        <v>30112015</v>
      </c>
      <c r="E38">
        <v>2122015</v>
      </c>
      <c r="F38" t="s">
        <v>189</v>
      </c>
      <c r="G38" t="s">
        <v>126</v>
      </c>
      <c r="H38" t="s">
        <v>142</v>
      </c>
      <c r="I38">
        <v>212800</v>
      </c>
      <c r="J38" t="s">
        <v>15</v>
      </c>
      <c r="K38" t="s">
        <v>128</v>
      </c>
      <c r="L38" t="s">
        <v>190</v>
      </c>
    </row>
    <row r="39" spans="1:12" x14ac:dyDescent="0.25">
      <c r="A39">
        <v>10958</v>
      </c>
      <c r="B39" t="s">
        <v>172</v>
      </c>
      <c r="C39" t="s">
        <v>173</v>
      </c>
      <c r="D39">
        <v>30112015</v>
      </c>
      <c r="E39">
        <v>2122015</v>
      </c>
      <c r="F39" t="s">
        <v>191</v>
      </c>
      <c r="G39" t="s">
        <v>126</v>
      </c>
      <c r="H39" t="s">
        <v>145</v>
      </c>
      <c r="I39">
        <v>-178035</v>
      </c>
      <c r="J39" t="s">
        <v>15</v>
      </c>
      <c r="K39" t="s">
        <v>151</v>
      </c>
      <c r="L39" t="s">
        <v>192</v>
      </c>
    </row>
    <row r="40" spans="1:12" x14ac:dyDescent="0.25">
      <c r="A40">
        <v>10958</v>
      </c>
      <c r="B40" t="s">
        <v>172</v>
      </c>
      <c r="C40" t="s">
        <v>173</v>
      </c>
      <c r="D40">
        <v>30112015</v>
      </c>
      <c r="E40">
        <v>2122015</v>
      </c>
      <c r="F40" t="s">
        <v>174</v>
      </c>
      <c r="G40" t="s">
        <v>126</v>
      </c>
      <c r="H40" t="s">
        <v>175</v>
      </c>
      <c r="I40">
        <v>-7000000</v>
      </c>
      <c r="J40" t="s">
        <v>15</v>
      </c>
      <c r="K40" t="s">
        <v>151</v>
      </c>
      <c r="L40" t="s">
        <v>193</v>
      </c>
    </row>
    <row r="41" spans="1:12" x14ac:dyDescent="0.25">
      <c r="A41">
        <v>10960</v>
      </c>
      <c r="B41" t="s">
        <v>194</v>
      </c>
      <c r="C41" t="s">
        <v>195</v>
      </c>
      <c r="D41">
        <v>30112015</v>
      </c>
      <c r="E41">
        <v>30112015</v>
      </c>
      <c r="F41" t="s">
        <v>196</v>
      </c>
      <c r="G41" t="s">
        <v>126</v>
      </c>
      <c r="H41" t="s">
        <v>133</v>
      </c>
      <c r="I41">
        <v>0.1</v>
      </c>
      <c r="J41" t="s">
        <v>15</v>
      </c>
      <c r="K41" t="s">
        <v>134</v>
      </c>
    </row>
    <row r="42" spans="1:12" x14ac:dyDescent="0.25">
      <c r="A42">
        <v>10960</v>
      </c>
      <c r="B42" t="s">
        <v>194</v>
      </c>
      <c r="C42" t="s">
        <v>195</v>
      </c>
      <c r="D42">
        <v>30112015</v>
      </c>
      <c r="E42">
        <v>30112015</v>
      </c>
      <c r="F42" t="s">
        <v>197</v>
      </c>
      <c r="G42" t="s">
        <v>126</v>
      </c>
      <c r="H42" t="s">
        <v>181</v>
      </c>
      <c r="I42">
        <v>-330.91</v>
      </c>
      <c r="J42" t="s">
        <v>15</v>
      </c>
      <c r="K42" t="s">
        <v>127</v>
      </c>
    </row>
    <row r="43" spans="1:12" x14ac:dyDescent="0.25">
      <c r="A43">
        <v>10960</v>
      </c>
      <c r="B43" t="s">
        <v>194</v>
      </c>
      <c r="C43" t="s">
        <v>195</v>
      </c>
      <c r="D43">
        <v>30112015</v>
      </c>
      <c r="E43">
        <v>30112015</v>
      </c>
      <c r="F43" t="s">
        <v>198</v>
      </c>
      <c r="G43" t="s">
        <v>126</v>
      </c>
      <c r="H43" t="s">
        <v>168</v>
      </c>
      <c r="I43">
        <v>27.19</v>
      </c>
      <c r="J43" t="s">
        <v>15</v>
      </c>
      <c r="K43" t="s">
        <v>134</v>
      </c>
    </row>
    <row r="44" spans="1:12" x14ac:dyDescent="0.25">
      <c r="A44">
        <v>10960</v>
      </c>
      <c r="B44" t="s">
        <v>194</v>
      </c>
      <c r="C44" t="s">
        <v>195</v>
      </c>
      <c r="D44">
        <v>30112015</v>
      </c>
      <c r="E44">
        <v>30112015</v>
      </c>
      <c r="F44" t="s">
        <v>199</v>
      </c>
      <c r="G44" t="s">
        <v>126</v>
      </c>
      <c r="H44" t="s">
        <v>145</v>
      </c>
      <c r="I44">
        <v>20.079999999999998</v>
      </c>
      <c r="J44" t="s">
        <v>15</v>
      </c>
      <c r="K44" t="s">
        <v>134</v>
      </c>
    </row>
    <row r="45" spans="1:12" x14ac:dyDescent="0.25">
      <c r="A45">
        <v>10960</v>
      </c>
      <c r="B45" t="s">
        <v>194</v>
      </c>
      <c r="C45" t="s">
        <v>195</v>
      </c>
      <c r="D45">
        <v>30112015</v>
      </c>
      <c r="E45">
        <v>30112015</v>
      </c>
      <c r="F45" t="s">
        <v>200</v>
      </c>
      <c r="G45" t="s">
        <v>126</v>
      </c>
      <c r="H45" t="s">
        <v>175</v>
      </c>
      <c r="I45">
        <v>-73628</v>
      </c>
      <c r="J45" t="s">
        <v>15</v>
      </c>
      <c r="K45" t="s">
        <v>127</v>
      </c>
    </row>
    <row r="46" spans="1:12" x14ac:dyDescent="0.25">
      <c r="A46">
        <v>10960</v>
      </c>
      <c r="B46" t="s">
        <v>194</v>
      </c>
      <c r="C46" t="s">
        <v>195</v>
      </c>
      <c r="D46">
        <v>30112015</v>
      </c>
      <c r="E46">
        <v>30112015</v>
      </c>
      <c r="F46" t="s">
        <v>201</v>
      </c>
      <c r="G46" t="s">
        <v>126</v>
      </c>
      <c r="H46" t="s">
        <v>13</v>
      </c>
      <c r="I46">
        <v>-456.18</v>
      </c>
      <c r="J46" t="s">
        <v>15</v>
      </c>
      <c r="K46" t="s">
        <v>127</v>
      </c>
    </row>
    <row r="47" spans="1:12" x14ac:dyDescent="0.25">
      <c r="A47">
        <v>10960</v>
      </c>
      <c r="B47" t="s">
        <v>194</v>
      </c>
      <c r="C47" t="s">
        <v>195</v>
      </c>
      <c r="D47">
        <v>30112015</v>
      </c>
      <c r="E47">
        <v>30112015</v>
      </c>
      <c r="F47" t="s">
        <v>202</v>
      </c>
      <c r="G47" t="s">
        <v>126</v>
      </c>
      <c r="H47" t="s">
        <v>187</v>
      </c>
      <c r="I47">
        <v>105.46</v>
      </c>
      <c r="J47" t="s">
        <v>15</v>
      </c>
      <c r="K47" t="s">
        <v>134</v>
      </c>
    </row>
    <row r="48" spans="1:12" x14ac:dyDescent="0.25">
      <c r="A48">
        <v>10959</v>
      </c>
      <c r="B48" t="s">
        <v>203</v>
      </c>
      <c r="C48" t="s">
        <v>204</v>
      </c>
      <c r="D48">
        <v>30112015</v>
      </c>
      <c r="E48">
        <v>30112015</v>
      </c>
      <c r="F48" t="s">
        <v>205</v>
      </c>
      <c r="G48" t="s">
        <v>126</v>
      </c>
      <c r="H48" t="s">
        <v>13</v>
      </c>
      <c r="I48">
        <v>-527.72</v>
      </c>
      <c r="J48" t="s">
        <v>15</v>
      </c>
      <c r="K48" t="s">
        <v>127</v>
      </c>
    </row>
    <row r="49" spans="1:12" x14ac:dyDescent="0.25">
      <c r="A49">
        <v>10959</v>
      </c>
      <c r="B49" t="s">
        <v>203</v>
      </c>
      <c r="C49" t="s">
        <v>204</v>
      </c>
      <c r="D49">
        <v>30112015</v>
      </c>
      <c r="E49">
        <v>30112015</v>
      </c>
      <c r="F49" t="s">
        <v>189</v>
      </c>
      <c r="G49" t="s">
        <v>126</v>
      </c>
      <c r="H49" t="s">
        <v>133</v>
      </c>
      <c r="I49">
        <v>1.29</v>
      </c>
      <c r="J49" t="s">
        <v>15</v>
      </c>
      <c r="K49" t="s">
        <v>134</v>
      </c>
    </row>
    <row r="50" spans="1:12" x14ac:dyDescent="0.25">
      <c r="A50">
        <v>10959</v>
      </c>
      <c r="B50" t="s">
        <v>203</v>
      </c>
      <c r="C50" t="s">
        <v>204</v>
      </c>
      <c r="D50">
        <v>30112015</v>
      </c>
      <c r="E50">
        <v>30112015</v>
      </c>
      <c r="F50" t="s">
        <v>206</v>
      </c>
      <c r="G50" t="s">
        <v>126</v>
      </c>
      <c r="H50" t="s">
        <v>159</v>
      </c>
      <c r="I50">
        <v>641.47</v>
      </c>
      <c r="J50" t="s">
        <v>15</v>
      </c>
      <c r="K50" t="s">
        <v>134</v>
      </c>
    </row>
    <row r="51" spans="1:12" x14ac:dyDescent="0.25">
      <c r="A51">
        <v>10959</v>
      </c>
      <c r="B51" t="s">
        <v>203</v>
      </c>
      <c r="C51" t="s">
        <v>204</v>
      </c>
      <c r="D51">
        <v>30112015</v>
      </c>
      <c r="E51">
        <v>30112015</v>
      </c>
      <c r="F51" t="s">
        <v>207</v>
      </c>
      <c r="G51" t="s">
        <v>126</v>
      </c>
      <c r="H51" t="s">
        <v>181</v>
      </c>
      <c r="I51">
        <v>-1641.51</v>
      </c>
      <c r="J51" t="s">
        <v>15</v>
      </c>
      <c r="K51" t="s">
        <v>127</v>
      </c>
    </row>
    <row r="52" spans="1:12" x14ac:dyDescent="0.25">
      <c r="A52">
        <v>10959</v>
      </c>
      <c r="B52" t="s">
        <v>203</v>
      </c>
      <c r="C52" t="s">
        <v>204</v>
      </c>
      <c r="D52">
        <v>30112015</v>
      </c>
      <c r="E52">
        <v>30112015</v>
      </c>
      <c r="F52" t="s">
        <v>191</v>
      </c>
      <c r="G52" t="s">
        <v>126</v>
      </c>
      <c r="H52" t="s">
        <v>142</v>
      </c>
      <c r="I52">
        <v>-325.58999999999997</v>
      </c>
      <c r="J52" t="s">
        <v>15</v>
      </c>
      <c r="K52" t="s">
        <v>127</v>
      </c>
    </row>
    <row r="53" spans="1:12" x14ac:dyDescent="0.25">
      <c r="A53">
        <v>10959</v>
      </c>
      <c r="B53" t="s">
        <v>203</v>
      </c>
      <c r="C53" t="s">
        <v>204</v>
      </c>
      <c r="D53">
        <v>30112015</v>
      </c>
      <c r="E53">
        <v>30112015</v>
      </c>
      <c r="F53" t="s">
        <v>208</v>
      </c>
      <c r="G53" t="s">
        <v>126</v>
      </c>
      <c r="H53" t="s">
        <v>168</v>
      </c>
      <c r="I53">
        <v>209.44</v>
      </c>
      <c r="J53" t="s">
        <v>15</v>
      </c>
      <c r="K53" t="s">
        <v>134</v>
      </c>
    </row>
    <row r="54" spans="1:12" x14ac:dyDescent="0.25">
      <c r="A54">
        <v>10959</v>
      </c>
      <c r="B54" t="s">
        <v>203</v>
      </c>
      <c r="C54" t="s">
        <v>204</v>
      </c>
      <c r="D54">
        <v>30112015</v>
      </c>
      <c r="E54">
        <v>30112015</v>
      </c>
      <c r="F54" t="s">
        <v>209</v>
      </c>
      <c r="G54" t="s">
        <v>126</v>
      </c>
      <c r="H54" t="s">
        <v>187</v>
      </c>
      <c r="I54">
        <v>744.11</v>
      </c>
      <c r="J54" t="s">
        <v>15</v>
      </c>
      <c r="K54" t="s">
        <v>134</v>
      </c>
    </row>
    <row r="55" spans="1:12" x14ac:dyDescent="0.25">
      <c r="A55">
        <v>10959</v>
      </c>
      <c r="B55" t="s">
        <v>203</v>
      </c>
      <c r="C55" t="s">
        <v>204</v>
      </c>
      <c r="D55">
        <v>30112015</v>
      </c>
      <c r="E55">
        <v>30112015</v>
      </c>
      <c r="F55" t="s">
        <v>210</v>
      </c>
      <c r="G55" t="s">
        <v>126</v>
      </c>
      <c r="H55" t="s">
        <v>175</v>
      </c>
      <c r="I55">
        <v>-71006</v>
      </c>
      <c r="J55" t="s">
        <v>15</v>
      </c>
      <c r="K55" t="s">
        <v>127</v>
      </c>
    </row>
    <row r="56" spans="1:12" x14ac:dyDescent="0.25">
      <c r="A56">
        <v>10959</v>
      </c>
      <c r="B56" t="s">
        <v>203</v>
      </c>
      <c r="C56" t="s">
        <v>204</v>
      </c>
      <c r="D56">
        <v>30112015</v>
      </c>
      <c r="E56">
        <v>30112015</v>
      </c>
      <c r="F56" t="s">
        <v>208</v>
      </c>
      <c r="G56" t="s">
        <v>126</v>
      </c>
      <c r="H56" t="s">
        <v>145</v>
      </c>
      <c r="I56">
        <v>152.44999999999999</v>
      </c>
      <c r="J56" t="s">
        <v>15</v>
      </c>
      <c r="K56" t="s">
        <v>134</v>
      </c>
    </row>
    <row r="57" spans="1:12" x14ac:dyDescent="0.25">
      <c r="A57">
        <v>10959</v>
      </c>
      <c r="B57" t="s">
        <v>203</v>
      </c>
      <c r="C57" t="s">
        <v>204</v>
      </c>
      <c r="D57">
        <v>30112015</v>
      </c>
      <c r="E57">
        <v>30112015</v>
      </c>
      <c r="F57" t="s">
        <v>205</v>
      </c>
      <c r="G57" t="s">
        <v>126</v>
      </c>
      <c r="H57" t="s">
        <v>13</v>
      </c>
      <c r="I57">
        <v>-5439.49</v>
      </c>
      <c r="J57" t="s">
        <v>15</v>
      </c>
      <c r="K57" t="s">
        <v>151</v>
      </c>
      <c r="L57" t="s">
        <v>211</v>
      </c>
    </row>
    <row r="58" spans="1:12" x14ac:dyDescent="0.25">
      <c r="A58">
        <v>10959</v>
      </c>
      <c r="B58" t="s">
        <v>203</v>
      </c>
      <c r="C58" t="s">
        <v>204</v>
      </c>
      <c r="D58">
        <v>30112015</v>
      </c>
      <c r="E58">
        <v>2122015</v>
      </c>
      <c r="F58" t="s">
        <v>189</v>
      </c>
      <c r="G58" t="s">
        <v>126</v>
      </c>
      <c r="H58" t="s">
        <v>133</v>
      </c>
      <c r="I58">
        <v>18000</v>
      </c>
      <c r="J58" t="s">
        <v>15</v>
      </c>
      <c r="K58" t="s">
        <v>128</v>
      </c>
      <c r="L58" t="s">
        <v>212</v>
      </c>
    </row>
    <row r="59" spans="1:12" x14ac:dyDescent="0.25">
      <c r="A59">
        <v>10959</v>
      </c>
      <c r="B59" t="s">
        <v>203</v>
      </c>
      <c r="C59" t="s">
        <v>204</v>
      </c>
      <c r="D59">
        <v>30112015</v>
      </c>
      <c r="E59">
        <v>2122015</v>
      </c>
      <c r="F59" t="s">
        <v>207</v>
      </c>
      <c r="G59" t="s">
        <v>126</v>
      </c>
      <c r="H59" t="s">
        <v>181</v>
      </c>
      <c r="I59">
        <v>1566</v>
      </c>
      <c r="J59" t="s">
        <v>15</v>
      </c>
      <c r="K59" t="s">
        <v>128</v>
      </c>
      <c r="L59" t="s">
        <v>213</v>
      </c>
    </row>
    <row r="60" spans="1:12" x14ac:dyDescent="0.25">
      <c r="A60">
        <v>10959</v>
      </c>
      <c r="B60" t="s">
        <v>203</v>
      </c>
      <c r="C60" t="s">
        <v>204</v>
      </c>
      <c r="D60">
        <v>30112015</v>
      </c>
      <c r="E60">
        <v>2122015</v>
      </c>
      <c r="F60" t="s">
        <v>191</v>
      </c>
      <c r="G60" t="s">
        <v>126</v>
      </c>
      <c r="H60" t="s">
        <v>142</v>
      </c>
      <c r="I60">
        <v>18000</v>
      </c>
      <c r="J60" t="s">
        <v>15</v>
      </c>
      <c r="K60" t="s">
        <v>128</v>
      </c>
      <c r="L60" t="s">
        <v>214</v>
      </c>
    </row>
    <row r="61" spans="1:12" x14ac:dyDescent="0.25">
      <c r="A61">
        <v>10959</v>
      </c>
      <c r="B61" t="s">
        <v>203</v>
      </c>
      <c r="C61" t="s">
        <v>204</v>
      </c>
      <c r="D61">
        <v>30112015</v>
      </c>
      <c r="E61">
        <v>2122015</v>
      </c>
      <c r="F61" t="s">
        <v>208</v>
      </c>
      <c r="G61" t="s">
        <v>126</v>
      </c>
      <c r="H61" t="s">
        <v>168</v>
      </c>
      <c r="I61">
        <v>-34090</v>
      </c>
      <c r="J61" t="s">
        <v>15</v>
      </c>
      <c r="K61" t="s">
        <v>151</v>
      </c>
      <c r="L61" t="s">
        <v>215</v>
      </c>
    </row>
    <row r="62" spans="1:12" x14ac:dyDescent="0.25">
      <c r="A62">
        <v>10959</v>
      </c>
      <c r="B62" t="s">
        <v>203</v>
      </c>
      <c r="C62" t="s">
        <v>204</v>
      </c>
      <c r="D62">
        <v>30112015</v>
      </c>
      <c r="E62">
        <v>2122015</v>
      </c>
      <c r="F62" t="s">
        <v>216</v>
      </c>
      <c r="G62" t="s">
        <v>126</v>
      </c>
      <c r="H62" t="s">
        <v>184</v>
      </c>
      <c r="I62">
        <v>-343200</v>
      </c>
      <c r="J62" t="s">
        <v>15</v>
      </c>
      <c r="K62" t="s">
        <v>151</v>
      </c>
      <c r="L62" t="s">
        <v>217</v>
      </c>
    </row>
    <row r="63" spans="1:12" x14ac:dyDescent="0.25">
      <c r="A63">
        <v>10959</v>
      </c>
      <c r="B63" t="s">
        <v>203</v>
      </c>
      <c r="C63" t="s">
        <v>204</v>
      </c>
      <c r="D63">
        <v>30112015</v>
      </c>
      <c r="E63">
        <v>2122015</v>
      </c>
      <c r="F63" t="s">
        <v>209</v>
      </c>
      <c r="G63" t="s">
        <v>126</v>
      </c>
      <c r="H63" t="s">
        <v>187</v>
      </c>
      <c r="I63">
        <v>-15200</v>
      </c>
      <c r="J63" t="s">
        <v>15</v>
      </c>
      <c r="K63" t="s">
        <v>151</v>
      </c>
      <c r="L63" t="s">
        <v>218</v>
      </c>
    </row>
    <row r="64" spans="1:12" x14ac:dyDescent="0.25">
      <c r="A64">
        <v>10959</v>
      </c>
      <c r="B64" t="s">
        <v>203</v>
      </c>
      <c r="C64" t="s">
        <v>204</v>
      </c>
      <c r="D64">
        <v>30112015</v>
      </c>
      <c r="E64">
        <v>2122015</v>
      </c>
      <c r="F64" t="s">
        <v>210</v>
      </c>
      <c r="G64" t="s">
        <v>126</v>
      </c>
      <c r="H64" t="s">
        <v>175</v>
      </c>
      <c r="I64">
        <v>-1000000</v>
      </c>
      <c r="J64" t="s">
        <v>15</v>
      </c>
      <c r="K64" t="s">
        <v>151</v>
      </c>
      <c r="L64" t="s">
        <v>219</v>
      </c>
    </row>
    <row r="65" spans="1:12" x14ac:dyDescent="0.25">
      <c r="A65">
        <v>10959</v>
      </c>
      <c r="B65" t="s">
        <v>203</v>
      </c>
      <c r="C65" t="s">
        <v>204</v>
      </c>
      <c r="D65">
        <v>30112015</v>
      </c>
      <c r="E65">
        <v>2122015</v>
      </c>
      <c r="F65" t="s">
        <v>208</v>
      </c>
      <c r="G65" t="s">
        <v>126</v>
      </c>
      <c r="H65" t="s">
        <v>145</v>
      </c>
      <c r="I65">
        <v>-14355</v>
      </c>
      <c r="J65" t="s">
        <v>15</v>
      </c>
      <c r="K65" t="s">
        <v>151</v>
      </c>
      <c r="L65" t="s">
        <v>220</v>
      </c>
    </row>
    <row r="66" spans="1:12" x14ac:dyDescent="0.25">
      <c r="A66">
        <v>10962</v>
      </c>
      <c r="B66" t="s">
        <v>221</v>
      </c>
      <c r="C66" t="s">
        <v>222</v>
      </c>
      <c r="D66">
        <v>30112015</v>
      </c>
      <c r="E66">
        <v>30112015</v>
      </c>
      <c r="F66" t="s">
        <v>223</v>
      </c>
      <c r="G66" t="s">
        <v>126</v>
      </c>
      <c r="H66" t="s">
        <v>13</v>
      </c>
      <c r="I66">
        <v>-5347.73</v>
      </c>
      <c r="J66" t="s">
        <v>15</v>
      </c>
      <c r="K66" t="s">
        <v>127</v>
      </c>
    </row>
    <row r="67" spans="1:12" x14ac:dyDescent="0.25">
      <c r="A67">
        <v>1886</v>
      </c>
      <c r="B67" t="s">
        <v>224</v>
      </c>
      <c r="C67" t="s">
        <v>64</v>
      </c>
      <c r="D67">
        <v>30112015</v>
      </c>
      <c r="E67">
        <v>30112015</v>
      </c>
      <c r="F67" t="s">
        <v>225</v>
      </c>
      <c r="G67" t="s">
        <v>126</v>
      </c>
      <c r="H67" t="s">
        <v>13</v>
      </c>
      <c r="I67">
        <v>-94.9</v>
      </c>
      <c r="J67" t="s">
        <v>15</v>
      </c>
      <c r="K67" t="s">
        <v>127</v>
      </c>
    </row>
    <row r="68" spans="1:12" x14ac:dyDescent="0.25">
      <c r="A68">
        <v>1506</v>
      </c>
      <c r="B68" t="s">
        <v>226</v>
      </c>
      <c r="C68" t="s">
        <v>227</v>
      </c>
      <c r="D68">
        <v>30112015</v>
      </c>
      <c r="E68">
        <v>30112015</v>
      </c>
      <c r="F68" t="s">
        <v>228</v>
      </c>
      <c r="G68" t="s">
        <v>126</v>
      </c>
      <c r="H68" t="s">
        <v>229</v>
      </c>
      <c r="I68">
        <v>-7.85</v>
      </c>
      <c r="J68" t="s">
        <v>15</v>
      </c>
      <c r="K68" t="s">
        <v>127</v>
      </c>
    </row>
    <row r="69" spans="1:12" x14ac:dyDescent="0.25">
      <c r="A69">
        <v>1506</v>
      </c>
      <c r="B69" t="s">
        <v>226</v>
      </c>
      <c r="C69" t="s">
        <v>227</v>
      </c>
      <c r="D69">
        <v>30112015</v>
      </c>
      <c r="E69">
        <v>30112015</v>
      </c>
      <c r="F69" t="s">
        <v>230</v>
      </c>
      <c r="G69" t="s">
        <v>126</v>
      </c>
      <c r="H69" t="s">
        <v>133</v>
      </c>
      <c r="I69">
        <v>0.16</v>
      </c>
      <c r="J69" t="s">
        <v>15</v>
      </c>
      <c r="K69" t="s">
        <v>134</v>
      </c>
    </row>
    <row r="70" spans="1:12" x14ac:dyDescent="0.25">
      <c r="A70">
        <v>1506</v>
      </c>
      <c r="B70" t="s">
        <v>226</v>
      </c>
      <c r="C70" t="s">
        <v>227</v>
      </c>
      <c r="D70">
        <v>30112015</v>
      </c>
      <c r="E70">
        <v>30112015</v>
      </c>
      <c r="F70" t="s">
        <v>231</v>
      </c>
      <c r="G70" t="s">
        <v>126</v>
      </c>
      <c r="H70" t="s">
        <v>145</v>
      </c>
      <c r="I70">
        <v>23.71</v>
      </c>
      <c r="J70" t="s">
        <v>15</v>
      </c>
      <c r="K70" t="s">
        <v>134</v>
      </c>
    </row>
    <row r="71" spans="1:12" x14ac:dyDescent="0.25">
      <c r="A71">
        <v>1506</v>
      </c>
      <c r="B71" t="s">
        <v>226</v>
      </c>
      <c r="C71" t="s">
        <v>227</v>
      </c>
      <c r="D71">
        <v>30112015</v>
      </c>
      <c r="E71">
        <v>30112015</v>
      </c>
      <c r="F71" t="s">
        <v>232</v>
      </c>
      <c r="G71" t="s">
        <v>126</v>
      </c>
      <c r="H71" t="s">
        <v>142</v>
      </c>
      <c r="I71">
        <v>-27.19</v>
      </c>
      <c r="J71" t="s">
        <v>15</v>
      </c>
      <c r="K71" t="s">
        <v>127</v>
      </c>
    </row>
    <row r="72" spans="1:12" x14ac:dyDescent="0.25">
      <c r="A72">
        <v>1506</v>
      </c>
      <c r="B72" t="s">
        <v>226</v>
      </c>
      <c r="C72" t="s">
        <v>227</v>
      </c>
      <c r="D72">
        <v>30112015</v>
      </c>
      <c r="E72">
        <v>30112015</v>
      </c>
      <c r="F72" t="s">
        <v>232</v>
      </c>
      <c r="G72" t="s">
        <v>126</v>
      </c>
      <c r="H72" t="s">
        <v>181</v>
      </c>
      <c r="I72">
        <v>-80.38</v>
      </c>
      <c r="J72" t="s">
        <v>15</v>
      </c>
      <c r="K72" t="s">
        <v>127</v>
      </c>
    </row>
    <row r="73" spans="1:12" x14ac:dyDescent="0.25">
      <c r="A73">
        <v>1506</v>
      </c>
      <c r="B73" t="s">
        <v>226</v>
      </c>
      <c r="C73" t="s">
        <v>227</v>
      </c>
      <c r="D73">
        <v>30112015</v>
      </c>
      <c r="E73">
        <v>30112015</v>
      </c>
      <c r="F73" t="s">
        <v>233</v>
      </c>
      <c r="G73" t="s">
        <v>126</v>
      </c>
      <c r="H73" t="s">
        <v>159</v>
      </c>
      <c r="I73">
        <v>1.34</v>
      </c>
      <c r="J73" t="s">
        <v>15</v>
      </c>
      <c r="K73" t="s">
        <v>134</v>
      </c>
    </row>
    <row r="74" spans="1:12" x14ac:dyDescent="0.25">
      <c r="A74">
        <v>1506</v>
      </c>
      <c r="B74" t="s">
        <v>226</v>
      </c>
      <c r="C74" t="s">
        <v>227</v>
      </c>
      <c r="D74">
        <v>30112015</v>
      </c>
      <c r="E74">
        <v>30112015</v>
      </c>
      <c r="F74" t="s">
        <v>234</v>
      </c>
      <c r="G74" t="s">
        <v>126</v>
      </c>
      <c r="H74" t="s">
        <v>235</v>
      </c>
      <c r="I74">
        <v>25.99</v>
      </c>
      <c r="J74" t="s">
        <v>15</v>
      </c>
      <c r="K74" t="s">
        <v>134</v>
      </c>
    </row>
    <row r="75" spans="1:12" x14ac:dyDescent="0.25">
      <c r="A75">
        <v>1506</v>
      </c>
      <c r="B75" t="s">
        <v>226</v>
      </c>
      <c r="C75" t="s">
        <v>227</v>
      </c>
      <c r="D75">
        <v>30112015</v>
      </c>
      <c r="E75">
        <v>30112015</v>
      </c>
      <c r="F75" t="s">
        <v>236</v>
      </c>
      <c r="G75" t="s">
        <v>126</v>
      </c>
      <c r="H75" t="s">
        <v>175</v>
      </c>
      <c r="I75">
        <v>-1028</v>
      </c>
      <c r="J75" t="s">
        <v>15</v>
      </c>
      <c r="K75" t="s">
        <v>127</v>
      </c>
    </row>
    <row r="76" spans="1:12" x14ac:dyDescent="0.25">
      <c r="A76">
        <v>1506</v>
      </c>
      <c r="B76" t="s">
        <v>226</v>
      </c>
      <c r="C76" t="s">
        <v>227</v>
      </c>
      <c r="D76">
        <v>30112015</v>
      </c>
      <c r="E76">
        <v>30112015</v>
      </c>
      <c r="F76" t="s">
        <v>237</v>
      </c>
      <c r="G76" t="s">
        <v>126</v>
      </c>
      <c r="H76" t="s">
        <v>187</v>
      </c>
      <c r="I76">
        <v>65.19</v>
      </c>
      <c r="J76" t="s">
        <v>15</v>
      </c>
      <c r="K76" t="s">
        <v>134</v>
      </c>
    </row>
    <row r="77" spans="1:12" x14ac:dyDescent="0.25">
      <c r="A77">
        <v>1506</v>
      </c>
      <c r="B77" t="s">
        <v>226</v>
      </c>
      <c r="C77" t="s">
        <v>227</v>
      </c>
      <c r="D77">
        <v>30112015</v>
      </c>
      <c r="E77">
        <v>30112015</v>
      </c>
      <c r="F77" t="s">
        <v>230</v>
      </c>
      <c r="G77" t="s">
        <v>126</v>
      </c>
      <c r="H77" t="s">
        <v>133</v>
      </c>
      <c r="I77">
        <v>1420</v>
      </c>
      <c r="J77" t="s">
        <v>15</v>
      </c>
      <c r="K77" t="s">
        <v>128</v>
      </c>
      <c r="L77" t="s">
        <v>238</v>
      </c>
    </row>
    <row r="78" spans="1:12" x14ac:dyDescent="0.25">
      <c r="A78">
        <v>1509</v>
      </c>
      <c r="B78" t="s">
        <v>239</v>
      </c>
      <c r="C78" t="s">
        <v>240</v>
      </c>
      <c r="D78">
        <v>30112015</v>
      </c>
      <c r="E78">
        <v>30112015</v>
      </c>
      <c r="F78" t="s">
        <v>241</v>
      </c>
      <c r="G78" t="s">
        <v>126</v>
      </c>
      <c r="H78" t="s">
        <v>13</v>
      </c>
      <c r="I78">
        <v>-29.22</v>
      </c>
      <c r="J78" t="s">
        <v>15</v>
      </c>
      <c r="K78" t="s">
        <v>127</v>
      </c>
    </row>
    <row r="79" spans="1:12" x14ac:dyDescent="0.25">
      <c r="A79">
        <v>1509</v>
      </c>
      <c r="B79" t="s">
        <v>239</v>
      </c>
      <c r="C79" t="s">
        <v>240</v>
      </c>
      <c r="D79">
        <v>30112015</v>
      </c>
      <c r="E79">
        <v>30112015</v>
      </c>
      <c r="F79" t="s">
        <v>242</v>
      </c>
      <c r="G79" t="s">
        <v>126</v>
      </c>
      <c r="H79" t="s">
        <v>133</v>
      </c>
      <c r="I79">
        <v>0.56000000000000005</v>
      </c>
      <c r="J79" t="s">
        <v>15</v>
      </c>
      <c r="K79" t="s">
        <v>134</v>
      </c>
    </row>
    <row r="80" spans="1:12" x14ac:dyDescent="0.25">
      <c r="A80">
        <v>1509</v>
      </c>
      <c r="B80" t="s">
        <v>239</v>
      </c>
      <c r="C80" t="s">
        <v>240</v>
      </c>
      <c r="D80">
        <v>30112015</v>
      </c>
      <c r="E80">
        <v>30112015</v>
      </c>
      <c r="F80" t="s">
        <v>243</v>
      </c>
      <c r="G80" t="s">
        <v>126</v>
      </c>
      <c r="H80" t="s">
        <v>145</v>
      </c>
      <c r="I80">
        <v>23.04</v>
      </c>
      <c r="J80" t="s">
        <v>15</v>
      </c>
      <c r="K80" t="s">
        <v>134</v>
      </c>
    </row>
    <row r="81" spans="1:12" x14ac:dyDescent="0.25">
      <c r="A81">
        <v>1509</v>
      </c>
      <c r="B81" t="s">
        <v>239</v>
      </c>
      <c r="C81" t="s">
        <v>240</v>
      </c>
      <c r="D81">
        <v>30112015</v>
      </c>
      <c r="E81">
        <v>30112015</v>
      </c>
      <c r="F81" t="s">
        <v>244</v>
      </c>
      <c r="G81" t="s">
        <v>126</v>
      </c>
      <c r="H81" t="s">
        <v>142</v>
      </c>
      <c r="I81">
        <v>-1.2</v>
      </c>
      <c r="J81" t="s">
        <v>15</v>
      </c>
      <c r="K81" t="s">
        <v>127</v>
      </c>
    </row>
    <row r="82" spans="1:12" x14ac:dyDescent="0.25">
      <c r="A82">
        <v>1509</v>
      </c>
      <c r="B82" t="s">
        <v>239</v>
      </c>
      <c r="C82" t="s">
        <v>240</v>
      </c>
      <c r="D82">
        <v>30112015</v>
      </c>
      <c r="E82">
        <v>30112015</v>
      </c>
      <c r="F82" t="s">
        <v>245</v>
      </c>
      <c r="G82" t="s">
        <v>126</v>
      </c>
      <c r="H82" t="s">
        <v>181</v>
      </c>
      <c r="I82">
        <v>-1.72</v>
      </c>
      <c r="J82" t="s">
        <v>15</v>
      </c>
      <c r="K82" t="s">
        <v>127</v>
      </c>
    </row>
    <row r="83" spans="1:12" x14ac:dyDescent="0.25">
      <c r="A83">
        <v>1509</v>
      </c>
      <c r="B83" t="s">
        <v>239</v>
      </c>
      <c r="C83" t="s">
        <v>240</v>
      </c>
      <c r="D83">
        <v>30112015</v>
      </c>
      <c r="E83">
        <v>30112015</v>
      </c>
      <c r="F83" t="s">
        <v>246</v>
      </c>
      <c r="G83" t="s">
        <v>126</v>
      </c>
      <c r="H83" t="s">
        <v>159</v>
      </c>
      <c r="I83">
        <v>37.17</v>
      </c>
      <c r="J83" t="s">
        <v>15</v>
      </c>
      <c r="K83" t="s">
        <v>134</v>
      </c>
    </row>
    <row r="84" spans="1:12" x14ac:dyDescent="0.25">
      <c r="A84">
        <v>1509</v>
      </c>
      <c r="B84" t="s">
        <v>239</v>
      </c>
      <c r="C84" t="s">
        <v>240</v>
      </c>
      <c r="D84">
        <v>30112015</v>
      </c>
      <c r="E84">
        <v>30112015</v>
      </c>
      <c r="F84" t="s">
        <v>247</v>
      </c>
      <c r="G84" t="s">
        <v>126</v>
      </c>
      <c r="H84" t="s">
        <v>235</v>
      </c>
      <c r="I84">
        <v>80.430000000000007</v>
      </c>
      <c r="J84" t="s">
        <v>15</v>
      </c>
      <c r="K84" t="s">
        <v>134</v>
      </c>
    </row>
    <row r="85" spans="1:12" x14ac:dyDescent="0.25">
      <c r="A85">
        <v>1509</v>
      </c>
      <c r="B85" t="s">
        <v>239</v>
      </c>
      <c r="C85" t="s">
        <v>240</v>
      </c>
      <c r="D85">
        <v>30112015</v>
      </c>
      <c r="E85">
        <v>30112015</v>
      </c>
      <c r="F85" t="s">
        <v>248</v>
      </c>
      <c r="G85" t="s">
        <v>126</v>
      </c>
      <c r="H85" t="s">
        <v>175</v>
      </c>
      <c r="I85">
        <v>-1041</v>
      </c>
      <c r="J85" t="s">
        <v>15</v>
      </c>
      <c r="K85" t="s">
        <v>127</v>
      </c>
    </row>
    <row r="86" spans="1:12" x14ac:dyDescent="0.25">
      <c r="A86">
        <v>1509</v>
      </c>
      <c r="B86" t="s">
        <v>239</v>
      </c>
      <c r="C86" t="s">
        <v>240</v>
      </c>
      <c r="D86">
        <v>30112015</v>
      </c>
      <c r="E86">
        <v>30112015</v>
      </c>
      <c r="F86" t="s">
        <v>249</v>
      </c>
      <c r="G86" t="s">
        <v>126</v>
      </c>
      <c r="H86" t="s">
        <v>229</v>
      </c>
      <c r="I86">
        <v>-28.66</v>
      </c>
      <c r="J86" t="s">
        <v>15</v>
      </c>
      <c r="K86" t="s">
        <v>127</v>
      </c>
    </row>
    <row r="87" spans="1:12" x14ac:dyDescent="0.25">
      <c r="A87">
        <v>1509</v>
      </c>
      <c r="B87" t="s">
        <v>239</v>
      </c>
      <c r="C87" t="s">
        <v>240</v>
      </c>
      <c r="D87">
        <v>30112015</v>
      </c>
      <c r="E87">
        <v>30112015</v>
      </c>
      <c r="F87" t="s">
        <v>250</v>
      </c>
      <c r="G87" t="s">
        <v>126</v>
      </c>
      <c r="H87" t="s">
        <v>168</v>
      </c>
      <c r="I87">
        <v>10.3</v>
      </c>
      <c r="J87" t="s">
        <v>15</v>
      </c>
      <c r="K87" t="s">
        <v>134</v>
      </c>
    </row>
    <row r="88" spans="1:12" x14ac:dyDescent="0.25">
      <c r="A88">
        <v>1509</v>
      </c>
      <c r="B88" t="s">
        <v>239</v>
      </c>
      <c r="C88" t="s">
        <v>240</v>
      </c>
      <c r="D88">
        <v>30112015</v>
      </c>
      <c r="E88">
        <v>30112015</v>
      </c>
      <c r="F88" t="s">
        <v>251</v>
      </c>
      <c r="G88" t="s">
        <v>126</v>
      </c>
      <c r="H88" t="s">
        <v>187</v>
      </c>
      <c r="I88">
        <v>134.28</v>
      </c>
      <c r="J88" t="s">
        <v>15</v>
      </c>
      <c r="K88" t="s">
        <v>134</v>
      </c>
    </row>
    <row r="89" spans="1:12" x14ac:dyDescent="0.25">
      <c r="A89">
        <v>1509</v>
      </c>
      <c r="B89" t="s">
        <v>239</v>
      </c>
      <c r="C89" t="s">
        <v>240</v>
      </c>
      <c r="D89">
        <v>30112015</v>
      </c>
      <c r="E89">
        <v>30112015</v>
      </c>
      <c r="F89" t="s">
        <v>242</v>
      </c>
      <c r="G89" t="s">
        <v>126</v>
      </c>
      <c r="H89" t="s">
        <v>133</v>
      </c>
      <c r="I89">
        <v>420</v>
      </c>
      <c r="J89" t="s">
        <v>15</v>
      </c>
      <c r="K89" t="s">
        <v>128</v>
      </c>
      <c r="L89" t="s">
        <v>252</v>
      </c>
    </row>
    <row r="90" spans="1:12" x14ac:dyDescent="0.25">
      <c r="A90">
        <v>1780</v>
      </c>
      <c r="B90" t="s">
        <v>253</v>
      </c>
      <c r="C90" t="s">
        <v>254</v>
      </c>
      <c r="D90">
        <v>30112015</v>
      </c>
      <c r="E90">
        <v>30112015</v>
      </c>
      <c r="F90" t="s">
        <v>255</v>
      </c>
      <c r="G90" t="s">
        <v>126</v>
      </c>
      <c r="H90" t="s">
        <v>187</v>
      </c>
      <c r="I90">
        <v>172.82</v>
      </c>
      <c r="J90" t="s">
        <v>15</v>
      </c>
      <c r="K90" t="s">
        <v>134</v>
      </c>
    </row>
    <row r="91" spans="1:12" x14ac:dyDescent="0.25">
      <c r="A91">
        <v>1780</v>
      </c>
      <c r="B91" t="s">
        <v>253</v>
      </c>
      <c r="C91" t="s">
        <v>254</v>
      </c>
      <c r="D91">
        <v>30112015</v>
      </c>
      <c r="E91">
        <v>30112015</v>
      </c>
      <c r="F91" t="s">
        <v>256</v>
      </c>
      <c r="G91" t="s">
        <v>126</v>
      </c>
      <c r="H91" t="s">
        <v>168</v>
      </c>
      <c r="I91">
        <v>18.829999999999998</v>
      </c>
      <c r="J91" t="s">
        <v>15</v>
      </c>
      <c r="K91" t="s">
        <v>134</v>
      </c>
    </row>
    <row r="92" spans="1:12" x14ac:dyDescent="0.25">
      <c r="A92">
        <v>1780</v>
      </c>
      <c r="B92" t="s">
        <v>253</v>
      </c>
      <c r="C92" t="s">
        <v>254</v>
      </c>
      <c r="D92">
        <v>30112015</v>
      </c>
      <c r="E92">
        <v>30112015</v>
      </c>
      <c r="F92" t="s">
        <v>257</v>
      </c>
      <c r="G92" t="s">
        <v>126</v>
      </c>
      <c r="H92" t="s">
        <v>142</v>
      </c>
      <c r="I92">
        <v>-32.409999999999997</v>
      </c>
      <c r="J92" t="s">
        <v>15</v>
      </c>
      <c r="K92" t="s">
        <v>127</v>
      </c>
    </row>
    <row r="93" spans="1:12" x14ac:dyDescent="0.25">
      <c r="A93">
        <v>1780</v>
      </c>
      <c r="B93" t="s">
        <v>253</v>
      </c>
      <c r="C93" t="s">
        <v>254</v>
      </c>
      <c r="D93">
        <v>30112015</v>
      </c>
      <c r="E93">
        <v>30112015</v>
      </c>
      <c r="F93" t="s">
        <v>258</v>
      </c>
      <c r="G93" t="s">
        <v>126</v>
      </c>
      <c r="H93" t="s">
        <v>229</v>
      </c>
      <c r="I93">
        <v>-43.15</v>
      </c>
      <c r="J93" t="s">
        <v>15</v>
      </c>
      <c r="K93" t="s">
        <v>127</v>
      </c>
    </row>
    <row r="94" spans="1:12" x14ac:dyDescent="0.25">
      <c r="A94">
        <v>1780</v>
      </c>
      <c r="B94" t="s">
        <v>253</v>
      </c>
      <c r="C94" t="s">
        <v>254</v>
      </c>
      <c r="D94">
        <v>30112015</v>
      </c>
      <c r="E94">
        <v>30112015</v>
      </c>
      <c r="F94" t="s">
        <v>259</v>
      </c>
      <c r="G94" t="s">
        <v>126</v>
      </c>
      <c r="H94" t="s">
        <v>13</v>
      </c>
      <c r="I94">
        <v>-22.19</v>
      </c>
      <c r="J94" t="s">
        <v>15</v>
      </c>
      <c r="K94" t="s">
        <v>127</v>
      </c>
    </row>
    <row r="95" spans="1:12" x14ac:dyDescent="0.25">
      <c r="A95">
        <v>1780</v>
      </c>
      <c r="B95" t="s">
        <v>253</v>
      </c>
      <c r="C95" t="s">
        <v>254</v>
      </c>
      <c r="D95">
        <v>30112015</v>
      </c>
      <c r="E95">
        <v>30112015</v>
      </c>
      <c r="F95" t="s">
        <v>260</v>
      </c>
      <c r="G95" t="s">
        <v>126</v>
      </c>
      <c r="H95" t="s">
        <v>175</v>
      </c>
      <c r="I95">
        <v>-1035</v>
      </c>
      <c r="J95" t="s">
        <v>15</v>
      </c>
      <c r="K95" t="s">
        <v>127</v>
      </c>
    </row>
    <row r="96" spans="1:12" x14ac:dyDescent="0.25">
      <c r="A96">
        <v>1780</v>
      </c>
      <c r="B96" t="s">
        <v>253</v>
      </c>
      <c r="C96" t="s">
        <v>254</v>
      </c>
      <c r="D96">
        <v>30112015</v>
      </c>
      <c r="E96">
        <v>30112015</v>
      </c>
      <c r="F96" t="s">
        <v>261</v>
      </c>
      <c r="G96" t="s">
        <v>126</v>
      </c>
      <c r="H96" t="s">
        <v>235</v>
      </c>
      <c r="I96">
        <v>61.4</v>
      </c>
      <c r="J96" t="s">
        <v>15</v>
      </c>
      <c r="K96" t="s">
        <v>134</v>
      </c>
    </row>
    <row r="97" spans="1:12" x14ac:dyDescent="0.25">
      <c r="A97">
        <v>1780</v>
      </c>
      <c r="B97" t="s">
        <v>253</v>
      </c>
      <c r="C97" t="s">
        <v>254</v>
      </c>
      <c r="D97">
        <v>30112015</v>
      </c>
      <c r="E97">
        <v>30112015</v>
      </c>
      <c r="F97" t="s">
        <v>262</v>
      </c>
      <c r="G97" t="s">
        <v>126</v>
      </c>
      <c r="H97" t="s">
        <v>181</v>
      </c>
      <c r="I97">
        <v>-59.26</v>
      </c>
      <c r="J97" t="s">
        <v>15</v>
      </c>
      <c r="K97" t="s">
        <v>127</v>
      </c>
    </row>
    <row r="98" spans="1:12" x14ac:dyDescent="0.25">
      <c r="A98">
        <v>1780</v>
      </c>
      <c r="B98" t="s">
        <v>253</v>
      </c>
      <c r="C98" t="s">
        <v>254</v>
      </c>
      <c r="D98">
        <v>30112015</v>
      </c>
      <c r="E98">
        <v>30112015</v>
      </c>
      <c r="F98" t="s">
        <v>263</v>
      </c>
      <c r="G98" t="s">
        <v>126</v>
      </c>
      <c r="H98" t="s">
        <v>145</v>
      </c>
      <c r="I98">
        <v>23.21</v>
      </c>
      <c r="J98" t="s">
        <v>15</v>
      </c>
      <c r="K98" t="s">
        <v>134</v>
      </c>
    </row>
    <row r="99" spans="1:12" x14ac:dyDescent="0.25">
      <c r="A99">
        <v>1780</v>
      </c>
      <c r="B99" t="s">
        <v>253</v>
      </c>
      <c r="C99" t="s">
        <v>254</v>
      </c>
      <c r="D99">
        <v>30112015</v>
      </c>
      <c r="E99">
        <v>30112015</v>
      </c>
      <c r="F99" t="s">
        <v>264</v>
      </c>
      <c r="G99" t="s">
        <v>126</v>
      </c>
      <c r="H99" t="s">
        <v>133</v>
      </c>
      <c r="I99">
        <v>1.42</v>
      </c>
      <c r="J99" t="s">
        <v>15</v>
      </c>
      <c r="K99" t="s">
        <v>134</v>
      </c>
    </row>
    <row r="100" spans="1:12" x14ac:dyDescent="0.25">
      <c r="A100">
        <v>1780</v>
      </c>
      <c r="B100" t="s">
        <v>253</v>
      </c>
      <c r="C100" t="s">
        <v>254</v>
      </c>
      <c r="D100">
        <v>30112015</v>
      </c>
      <c r="E100">
        <v>30112015</v>
      </c>
      <c r="F100" t="s">
        <v>265</v>
      </c>
      <c r="G100" t="s">
        <v>126</v>
      </c>
      <c r="H100" t="s">
        <v>159</v>
      </c>
      <c r="I100">
        <v>22.57</v>
      </c>
      <c r="J100" t="s">
        <v>15</v>
      </c>
      <c r="K100" t="s">
        <v>134</v>
      </c>
    </row>
    <row r="101" spans="1:12" x14ac:dyDescent="0.25">
      <c r="A101">
        <v>1780</v>
      </c>
      <c r="B101" t="s">
        <v>253</v>
      </c>
      <c r="C101" t="s">
        <v>254</v>
      </c>
      <c r="D101">
        <v>30112015</v>
      </c>
      <c r="E101">
        <v>30112015</v>
      </c>
      <c r="F101" t="s">
        <v>264</v>
      </c>
      <c r="G101" t="s">
        <v>126</v>
      </c>
      <c r="H101" t="s">
        <v>133</v>
      </c>
      <c r="I101">
        <v>4320</v>
      </c>
      <c r="J101" t="s">
        <v>15</v>
      </c>
      <c r="K101" t="s">
        <v>128</v>
      </c>
      <c r="L101" t="s">
        <v>266</v>
      </c>
    </row>
    <row r="102" spans="1:12" x14ac:dyDescent="0.25">
      <c r="A102">
        <v>626</v>
      </c>
      <c r="B102" t="s">
        <v>267</v>
      </c>
      <c r="C102" t="s">
        <v>268</v>
      </c>
      <c r="D102">
        <v>30112015</v>
      </c>
      <c r="E102">
        <v>30112015</v>
      </c>
      <c r="F102" t="s">
        <v>269</v>
      </c>
      <c r="G102" t="s">
        <v>126</v>
      </c>
      <c r="H102" t="s">
        <v>181</v>
      </c>
      <c r="I102">
        <v>-86.3</v>
      </c>
      <c r="J102" t="s">
        <v>15</v>
      </c>
      <c r="K102" t="s">
        <v>127</v>
      </c>
    </row>
    <row r="103" spans="1:12" x14ac:dyDescent="0.25">
      <c r="A103">
        <v>626</v>
      </c>
      <c r="B103" t="s">
        <v>267</v>
      </c>
      <c r="C103" t="s">
        <v>268</v>
      </c>
      <c r="D103">
        <v>30112015</v>
      </c>
      <c r="E103">
        <v>30112015</v>
      </c>
      <c r="F103" t="s">
        <v>270</v>
      </c>
      <c r="G103" t="s">
        <v>126</v>
      </c>
      <c r="H103" t="s">
        <v>145</v>
      </c>
      <c r="I103">
        <v>23.47</v>
      </c>
      <c r="J103" t="s">
        <v>15</v>
      </c>
      <c r="K103" t="s">
        <v>134</v>
      </c>
    </row>
    <row r="104" spans="1:12" x14ac:dyDescent="0.25">
      <c r="A104">
        <v>626</v>
      </c>
      <c r="B104" t="s">
        <v>267</v>
      </c>
      <c r="C104" t="s">
        <v>268</v>
      </c>
      <c r="D104">
        <v>30112015</v>
      </c>
      <c r="E104">
        <v>30112015</v>
      </c>
      <c r="F104" t="s">
        <v>271</v>
      </c>
      <c r="G104" t="s">
        <v>126</v>
      </c>
      <c r="H104" t="s">
        <v>142</v>
      </c>
      <c r="I104">
        <v>-309.47000000000003</v>
      </c>
      <c r="J104" t="s">
        <v>15</v>
      </c>
      <c r="K104" t="s">
        <v>127</v>
      </c>
    </row>
    <row r="105" spans="1:12" x14ac:dyDescent="0.25">
      <c r="A105">
        <v>626</v>
      </c>
      <c r="B105" t="s">
        <v>267</v>
      </c>
      <c r="C105" t="s">
        <v>268</v>
      </c>
      <c r="D105">
        <v>30112015</v>
      </c>
      <c r="E105">
        <v>30112015</v>
      </c>
      <c r="F105" t="s">
        <v>269</v>
      </c>
      <c r="G105" t="s">
        <v>126</v>
      </c>
      <c r="H105" t="s">
        <v>159</v>
      </c>
      <c r="I105">
        <v>28.87</v>
      </c>
      <c r="J105" t="s">
        <v>15</v>
      </c>
      <c r="K105" t="s">
        <v>134</v>
      </c>
    </row>
    <row r="106" spans="1:12" x14ac:dyDescent="0.25">
      <c r="A106">
        <v>626</v>
      </c>
      <c r="B106" t="s">
        <v>267</v>
      </c>
      <c r="C106" t="s">
        <v>268</v>
      </c>
      <c r="D106">
        <v>30112015</v>
      </c>
      <c r="E106">
        <v>30112015</v>
      </c>
      <c r="F106" t="s">
        <v>272</v>
      </c>
      <c r="G106" t="s">
        <v>126</v>
      </c>
      <c r="H106" t="s">
        <v>229</v>
      </c>
      <c r="I106">
        <v>-48.51</v>
      </c>
      <c r="J106" t="s">
        <v>15</v>
      </c>
      <c r="K106" t="s">
        <v>127</v>
      </c>
    </row>
    <row r="107" spans="1:12" x14ac:dyDescent="0.25">
      <c r="A107">
        <v>626</v>
      </c>
      <c r="B107" t="s">
        <v>267</v>
      </c>
      <c r="C107" t="s">
        <v>268</v>
      </c>
      <c r="D107">
        <v>30112015</v>
      </c>
      <c r="E107">
        <v>30112015</v>
      </c>
      <c r="F107" t="s">
        <v>273</v>
      </c>
      <c r="G107" t="s">
        <v>126</v>
      </c>
      <c r="H107" t="s">
        <v>133</v>
      </c>
      <c r="I107">
        <v>0.01</v>
      </c>
      <c r="J107" t="s">
        <v>15</v>
      </c>
      <c r="K107" t="s">
        <v>134</v>
      </c>
    </row>
    <row r="108" spans="1:12" x14ac:dyDescent="0.25">
      <c r="A108">
        <v>626</v>
      </c>
      <c r="B108" t="s">
        <v>267</v>
      </c>
      <c r="C108" t="s">
        <v>268</v>
      </c>
      <c r="D108">
        <v>30112015</v>
      </c>
      <c r="E108">
        <v>30112015</v>
      </c>
      <c r="F108" t="s">
        <v>274</v>
      </c>
      <c r="G108" t="s">
        <v>126</v>
      </c>
      <c r="H108" t="s">
        <v>13</v>
      </c>
      <c r="I108">
        <v>-380.37</v>
      </c>
      <c r="J108" t="s">
        <v>15</v>
      </c>
      <c r="K108" t="s">
        <v>127</v>
      </c>
    </row>
    <row r="109" spans="1:12" x14ac:dyDescent="0.25">
      <c r="A109">
        <v>626</v>
      </c>
      <c r="B109" t="s">
        <v>267</v>
      </c>
      <c r="C109" t="s">
        <v>268</v>
      </c>
      <c r="D109">
        <v>30112015</v>
      </c>
      <c r="E109">
        <v>30112015</v>
      </c>
      <c r="F109" t="s">
        <v>275</v>
      </c>
      <c r="G109" t="s">
        <v>126</v>
      </c>
      <c r="H109" t="s">
        <v>136</v>
      </c>
      <c r="I109">
        <v>4.21</v>
      </c>
      <c r="J109" t="s">
        <v>15</v>
      </c>
      <c r="K109" t="s">
        <v>134</v>
      </c>
    </row>
    <row r="110" spans="1:12" x14ac:dyDescent="0.25">
      <c r="A110">
        <v>626</v>
      </c>
      <c r="B110" t="s">
        <v>267</v>
      </c>
      <c r="C110" t="s">
        <v>268</v>
      </c>
      <c r="D110">
        <v>30112015</v>
      </c>
      <c r="E110">
        <v>30112015</v>
      </c>
      <c r="F110" t="s">
        <v>270</v>
      </c>
      <c r="G110" t="s">
        <v>126</v>
      </c>
      <c r="H110" t="s">
        <v>145</v>
      </c>
      <c r="I110">
        <v>-1485</v>
      </c>
      <c r="J110" t="s">
        <v>15</v>
      </c>
      <c r="K110" t="s">
        <v>151</v>
      </c>
      <c r="L110" t="s">
        <v>276</v>
      </c>
    </row>
    <row r="111" spans="1:12" x14ac:dyDescent="0.25">
      <c r="A111">
        <v>626</v>
      </c>
      <c r="B111" t="s">
        <v>267</v>
      </c>
      <c r="C111" t="s">
        <v>268</v>
      </c>
      <c r="D111">
        <v>30112015</v>
      </c>
      <c r="E111">
        <v>30112015</v>
      </c>
      <c r="F111" t="s">
        <v>271</v>
      </c>
      <c r="G111" t="s">
        <v>126</v>
      </c>
      <c r="H111" t="s">
        <v>142</v>
      </c>
      <c r="I111">
        <v>4800</v>
      </c>
      <c r="J111" t="s">
        <v>15</v>
      </c>
      <c r="K111" t="s">
        <v>128</v>
      </c>
      <c r="L111" t="s">
        <v>277</v>
      </c>
    </row>
    <row r="112" spans="1:12" x14ac:dyDescent="0.25">
      <c r="A112">
        <v>626</v>
      </c>
      <c r="B112" t="s">
        <v>267</v>
      </c>
      <c r="C112" t="s">
        <v>268</v>
      </c>
      <c r="D112">
        <v>30112015</v>
      </c>
      <c r="E112">
        <v>30112015</v>
      </c>
      <c r="F112" t="s">
        <v>274</v>
      </c>
      <c r="G112" t="s">
        <v>126</v>
      </c>
      <c r="H112" t="s">
        <v>13</v>
      </c>
      <c r="I112">
        <v>-4400</v>
      </c>
      <c r="J112" t="s">
        <v>15</v>
      </c>
      <c r="K112" t="s">
        <v>151</v>
      </c>
      <c r="L112" t="s">
        <v>278</v>
      </c>
    </row>
    <row r="113" spans="1:12" x14ac:dyDescent="0.25">
      <c r="A113">
        <v>626</v>
      </c>
      <c r="B113" t="s">
        <v>267</v>
      </c>
      <c r="C113" t="s">
        <v>268</v>
      </c>
      <c r="D113">
        <v>30112015</v>
      </c>
      <c r="E113">
        <v>30112015</v>
      </c>
      <c r="F113" t="s">
        <v>274</v>
      </c>
      <c r="G113" t="s">
        <v>126</v>
      </c>
      <c r="H113" t="s">
        <v>13</v>
      </c>
      <c r="I113">
        <v>2000</v>
      </c>
      <c r="J113" t="s">
        <v>15</v>
      </c>
      <c r="K113" t="s">
        <v>128</v>
      </c>
      <c r="L113" t="s">
        <v>279</v>
      </c>
    </row>
    <row r="114" spans="1:12" x14ac:dyDescent="0.25">
      <c r="A114">
        <v>10961</v>
      </c>
      <c r="B114" t="s">
        <v>280</v>
      </c>
      <c r="C114" t="s">
        <v>281</v>
      </c>
      <c r="D114">
        <v>30112015</v>
      </c>
      <c r="E114">
        <v>30112015</v>
      </c>
      <c r="F114" t="s">
        <v>282</v>
      </c>
      <c r="G114" t="s">
        <v>126</v>
      </c>
      <c r="H114" t="s">
        <v>13</v>
      </c>
      <c r="I114">
        <v>-269.54000000000002</v>
      </c>
      <c r="J114" t="s">
        <v>15</v>
      </c>
      <c r="K114" t="s">
        <v>127</v>
      </c>
    </row>
    <row r="115" spans="1:12" x14ac:dyDescent="0.25">
      <c r="A115">
        <v>10958</v>
      </c>
      <c r="B115" t="s">
        <v>172</v>
      </c>
      <c r="C115" t="s">
        <v>173</v>
      </c>
      <c r="D115">
        <v>30112015</v>
      </c>
      <c r="E115">
        <v>30112015</v>
      </c>
      <c r="F115" t="s">
        <v>176</v>
      </c>
      <c r="G115" t="s">
        <v>126</v>
      </c>
      <c r="H115" t="s">
        <v>13</v>
      </c>
      <c r="I115">
        <v>-3639.49</v>
      </c>
      <c r="J115" t="s">
        <v>15</v>
      </c>
      <c r="K115" t="s">
        <v>127</v>
      </c>
    </row>
    <row r="116" spans="1:12" x14ac:dyDescent="0.25">
      <c r="A116">
        <v>10958</v>
      </c>
      <c r="B116" t="s">
        <v>172</v>
      </c>
      <c r="C116" t="s">
        <v>173</v>
      </c>
      <c r="D116">
        <v>30112015</v>
      </c>
      <c r="E116">
        <v>30112015</v>
      </c>
      <c r="F116" t="s">
        <v>178</v>
      </c>
      <c r="G116" t="s">
        <v>126</v>
      </c>
      <c r="H116" t="s">
        <v>133</v>
      </c>
      <c r="I116">
        <v>7.55</v>
      </c>
      <c r="J116" t="s">
        <v>15</v>
      </c>
      <c r="K116" t="s">
        <v>134</v>
      </c>
    </row>
    <row r="117" spans="1:12" x14ac:dyDescent="0.25">
      <c r="A117">
        <v>10958</v>
      </c>
      <c r="B117" t="s">
        <v>172</v>
      </c>
      <c r="C117" t="s">
        <v>173</v>
      </c>
      <c r="D117">
        <v>30112015</v>
      </c>
      <c r="E117">
        <v>30112015</v>
      </c>
      <c r="F117" t="s">
        <v>176</v>
      </c>
      <c r="G117" t="s">
        <v>126</v>
      </c>
      <c r="H117" t="s">
        <v>168</v>
      </c>
      <c r="I117">
        <v>823.52</v>
      </c>
      <c r="J117" t="s">
        <v>15</v>
      </c>
      <c r="K117" t="s">
        <v>134</v>
      </c>
    </row>
    <row r="118" spans="1:12" x14ac:dyDescent="0.25">
      <c r="A118">
        <v>10958</v>
      </c>
      <c r="B118" t="s">
        <v>172</v>
      </c>
      <c r="C118" t="s">
        <v>173</v>
      </c>
      <c r="D118">
        <v>30112015</v>
      </c>
      <c r="E118">
        <v>30112015</v>
      </c>
      <c r="F118" t="s">
        <v>283</v>
      </c>
      <c r="G118" t="s">
        <v>126</v>
      </c>
      <c r="H118" t="s">
        <v>159</v>
      </c>
      <c r="I118">
        <v>7165.3</v>
      </c>
      <c r="J118" t="s">
        <v>15</v>
      </c>
      <c r="K118" t="s">
        <v>134</v>
      </c>
    </row>
    <row r="119" spans="1:12" x14ac:dyDescent="0.25">
      <c r="A119">
        <v>10958</v>
      </c>
      <c r="B119" t="s">
        <v>172</v>
      </c>
      <c r="C119" t="s">
        <v>173</v>
      </c>
      <c r="D119">
        <v>30112015</v>
      </c>
      <c r="E119">
        <v>30112015</v>
      </c>
      <c r="F119" t="s">
        <v>174</v>
      </c>
      <c r="G119" t="s">
        <v>126</v>
      </c>
      <c r="H119" t="s">
        <v>181</v>
      </c>
      <c r="I119">
        <v>-10155.200000000001</v>
      </c>
      <c r="J119" t="s">
        <v>15</v>
      </c>
      <c r="K119" t="s">
        <v>127</v>
      </c>
    </row>
    <row r="120" spans="1:12" x14ac:dyDescent="0.25">
      <c r="A120">
        <v>10958</v>
      </c>
      <c r="B120" t="s">
        <v>172</v>
      </c>
      <c r="C120" t="s">
        <v>173</v>
      </c>
      <c r="D120">
        <v>30112015</v>
      </c>
      <c r="E120">
        <v>30112015</v>
      </c>
      <c r="F120" t="s">
        <v>186</v>
      </c>
      <c r="G120" t="s">
        <v>126</v>
      </c>
      <c r="H120" t="s">
        <v>187</v>
      </c>
      <c r="I120">
        <v>7763.5</v>
      </c>
      <c r="J120" t="s">
        <v>15</v>
      </c>
      <c r="K120" t="s">
        <v>134</v>
      </c>
    </row>
    <row r="121" spans="1:12" x14ac:dyDescent="0.25">
      <c r="A121">
        <v>10958</v>
      </c>
      <c r="B121" t="s">
        <v>172</v>
      </c>
      <c r="C121" t="s">
        <v>173</v>
      </c>
      <c r="D121">
        <v>30112015</v>
      </c>
      <c r="E121">
        <v>30112015</v>
      </c>
      <c r="F121" t="s">
        <v>189</v>
      </c>
      <c r="G121" t="s">
        <v>126</v>
      </c>
      <c r="H121" t="s">
        <v>142</v>
      </c>
      <c r="I121">
        <v>-7035.52</v>
      </c>
      <c r="J121" t="s">
        <v>15</v>
      </c>
      <c r="K121" t="s">
        <v>127</v>
      </c>
    </row>
    <row r="122" spans="1:12" x14ac:dyDescent="0.25">
      <c r="A122">
        <v>10958</v>
      </c>
      <c r="B122" t="s">
        <v>172</v>
      </c>
      <c r="C122" t="s">
        <v>173</v>
      </c>
      <c r="D122">
        <v>30112015</v>
      </c>
      <c r="E122">
        <v>30112015</v>
      </c>
      <c r="F122" t="s">
        <v>191</v>
      </c>
      <c r="G122" t="s">
        <v>126</v>
      </c>
      <c r="H122" t="s">
        <v>145</v>
      </c>
      <c r="I122">
        <v>458.96</v>
      </c>
      <c r="J122" t="s">
        <v>15</v>
      </c>
      <c r="K122" t="s">
        <v>134</v>
      </c>
    </row>
    <row r="123" spans="1:12" x14ac:dyDescent="0.25">
      <c r="A123">
        <v>639</v>
      </c>
      <c r="B123" t="s">
        <v>16</v>
      </c>
      <c r="C123" t="s">
        <v>17</v>
      </c>
      <c r="D123">
        <v>30112015</v>
      </c>
      <c r="E123">
        <v>30112015</v>
      </c>
      <c r="F123" t="s">
        <v>284</v>
      </c>
      <c r="G123" t="s">
        <v>126</v>
      </c>
      <c r="H123" t="s">
        <v>181</v>
      </c>
      <c r="I123">
        <v>-8.33</v>
      </c>
      <c r="J123" t="s">
        <v>15</v>
      </c>
      <c r="K123" t="s">
        <v>127</v>
      </c>
    </row>
    <row r="124" spans="1:12" x14ac:dyDescent="0.25">
      <c r="A124">
        <v>639</v>
      </c>
      <c r="B124" t="s">
        <v>16</v>
      </c>
      <c r="C124" t="s">
        <v>17</v>
      </c>
      <c r="D124">
        <v>30112015</v>
      </c>
      <c r="E124">
        <v>30112015</v>
      </c>
      <c r="F124" t="s">
        <v>285</v>
      </c>
      <c r="G124" t="s">
        <v>126</v>
      </c>
      <c r="H124" t="s">
        <v>145</v>
      </c>
      <c r="I124">
        <v>6.08</v>
      </c>
      <c r="J124" t="s">
        <v>15</v>
      </c>
      <c r="K124" t="s">
        <v>134</v>
      </c>
    </row>
    <row r="125" spans="1:12" x14ac:dyDescent="0.25">
      <c r="A125">
        <v>639</v>
      </c>
      <c r="B125" t="s">
        <v>16</v>
      </c>
      <c r="C125" t="s">
        <v>17</v>
      </c>
      <c r="D125">
        <v>30112015</v>
      </c>
      <c r="E125">
        <v>30112015</v>
      </c>
      <c r="F125" t="s">
        <v>286</v>
      </c>
      <c r="G125" t="s">
        <v>126</v>
      </c>
      <c r="H125" t="s">
        <v>175</v>
      </c>
      <c r="I125">
        <v>-411</v>
      </c>
      <c r="J125" t="s">
        <v>15</v>
      </c>
      <c r="K125" t="s">
        <v>127</v>
      </c>
    </row>
    <row r="126" spans="1:12" x14ac:dyDescent="0.25">
      <c r="A126">
        <v>639</v>
      </c>
      <c r="B126" t="s">
        <v>16</v>
      </c>
      <c r="C126" t="s">
        <v>17</v>
      </c>
      <c r="D126">
        <v>30112015</v>
      </c>
      <c r="E126">
        <v>30112015</v>
      </c>
      <c r="F126" t="s">
        <v>287</v>
      </c>
      <c r="G126" t="s">
        <v>126</v>
      </c>
      <c r="H126" t="s">
        <v>133</v>
      </c>
      <c r="I126">
        <v>0.14000000000000001</v>
      </c>
      <c r="J126" t="s">
        <v>15</v>
      </c>
      <c r="K126" t="s">
        <v>134</v>
      </c>
    </row>
    <row r="127" spans="1:12" x14ac:dyDescent="0.25">
      <c r="A127">
        <v>639</v>
      </c>
      <c r="B127" t="s">
        <v>16</v>
      </c>
      <c r="C127" t="s">
        <v>17</v>
      </c>
      <c r="D127">
        <v>30112015</v>
      </c>
      <c r="E127">
        <v>30112015</v>
      </c>
      <c r="F127" t="s">
        <v>288</v>
      </c>
      <c r="G127" t="s">
        <v>126</v>
      </c>
      <c r="H127" t="s">
        <v>168</v>
      </c>
      <c r="I127">
        <v>0.89</v>
      </c>
      <c r="J127" t="s">
        <v>15</v>
      </c>
      <c r="K127" t="s">
        <v>134</v>
      </c>
    </row>
    <row r="128" spans="1:12" x14ac:dyDescent="0.25">
      <c r="A128">
        <v>639</v>
      </c>
      <c r="B128" t="s">
        <v>16</v>
      </c>
      <c r="C128" t="s">
        <v>17</v>
      </c>
      <c r="D128">
        <v>30112015</v>
      </c>
      <c r="E128">
        <v>30112015</v>
      </c>
      <c r="F128" t="s">
        <v>289</v>
      </c>
      <c r="G128" t="s">
        <v>126</v>
      </c>
      <c r="H128" t="s">
        <v>229</v>
      </c>
      <c r="I128">
        <v>-32.630000000000003</v>
      </c>
      <c r="J128" t="s">
        <v>15</v>
      </c>
      <c r="K128" t="s">
        <v>127</v>
      </c>
    </row>
    <row r="129" spans="1:12" x14ac:dyDescent="0.25">
      <c r="A129">
        <v>639</v>
      </c>
      <c r="B129" t="s">
        <v>16</v>
      </c>
      <c r="C129" t="s">
        <v>17</v>
      </c>
      <c r="D129">
        <v>30112015</v>
      </c>
      <c r="E129">
        <v>30112015</v>
      </c>
      <c r="F129" t="s">
        <v>290</v>
      </c>
      <c r="G129" t="s">
        <v>126</v>
      </c>
      <c r="H129" t="s">
        <v>187</v>
      </c>
      <c r="I129">
        <v>25.65</v>
      </c>
      <c r="J129" t="s">
        <v>15</v>
      </c>
      <c r="K129" t="s">
        <v>134</v>
      </c>
    </row>
    <row r="130" spans="1:12" x14ac:dyDescent="0.25">
      <c r="A130">
        <v>639</v>
      </c>
      <c r="B130" t="s">
        <v>16</v>
      </c>
      <c r="C130" t="s">
        <v>17</v>
      </c>
      <c r="D130">
        <v>30112015</v>
      </c>
      <c r="E130">
        <v>30112015</v>
      </c>
      <c r="F130" t="s">
        <v>291</v>
      </c>
      <c r="G130" t="s">
        <v>126</v>
      </c>
      <c r="H130" t="s">
        <v>13</v>
      </c>
      <c r="I130">
        <v>-36.81</v>
      </c>
      <c r="J130" t="s">
        <v>15</v>
      </c>
      <c r="K130" t="s">
        <v>127</v>
      </c>
    </row>
    <row r="131" spans="1:12" x14ac:dyDescent="0.25">
      <c r="A131">
        <v>1512</v>
      </c>
      <c r="B131" t="s">
        <v>292</v>
      </c>
      <c r="C131" t="s">
        <v>293</v>
      </c>
      <c r="D131">
        <v>30112015</v>
      </c>
      <c r="E131">
        <v>30112015</v>
      </c>
      <c r="F131" t="s">
        <v>294</v>
      </c>
      <c r="G131" t="s">
        <v>126</v>
      </c>
      <c r="H131" t="s">
        <v>13</v>
      </c>
      <c r="I131">
        <v>-7.96</v>
      </c>
      <c r="J131" t="s">
        <v>15</v>
      </c>
      <c r="K131" t="s">
        <v>127</v>
      </c>
    </row>
    <row r="132" spans="1:12" x14ac:dyDescent="0.25">
      <c r="A132">
        <v>1512</v>
      </c>
      <c r="B132" t="s">
        <v>292</v>
      </c>
      <c r="C132" t="s">
        <v>293</v>
      </c>
      <c r="D132">
        <v>30112015</v>
      </c>
      <c r="E132">
        <v>30112015</v>
      </c>
      <c r="F132" t="s">
        <v>295</v>
      </c>
      <c r="G132" t="s">
        <v>126</v>
      </c>
      <c r="H132" t="s">
        <v>133</v>
      </c>
      <c r="I132">
        <v>0.16</v>
      </c>
      <c r="J132" t="s">
        <v>15</v>
      </c>
      <c r="K132" t="s">
        <v>134</v>
      </c>
    </row>
    <row r="133" spans="1:12" x14ac:dyDescent="0.25">
      <c r="A133">
        <v>1512</v>
      </c>
      <c r="B133" t="s">
        <v>292</v>
      </c>
      <c r="C133" t="s">
        <v>293</v>
      </c>
      <c r="D133">
        <v>30112015</v>
      </c>
      <c r="E133">
        <v>30112015</v>
      </c>
      <c r="F133" t="s">
        <v>295</v>
      </c>
      <c r="G133" t="s">
        <v>126</v>
      </c>
      <c r="H133" t="s">
        <v>145</v>
      </c>
      <c r="I133">
        <v>1.23</v>
      </c>
      <c r="J133" t="s">
        <v>15</v>
      </c>
      <c r="K133" t="s">
        <v>134</v>
      </c>
    </row>
    <row r="134" spans="1:12" x14ac:dyDescent="0.25">
      <c r="A134">
        <v>1512</v>
      </c>
      <c r="B134" t="s">
        <v>292</v>
      </c>
      <c r="C134" t="s">
        <v>293</v>
      </c>
      <c r="D134">
        <v>30112015</v>
      </c>
      <c r="E134">
        <v>30112015</v>
      </c>
      <c r="F134" t="s">
        <v>296</v>
      </c>
      <c r="G134" t="s">
        <v>126</v>
      </c>
      <c r="H134" t="s">
        <v>142</v>
      </c>
      <c r="I134">
        <v>-0.4</v>
      </c>
      <c r="J134" t="s">
        <v>15</v>
      </c>
      <c r="K134" t="s">
        <v>127</v>
      </c>
    </row>
    <row r="135" spans="1:12" x14ac:dyDescent="0.25">
      <c r="A135">
        <v>1512</v>
      </c>
      <c r="B135" t="s">
        <v>292</v>
      </c>
      <c r="C135" t="s">
        <v>293</v>
      </c>
      <c r="D135">
        <v>30112015</v>
      </c>
      <c r="E135">
        <v>30112015</v>
      </c>
      <c r="F135" t="s">
        <v>297</v>
      </c>
      <c r="G135" t="s">
        <v>126</v>
      </c>
      <c r="H135" t="s">
        <v>181</v>
      </c>
      <c r="I135">
        <v>-6.03</v>
      </c>
      <c r="J135" t="s">
        <v>15</v>
      </c>
      <c r="K135" t="s">
        <v>127</v>
      </c>
    </row>
    <row r="136" spans="1:12" x14ac:dyDescent="0.25">
      <c r="A136">
        <v>1512</v>
      </c>
      <c r="B136" t="s">
        <v>292</v>
      </c>
      <c r="C136" t="s">
        <v>293</v>
      </c>
      <c r="D136">
        <v>30112015</v>
      </c>
      <c r="E136">
        <v>30112015</v>
      </c>
      <c r="F136" t="s">
        <v>298</v>
      </c>
      <c r="G136" t="s">
        <v>126</v>
      </c>
      <c r="H136" t="s">
        <v>159</v>
      </c>
      <c r="I136">
        <v>1.51</v>
      </c>
      <c r="J136" t="s">
        <v>15</v>
      </c>
      <c r="K136" t="s">
        <v>134</v>
      </c>
    </row>
    <row r="137" spans="1:12" x14ac:dyDescent="0.25">
      <c r="A137">
        <v>1512</v>
      </c>
      <c r="B137" t="s">
        <v>292</v>
      </c>
      <c r="C137" t="s">
        <v>293</v>
      </c>
      <c r="D137">
        <v>30112015</v>
      </c>
      <c r="E137">
        <v>30112015</v>
      </c>
      <c r="F137" t="s">
        <v>299</v>
      </c>
      <c r="G137" t="s">
        <v>126</v>
      </c>
      <c r="H137" t="s">
        <v>235</v>
      </c>
      <c r="I137">
        <v>3.94</v>
      </c>
      <c r="J137" t="s">
        <v>15</v>
      </c>
      <c r="K137" t="s">
        <v>134</v>
      </c>
    </row>
    <row r="138" spans="1:12" x14ac:dyDescent="0.25">
      <c r="A138">
        <v>1512</v>
      </c>
      <c r="B138" t="s">
        <v>292</v>
      </c>
      <c r="C138" t="s">
        <v>293</v>
      </c>
      <c r="D138">
        <v>30112015</v>
      </c>
      <c r="E138">
        <v>30112015</v>
      </c>
      <c r="F138" t="s">
        <v>300</v>
      </c>
      <c r="G138" t="s">
        <v>126</v>
      </c>
      <c r="H138" t="s">
        <v>175</v>
      </c>
      <c r="I138">
        <v>-187</v>
      </c>
      <c r="J138" t="s">
        <v>15</v>
      </c>
      <c r="K138" t="s">
        <v>127</v>
      </c>
    </row>
    <row r="139" spans="1:12" x14ac:dyDescent="0.25">
      <c r="A139">
        <v>1512</v>
      </c>
      <c r="B139" t="s">
        <v>292</v>
      </c>
      <c r="C139" t="s">
        <v>293</v>
      </c>
      <c r="D139">
        <v>30112015</v>
      </c>
      <c r="E139">
        <v>30112015</v>
      </c>
      <c r="F139" t="s">
        <v>301</v>
      </c>
      <c r="G139" t="s">
        <v>126</v>
      </c>
      <c r="H139" t="s">
        <v>229</v>
      </c>
      <c r="I139">
        <v>-8.43</v>
      </c>
      <c r="J139" t="s">
        <v>15</v>
      </c>
      <c r="K139" t="s">
        <v>127</v>
      </c>
    </row>
    <row r="140" spans="1:12" x14ac:dyDescent="0.25">
      <c r="A140">
        <v>1512</v>
      </c>
      <c r="B140" t="s">
        <v>292</v>
      </c>
      <c r="C140" t="s">
        <v>293</v>
      </c>
      <c r="D140">
        <v>30112015</v>
      </c>
      <c r="E140">
        <v>30112015</v>
      </c>
      <c r="F140" t="s">
        <v>302</v>
      </c>
      <c r="G140" t="s">
        <v>126</v>
      </c>
      <c r="H140" t="s">
        <v>168</v>
      </c>
      <c r="I140">
        <v>3.14</v>
      </c>
      <c r="J140" t="s">
        <v>15</v>
      </c>
      <c r="K140" t="s">
        <v>134</v>
      </c>
    </row>
    <row r="141" spans="1:12" x14ac:dyDescent="0.25">
      <c r="A141">
        <v>1512</v>
      </c>
      <c r="B141" t="s">
        <v>292</v>
      </c>
      <c r="C141" t="s">
        <v>293</v>
      </c>
      <c r="D141">
        <v>30112015</v>
      </c>
      <c r="E141">
        <v>30112015</v>
      </c>
      <c r="F141" t="s">
        <v>301</v>
      </c>
      <c r="G141" t="s">
        <v>126</v>
      </c>
      <c r="H141" t="s">
        <v>187</v>
      </c>
      <c r="I141">
        <v>12.45</v>
      </c>
      <c r="J141" t="s">
        <v>15</v>
      </c>
      <c r="K141" t="s">
        <v>134</v>
      </c>
    </row>
    <row r="142" spans="1:12" x14ac:dyDescent="0.25">
      <c r="A142">
        <v>1512</v>
      </c>
      <c r="B142" t="s">
        <v>292</v>
      </c>
      <c r="C142" t="s">
        <v>293</v>
      </c>
      <c r="D142">
        <v>30112015</v>
      </c>
      <c r="E142">
        <v>30112015</v>
      </c>
      <c r="F142" t="s">
        <v>295</v>
      </c>
      <c r="G142" t="s">
        <v>126</v>
      </c>
      <c r="H142" t="s">
        <v>133</v>
      </c>
      <c r="I142">
        <v>1611.09</v>
      </c>
      <c r="J142" t="s">
        <v>15</v>
      </c>
      <c r="K142" t="s">
        <v>128</v>
      </c>
      <c r="L142" t="s">
        <v>303</v>
      </c>
    </row>
    <row r="143" spans="1:12" x14ac:dyDescent="0.25">
      <c r="A143">
        <v>1505</v>
      </c>
      <c r="B143" t="s">
        <v>304</v>
      </c>
      <c r="C143" t="s">
        <v>305</v>
      </c>
      <c r="D143">
        <v>30112015</v>
      </c>
      <c r="E143">
        <v>30112015</v>
      </c>
      <c r="F143" t="s">
        <v>306</v>
      </c>
      <c r="G143" t="s">
        <v>126</v>
      </c>
      <c r="H143" t="s">
        <v>13</v>
      </c>
      <c r="I143">
        <v>-22.79</v>
      </c>
      <c r="J143" t="s">
        <v>15</v>
      </c>
      <c r="K143" t="s">
        <v>127</v>
      </c>
    </row>
    <row r="144" spans="1:12" x14ac:dyDescent="0.25">
      <c r="A144">
        <v>1505</v>
      </c>
      <c r="B144" t="s">
        <v>304</v>
      </c>
      <c r="C144" t="s">
        <v>305</v>
      </c>
      <c r="D144">
        <v>30112015</v>
      </c>
      <c r="E144">
        <v>30112015</v>
      </c>
      <c r="F144" t="s">
        <v>307</v>
      </c>
      <c r="G144" t="s">
        <v>126</v>
      </c>
      <c r="H144" t="s">
        <v>133</v>
      </c>
      <c r="I144">
        <v>-0.73</v>
      </c>
      <c r="J144" t="s">
        <v>15</v>
      </c>
      <c r="K144" t="s">
        <v>127</v>
      </c>
    </row>
    <row r="145" spans="1:12" x14ac:dyDescent="0.25">
      <c r="A145">
        <v>1505</v>
      </c>
      <c r="B145" t="s">
        <v>304</v>
      </c>
      <c r="C145" t="s">
        <v>305</v>
      </c>
      <c r="D145">
        <v>30112015</v>
      </c>
      <c r="E145">
        <v>30112015</v>
      </c>
      <c r="F145" t="s">
        <v>308</v>
      </c>
      <c r="G145" t="s">
        <v>126</v>
      </c>
      <c r="H145" t="s">
        <v>145</v>
      </c>
      <c r="I145">
        <v>3.02</v>
      </c>
      <c r="J145" t="s">
        <v>15</v>
      </c>
      <c r="K145" t="s">
        <v>134</v>
      </c>
    </row>
    <row r="146" spans="1:12" x14ac:dyDescent="0.25">
      <c r="A146">
        <v>1505</v>
      </c>
      <c r="B146" t="s">
        <v>304</v>
      </c>
      <c r="C146" t="s">
        <v>305</v>
      </c>
      <c r="D146">
        <v>30112015</v>
      </c>
      <c r="E146">
        <v>30112015</v>
      </c>
      <c r="F146" t="s">
        <v>309</v>
      </c>
      <c r="G146" t="s">
        <v>126</v>
      </c>
      <c r="H146" t="s">
        <v>142</v>
      </c>
      <c r="I146">
        <v>-1.43</v>
      </c>
      <c r="J146" t="s">
        <v>15</v>
      </c>
      <c r="K146" t="s">
        <v>127</v>
      </c>
    </row>
    <row r="147" spans="1:12" x14ac:dyDescent="0.25">
      <c r="A147">
        <v>1505</v>
      </c>
      <c r="B147" t="s">
        <v>304</v>
      </c>
      <c r="C147" t="s">
        <v>305</v>
      </c>
      <c r="D147">
        <v>30112015</v>
      </c>
      <c r="E147">
        <v>30112015</v>
      </c>
      <c r="F147" t="s">
        <v>310</v>
      </c>
      <c r="G147" t="s">
        <v>126</v>
      </c>
      <c r="H147" t="s">
        <v>181</v>
      </c>
      <c r="I147">
        <v>-12.68</v>
      </c>
      <c r="J147" t="s">
        <v>15</v>
      </c>
      <c r="K147" t="s">
        <v>127</v>
      </c>
    </row>
    <row r="148" spans="1:12" x14ac:dyDescent="0.25">
      <c r="A148">
        <v>1505</v>
      </c>
      <c r="B148" t="s">
        <v>304</v>
      </c>
      <c r="C148" t="s">
        <v>305</v>
      </c>
      <c r="D148">
        <v>30112015</v>
      </c>
      <c r="E148">
        <v>30112015</v>
      </c>
      <c r="F148" t="s">
        <v>236</v>
      </c>
      <c r="G148" t="s">
        <v>126</v>
      </c>
      <c r="H148" t="s">
        <v>159</v>
      </c>
      <c r="I148">
        <v>18.489999999999998</v>
      </c>
      <c r="J148" t="s">
        <v>15</v>
      </c>
      <c r="K148" t="s">
        <v>134</v>
      </c>
    </row>
    <row r="149" spans="1:12" x14ac:dyDescent="0.25">
      <c r="A149">
        <v>1505</v>
      </c>
      <c r="B149" t="s">
        <v>304</v>
      </c>
      <c r="C149" t="s">
        <v>305</v>
      </c>
      <c r="D149">
        <v>30112015</v>
      </c>
      <c r="E149">
        <v>30112015</v>
      </c>
      <c r="F149" t="s">
        <v>297</v>
      </c>
      <c r="G149" t="s">
        <v>126</v>
      </c>
      <c r="H149" t="s">
        <v>235</v>
      </c>
      <c r="I149">
        <v>30.16</v>
      </c>
      <c r="J149" t="s">
        <v>15</v>
      </c>
      <c r="K149" t="s">
        <v>134</v>
      </c>
    </row>
    <row r="150" spans="1:12" x14ac:dyDescent="0.25">
      <c r="A150">
        <v>1505</v>
      </c>
      <c r="B150" t="s">
        <v>304</v>
      </c>
      <c r="C150" t="s">
        <v>305</v>
      </c>
      <c r="D150">
        <v>30112015</v>
      </c>
      <c r="E150">
        <v>30112015</v>
      </c>
      <c r="F150" t="s">
        <v>311</v>
      </c>
      <c r="G150" t="s">
        <v>126</v>
      </c>
      <c r="H150" t="s">
        <v>175</v>
      </c>
      <c r="I150">
        <v>-279</v>
      </c>
      <c r="J150" t="s">
        <v>15</v>
      </c>
      <c r="K150" t="s">
        <v>127</v>
      </c>
    </row>
    <row r="151" spans="1:12" x14ac:dyDescent="0.25">
      <c r="A151">
        <v>1505</v>
      </c>
      <c r="B151" t="s">
        <v>304</v>
      </c>
      <c r="C151" t="s">
        <v>305</v>
      </c>
      <c r="D151">
        <v>30112015</v>
      </c>
      <c r="E151">
        <v>30112015</v>
      </c>
      <c r="F151" t="s">
        <v>228</v>
      </c>
      <c r="G151" t="s">
        <v>126</v>
      </c>
      <c r="H151" t="s">
        <v>229</v>
      </c>
      <c r="I151">
        <v>-2.99</v>
      </c>
      <c r="J151" t="s">
        <v>15</v>
      </c>
      <c r="K151" t="s">
        <v>127</v>
      </c>
    </row>
    <row r="152" spans="1:12" x14ac:dyDescent="0.25">
      <c r="A152">
        <v>1505</v>
      </c>
      <c r="B152" t="s">
        <v>304</v>
      </c>
      <c r="C152" t="s">
        <v>305</v>
      </c>
      <c r="D152">
        <v>30112015</v>
      </c>
      <c r="E152">
        <v>30112015</v>
      </c>
      <c r="F152" t="s">
        <v>312</v>
      </c>
      <c r="G152" t="s">
        <v>126</v>
      </c>
      <c r="H152" t="s">
        <v>168</v>
      </c>
      <c r="I152">
        <v>15.36</v>
      </c>
      <c r="J152" t="s">
        <v>15</v>
      </c>
      <c r="K152" t="s">
        <v>134</v>
      </c>
    </row>
    <row r="153" spans="1:12" x14ac:dyDescent="0.25">
      <c r="A153">
        <v>1505</v>
      </c>
      <c r="B153" t="s">
        <v>304</v>
      </c>
      <c r="C153" t="s">
        <v>305</v>
      </c>
      <c r="D153">
        <v>30112015</v>
      </c>
      <c r="E153">
        <v>30112015</v>
      </c>
      <c r="F153" t="s">
        <v>313</v>
      </c>
      <c r="G153" t="s">
        <v>126</v>
      </c>
      <c r="H153" t="s">
        <v>187</v>
      </c>
      <c r="I153">
        <v>34.630000000000003</v>
      </c>
      <c r="J153" t="s">
        <v>15</v>
      </c>
      <c r="K153" t="s">
        <v>134</v>
      </c>
    </row>
    <row r="154" spans="1:12" x14ac:dyDescent="0.25">
      <c r="A154">
        <v>1505</v>
      </c>
      <c r="B154" t="s">
        <v>304</v>
      </c>
      <c r="C154" t="s">
        <v>305</v>
      </c>
      <c r="D154">
        <v>30112015</v>
      </c>
      <c r="E154">
        <v>30112015</v>
      </c>
      <c r="F154" t="s">
        <v>307</v>
      </c>
      <c r="G154" t="s">
        <v>126</v>
      </c>
      <c r="H154" t="s">
        <v>133</v>
      </c>
      <c r="I154">
        <v>1480</v>
      </c>
      <c r="J154" t="s">
        <v>15</v>
      </c>
      <c r="K154" t="s">
        <v>128</v>
      </c>
      <c r="L154" t="s">
        <v>314</v>
      </c>
    </row>
    <row r="155" spans="1:12" x14ac:dyDescent="0.25">
      <c r="A155">
        <v>1510</v>
      </c>
      <c r="B155" t="s">
        <v>315</v>
      </c>
      <c r="C155" t="s">
        <v>316</v>
      </c>
      <c r="D155">
        <v>30112015</v>
      </c>
      <c r="E155">
        <v>30112015</v>
      </c>
      <c r="F155" t="s">
        <v>317</v>
      </c>
      <c r="G155" t="s">
        <v>126</v>
      </c>
      <c r="H155" t="s">
        <v>187</v>
      </c>
      <c r="I155">
        <v>5.96</v>
      </c>
      <c r="J155" t="s">
        <v>15</v>
      </c>
      <c r="K155" t="s">
        <v>134</v>
      </c>
    </row>
    <row r="156" spans="1:12" x14ac:dyDescent="0.25">
      <c r="A156">
        <v>1510</v>
      </c>
      <c r="B156" t="s">
        <v>315</v>
      </c>
      <c r="C156" t="s">
        <v>316</v>
      </c>
      <c r="D156">
        <v>30112015</v>
      </c>
      <c r="E156">
        <v>30112015</v>
      </c>
      <c r="F156" t="s">
        <v>318</v>
      </c>
      <c r="G156" t="s">
        <v>126</v>
      </c>
      <c r="H156" t="s">
        <v>319</v>
      </c>
      <c r="I156">
        <v>-10.93</v>
      </c>
      <c r="J156" t="s">
        <v>15</v>
      </c>
      <c r="K156" t="s">
        <v>127</v>
      </c>
    </row>
    <row r="157" spans="1:12" x14ac:dyDescent="0.25">
      <c r="A157">
        <v>1510</v>
      </c>
      <c r="B157" t="s">
        <v>315</v>
      </c>
      <c r="C157" t="s">
        <v>316</v>
      </c>
      <c r="D157">
        <v>30112015</v>
      </c>
      <c r="E157">
        <v>30112015</v>
      </c>
      <c r="F157" t="s">
        <v>320</v>
      </c>
      <c r="G157" t="s">
        <v>126</v>
      </c>
      <c r="H157" t="s">
        <v>13</v>
      </c>
      <c r="I157">
        <v>-4.24</v>
      </c>
      <c r="J157" t="s">
        <v>15</v>
      </c>
      <c r="K157" t="s">
        <v>127</v>
      </c>
    </row>
    <row r="158" spans="1:12" x14ac:dyDescent="0.25">
      <c r="A158">
        <v>1510</v>
      </c>
      <c r="B158" t="s">
        <v>315</v>
      </c>
      <c r="C158" t="s">
        <v>316</v>
      </c>
      <c r="D158">
        <v>30112015</v>
      </c>
      <c r="E158">
        <v>30112015</v>
      </c>
      <c r="F158" t="s">
        <v>321</v>
      </c>
      <c r="G158" t="s">
        <v>126</v>
      </c>
      <c r="H158" t="s">
        <v>133</v>
      </c>
      <c r="I158">
        <v>0.06</v>
      </c>
      <c r="J158" t="s">
        <v>15</v>
      </c>
      <c r="K158" t="s">
        <v>134</v>
      </c>
    </row>
    <row r="159" spans="1:12" x14ac:dyDescent="0.25">
      <c r="A159">
        <v>1510</v>
      </c>
      <c r="B159" t="s">
        <v>315</v>
      </c>
      <c r="C159" t="s">
        <v>316</v>
      </c>
      <c r="D159">
        <v>30112015</v>
      </c>
      <c r="E159">
        <v>30112015</v>
      </c>
      <c r="F159" t="s">
        <v>322</v>
      </c>
      <c r="G159" t="s">
        <v>126</v>
      </c>
      <c r="H159" t="s">
        <v>145</v>
      </c>
      <c r="I159">
        <v>3.45</v>
      </c>
      <c r="J159" t="s">
        <v>15</v>
      </c>
      <c r="K159" t="s">
        <v>134</v>
      </c>
    </row>
    <row r="160" spans="1:12" x14ac:dyDescent="0.25">
      <c r="A160">
        <v>1510</v>
      </c>
      <c r="B160" t="s">
        <v>315</v>
      </c>
      <c r="C160" t="s">
        <v>316</v>
      </c>
      <c r="D160">
        <v>30112015</v>
      </c>
      <c r="E160">
        <v>30112015</v>
      </c>
      <c r="F160" t="s">
        <v>323</v>
      </c>
      <c r="G160" t="s">
        <v>126</v>
      </c>
      <c r="H160" t="s">
        <v>142</v>
      </c>
      <c r="I160">
        <v>-3.18</v>
      </c>
      <c r="J160" t="s">
        <v>15</v>
      </c>
      <c r="K160" t="s">
        <v>127</v>
      </c>
    </row>
    <row r="161" spans="1:12" x14ac:dyDescent="0.25">
      <c r="A161">
        <v>1510</v>
      </c>
      <c r="B161" t="s">
        <v>315</v>
      </c>
      <c r="C161" t="s">
        <v>316</v>
      </c>
      <c r="D161">
        <v>30112015</v>
      </c>
      <c r="E161">
        <v>30112015</v>
      </c>
      <c r="F161" t="s">
        <v>324</v>
      </c>
      <c r="G161" t="s">
        <v>126</v>
      </c>
      <c r="H161" t="s">
        <v>181</v>
      </c>
      <c r="I161">
        <v>-24.35</v>
      </c>
      <c r="J161" t="s">
        <v>15</v>
      </c>
      <c r="K161" t="s">
        <v>127</v>
      </c>
    </row>
    <row r="162" spans="1:12" x14ac:dyDescent="0.25">
      <c r="A162">
        <v>1510</v>
      </c>
      <c r="B162" t="s">
        <v>315</v>
      </c>
      <c r="C162" t="s">
        <v>316</v>
      </c>
      <c r="D162">
        <v>30112015</v>
      </c>
      <c r="E162">
        <v>30112015</v>
      </c>
      <c r="F162" t="s">
        <v>325</v>
      </c>
      <c r="G162" t="s">
        <v>126</v>
      </c>
      <c r="H162" t="s">
        <v>159</v>
      </c>
      <c r="I162">
        <v>8.59</v>
      </c>
      <c r="J162" t="s">
        <v>15</v>
      </c>
      <c r="K162" t="s">
        <v>134</v>
      </c>
    </row>
    <row r="163" spans="1:12" x14ac:dyDescent="0.25">
      <c r="A163">
        <v>1510</v>
      </c>
      <c r="B163" t="s">
        <v>315</v>
      </c>
      <c r="C163" t="s">
        <v>316</v>
      </c>
      <c r="D163">
        <v>30112015</v>
      </c>
      <c r="E163">
        <v>30112015</v>
      </c>
      <c r="F163" t="s">
        <v>326</v>
      </c>
      <c r="G163" t="s">
        <v>126</v>
      </c>
      <c r="H163" t="s">
        <v>235</v>
      </c>
      <c r="I163">
        <v>0.09</v>
      </c>
      <c r="J163" t="s">
        <v>15</v>
      </c>
      <c r="K163" t="s">
        <v>134</v>
      </c>
    </row>
    <row r="164" spans="1:12" x14ac:dyDescent="0.25">
      <c r="A164">
        <v>1510</v>
      </c>
      <c r="B164" t="s">
        <v>315</v>
      </c>
      <c r="C164" t="s">
        <v>316</v>
      </c>
      <c r="D164">
        <v>30112015</v>
      </c>
      <c r="E164">
        <v>30112015</v>
      </c>
      <c r="F164" t="s">
        <v>327</v>
      </c>
      <c r="G164" t="s">
        <v>126</v>
      </c>
      <c r="H164" t="s">
        <v>175</v>
      </c>
      <c r="I164">
        <v>-313</v>
      </c>
      <c r="J164" t="s">
        <v>15</v>
      </c>
      <c r="K164" t="s">
        <v>127</v>
      </c>
    </row>
    <row r="165" spans="1:12" x14ac:dyDescent="0.25">
      <c r="A165">
        <v>1510</v>
      </c>
      <c r="B165" t="s">
        <v>315</v>
      </c>
      <c r="C165" t="s">
        <v>316</v>
      </c>
      <c r="D165">
        <v>30112015</v>
      </c>
      <c r="E165">
        <v>30112015</v>
      </c>
      <c r="F165" t="s">
        <v>328</v>
      </c>
      <c r="G165" t="s">
        <v>126</v>
      </c>
      <c r="H165" t="s">
        <v>229</v>
      </c>
      <c r="I165">
        <v>-12.57</v>
      </c>
      <c r="J165" t="s">
        <v>15</v>
      </c>
      <c r="K165" t="s">
        <v>127</v>
      </c>
    </row>
    <row r="166" spans="1:12" x14ac:dyDescent="0.25">
      <c r="A166">
        <v>1510</v>
      </c>
      <c r="B166" t="s">
        <v>315</v>
      </c>
      <c r="C166" t="s">
        <v>316</v>
      </c>
      <c r="D166">
        <v>30112015</v>
      </c>
      <c r="E166">
        <v>30112015</v>
      </c>
      <c r="F166" t="s">
        <v>329</v>
      </c>
      <c r="G166" t="s">
        <v>126</v>
      </c>
      <c r="H166" t="s">
        <v>168</v>
      </c>
      <c r="I166">
        <v>6.45</v>
      </c>
      <c r="J166" t="s">
        <v>15</v>
      </c>
      <c r="K166" t="s">
        <v>134</v>
      </c>
    </row>
    <row r="167" spans="1:12" x14ac:dyDescent="0.25">
      <c r="A167">
        <v>1510</v>
      </c>
      <c r="B167" t="s">
        <v>315</v>
      </c>
      <c r="C167" t="s">
        <v>316</v>
      </c>
      <c r="D167">
        <v>30112015</v>
      </c>
      <c r="E167">
        <v>30112015</v>
      </c>
      <c r="F167" t="s">
        <v>321</v>
      </c>
      <c r="G167" t="s">
        <v>126</v>
      </c>
      <c r="H167" t="s">
        <v>133</v>
      </c>
      <c r="I167">
        <v>60</v>
      </c>
      <c r="J167" t="s">
        <v>15</v>
      </c>
      <c r="K167" t="s">
        <v>128</v>
      </c>
      <c r="L167" t="s">
        <v>330</v>
      </c>
    </row>
    <row r="168" spans="1:12" x14ac:dyDescent="0.25">
      <c r="A168">
        <v>627</v>
      </c>
      <c r="B168" t="s">
        <v>331</v>
      </c>
      <c r="C168" t="s">
        <v>332</v>
      </c>
      <c r="D168">
        <v>30112015</v>
      </c>
      <c r="E168">
        <v>30112015</v>
      </c>
      <c r="F168" t="s">
        <v>333</v>
      </c>
      <c r="G168" t="s">
        <v>126</v>
      </c>
      <c r="H168" t="s">
        <v>187</v>
      </c>
      <c r="I168">
        <v>672.48</v>
      </c>
      <c r="J168" t="s">
        <v>15</v>
      </c>
      <c r="K168" t="s">
        <v>134</v>
      </c>
    </row>
    <row r="169" spans="1:12" x14ac:dyDescent="0.25">
      <c r="A169">
        <v>627</v>
      </c>
      <c r="B169" t="s">
        <v>331</v>
      </c>
      <c r="C169" t="s">
        <v>332</v>
      </c>
      <c r="D169">
        <v>30112015</v>
      </c>
      <c r="E169">
        <v>30112015</v>
      </c>
      <c r="F169" t="s">
        <v>334</v>
      </c>
      <c r="G169" t="s">
        <v>126</v>
      </c>
      <c r="H169" t="s">
        <v>175</v>
      </c>
      <c r="I169">
        <v>-17965</v>
      </c>
      <c r="J169" t="s">
        <v>15</v>
      </c>
      <c r="K169" t="s">
        <v>127</v>
      </c>
    </row>
    <row r="170" spans="1:12" x14ac:dyDescent="0.25">
      <c r="A170">
        <v>627</v>
      </c>
      <c r="B170" t="s">
        <v>331</v>
      </c>
      <c r="C170" t="s">
        <v>332</v>
      </c>
      <c r="D170">
        <v>30112015</v>
      </c>
      <c r="E170">
        <v>30112015</v>
      </c>
      <c r="F170" t="s">
        <v>335</v>
      </c>
      <c r="G170" t="s">
        <v>126</v>
      </c>
      <c r="H170" t="s">
        <v>13</v>
      </c>
      <c r="I170">
        <v>-0.88</v>
      </c>
      <c r="J170" t="s">
        <v>15</v>
      </c>
      <c r="K170" t="s">
        <v>127</v>
      </c>
    </row>
    <row r="171" spans="1:12" x14ac:dyDescent="0.25">
      <c r="A171">
        <v>627</v>
      </c>
      <c r="B171" t="s">
        <v>331</v>
      </c>
      <c r="C171" t="s">
        <v>332</v>
      </c>
      <c r="D171">
        <v>30112015</v>
      </c>
      <c r="E171">
        <v>30112015</v>
      </c>
      <c r="F171" t="s">
        <v>336</v>
      </c>
      <c r="G171" t="s">
        <v>126</v>
      </c>
      <c r="H171" t="s">
        <v>145</v>
      </c>
      <c r="I171">
        <v>0.26</v>
      </c>
      <c r="J171" t="s">
        <v>15</v>
      </c>
      <c r="K171" t="s">
        <v>134</v>
      </c>
    </row>
    <row r="172" spans="1:12" x14ac:dyDescent="0.25">
      <c r="A172">
        <v>627</v>
      </c>
      <c r="B172" t="s">
        <v>331</v>
      </c>
      <c r="C172" t="s">
        <v>332</v>
      </c>
      <c r="D172">
        <v>30112015</v>
      </c>
      <c r="E172">
        <v>30112015</v>
      </c>
      <c r="F172" t="s">
        <v>337</v>
      </c>
      <c r="G172" t="s">
        <v>126</v>
      </c>
      <c r="H172" t="s">
        <v>235</v>
      </c>
      <c r="I172">
        <v>167.78</v>
      </c>
      <c r="J172" t="s">
        <v>15</v>
      </c>
      <c r="K172" t="s">
        <v>134</v>
      </c>
    </row>
    <row r="173" spans="1:12" x14ac:dyDescent="0.25">
      <c r="A173">
        <v>627</v>
      </c>
      <c r="B173" t="s">
        <v>331</v>
      </c>
      <c r="C173" t="s">
        <v>332</v>
      </c>
      <c r="D173">
        <v>30112015</v>
      </c>
      <c r="E173">
        <v>1122015</v>
      </c>
      <c r="F173" t="s">
        <v>333</v>
      </c>
      <c r="G173" t="s">
        <v>126</v>
      </c>
      <c r="H173" t="s">
        <v>187</v>
      </c>
      <c r="I173">
        <v>-2375</v>
      </c>
      <c r="J173" t="s">
        <v>15</v>
      </c>
      <c r="K173" t="s">
        <v>151</v>
      </c>
      <c r="L173" t="s">
        <v>338</v>
      </c>
    </row>
    <row r="174" spans="1:12" x14ac:dyDescent="0.25">
      <c r="A174">
        <v>627</v>
      </c>
      <c r="B174" t="s">
        <v>331</v>
      </c>
      <c r="C174" t="s">
        <v>332</v>
      </c>
      <c r="D174">
        <v>30112015</v>
      </c>
      <c r="E174">
        <v>1122015</v>
      </c>
      <c r="F174" t="s">
        <v>339</v>
      </c>
      <c r="G174" t="s">
        <v>126</v>
      </c>
      <c r="H174" t="s">
        <v>340</v>
      </c>
      <c r="I174">
        <v>-3920</v>
      </c>
      <c r="J174" t="s">
        <v>15</v>
      </c>
      <c r="K174" t="s">
        <v>151</v>
      </c>
      <c r="L174" t="s">
        <v>341</v>
      </c>
    </row>
    <row r="175" spans="1:12" x14ac:dyDescent="0.25">
      <c r="A175">
        <v>627</v>
      </c>
      <c r="B175" t="s">
        <v>331</v>
      </c>
      <c r="C175" t="s">
        <v>332</v>
      </c>
      <c r="D175">
        <v>30112015</v>
      </c>
      <c r="E175">
        <v>1122015</v>
      </c>
      <c r="F175" t="s">
        <v>342</v>
      </c>
      <c r="G175" t="s">
        <v>126</v>
      </c>
      <c r="H175" t="s">
        <v>184</v>
      </c>
      <c r="I175">
        <v>-52800</v>
      </c>
      <c r="J175" t="s">
        <v>15</v>
      </c>
      <c r="K175" t="s">
        <v>151</v>
      </c>
      <c r="L175" t="s">
        <v>343</v>
      </c>
    </row>
    <row r="176" spans="1:12" x14ac:dyDescent="0.25">
      <c r="A176">
        <v>627</v>
      </c>
      <c r="B176" t="s">
        <v>331</v>
      </c>
      <c r="C176" t="s">
        <v>332</v>
      </c>
      <c r="D176">
        <v>30112015</v>
      </c>
      <c r="E176">
        <v>1122015</v>
      </c>
      <c r="F176" t="s">
        <v>334</v>
      </c>
      <c r="G176" t="s">
        <v>126</v>
      </c>
      <c r="H176" t="s">
        <v>175</v>
      </c>
      <c r="I176">
        <v>-2100000</v>
      </c>
      <c r="J176" t="s">
        <v>15</v>
      </c>
      <c r="K176" t="s">
        <v>151</v>
      </c>
      <c r="L176" t="s">
        <v>344</v>
      </c>
    </row>
    <row r="177" spans="1:11" x14ac:dyDescent="0.25">
      <c r="A177">
        <v>1506</v>
      </c>
      <c r="B177" t="s">
        <v>226</v>
      </c>
      <c r="C177" t="s">
        <v>227</v>
      </c>
      <c r="D177">
        <v>30112015</v>
      </c>
      <c r="E177">
        <v>30112015</v>
      </c>
      <c r="F177" t="s">
        <v>345</v>
      </c>
      <c r="G177" t="s">
        <v>126</v>
      </c>
      <c r="H177" t="s">
        <v>13</v>
      </c>
      <c r="I177">
        <v>-81.73</v>
      </c>
      <c r="J177" t="s">
        <v>15</v>
      </c>
      <c r="K177" t="s">
        <v>127</v>
      </c>
    </row>
    <row r="178" spans="1:11" x14ac:dyDescent="0.25">
      <c r="A178">
        <v>1506</v>
      </c>
      <c r="B178" t="s">
        <v>226</v>
      </c>
      <c r="C178" t="s">
        <v>227</v>
      </c>
      <c r="D178">
        <v>30112015</v>
      </c>
      <c r="E178">
        <v>30112015</v>
      </c>
      <c r="F178" t="s">
        <v>296</v>
      </c>
      <c r="G178" t="s">
        <v>126</v>
      </c>
      <c r="H178" t="s">
        <v>168</v>
      </c>
      <c r="I178">
        <v>11.9</v>
      </c>
      <c r="J178" t="s">
        <v>15</v>
      </c>
      <c r="K178" t="s">
        <v>134</v>
      </c>
    </row>
    <row r="179" spans="1:11" x14ac:dyDescent="0.25">
      <c r="A179">
        <v>16238</v>
      </c>
      <c r="B179" t="s">
        <v>346</v>
      </c>
      <c r="C179" t="s">
        <v>347</v>
      </c>
      <c r="D179">
        <v>30112015</v>
      </c>
      <c r="E179">
        <v>30112015</v>
      </c>
      <c r="F179" t="s">
        <v>348</v>
      </c>
      <c r="G179" t="s">
        <v>126</v>
      </c>
      <c r="H179" t="s">
        <v>133</v>
      </c>
      <c r="I179">
        <v>4.6900000000000004</v>
      </c>
      <c r="J179" t="s">
        <v>15</v>
      </c>
      <c r="K179" t="s">
        <v>134</v>
      </c>
    </row>
    <row r="180" spans="1:11" x14ac:dyDescent="0.25">
      <c r="A180">
        <v>2228</v>
      </c>
      <c r="B180" t="s">
        <v>349</v>
      </c>
      <c r="C180" t="s">
        <v>350</v>
      </c>
      <c r="D180">
        <v>30112015</v>
      </c>
      <c r="E180">
        <v>30112015</v>
      </c>
      <c r="F180" t="s">
        <v>351</v>
      </c>
      <c r="G180" t="s">
        <v>126</v>
      </c>
      <c r="H180" t="s">
        <v>142</v>
      </c>
      <c r="I180">
        <v>-0.03</v>
      </c>
      <c r="J180" t="s">
        <v>15</v>
      </c>
      <c r="K180" t="s">
        <v>127</v>
      </c>
    </row>
    <row r="181" spans="1:11" x14ac:dyDescent="0.25">
      <c r="A181">
        <v>2228</v>
      </c>
      <c r="B181" t="s">
        <v>349</v>
      </c>
      <c r="C181" t="s">
        <v>350</v>
      </c>
      <c r="D181">
        <v>30112015</v>
      </c>
      <c r="E181">
        <v>30112015</v>
      </c>
      <c r="F181" t="s">
        <v>352</v>
      </c>
      <c r="G181" t="s">
        <v>126</v>
      </c>
      <c r="H181" t="s">
        <v>145</v>
      </c>
      <c r="I181">
        <v>35.67</v>
      </c>
      <c r="J181" t="s">
        <v>15</v>
      </c>
      <c r="K181" t="s">
        <v>134</v>
      </c>
    </row>
    <row r="182" spans="1:11" x14ac:dyDescent="0.25">
      <c r="A182">
        <v>2228</v>
      </c>
      <c r="B182" t="s">
        <v>349</v>
      </c>
      <c r="C182" t="s">
        <v>350</v>
      </c>
      <c r="D182">
        <v>30112015</v>
      </c>
      <c r="E182">
        <v>30112015</v>
      </c>
      <c r="F182" t="s">
        <v>353</v>
      </c>
      <c r="G182" t="s">
        <v>126</v>
      </c>
      <c r="H182" t="s">
        <v>133</v>
      </c>
      <c r="I182">
        <v>0.92</v>
      </c>
      <c r="J182" t="s">
        <v>15</v>
      </c>
      <c r="K182" t="s">
        <v>134</v>
      </c>
    </row>
    <row r="183" spans="1:11" x14ac:dyDescent="0.25">
      <c r="A183">
        <v>2228</v>
      </c>
      <c r="B183" t="s">
        <v>349</v>
      </c>
      <c r="C183" t="s">
        <v>350</v>
      </c>
      <c r="D183">
        <v>30112015</v>
      </c>
      <c r="E183">
        <v>30112015</v>
      </c>
      <c r="F183" t="s">
        <v>354</v>
      </c>
      <c r="G183" t="s">
        <v>126</v>
      </c>
      <c r="H183" t="s">
        <v>159</v>
      </c>
      <c r="I183">
        <v>71.819999999999993</v>
      </c>
      <c r="J183" t="s">
        <v>15</v>
      </c>
      <c r="K183" t="s">
        <v>134</v>
      </c>
    </row>
    <row r="184" spans="1:11" x14ac:dyDescent="0.25">
      <c r="A184">
        <v>2228</v>
      </c>
      <c r="B184" t="s">
        <v>349</v>
      </c>
      <c r="C184" t="s">
        <v>350</v>
      </c>
      <c r="D184">
        <v>30112015</v>
      </c>
      <c r="E184">
        <v>30112015</v>
      </c>
      <c r="F184" t="s">
        <v>354</v>
      </c>
      <c r="G184" t="s">
        <v>126</v>
      </c>
      <c r="H184" t="s">
        <v>229</v>
      </c>
      <c r="I184">
        <v>-335.9</v>
      </c>
      <c r="J184" t="s">
        <v>15</v>
      </c>
      <c r="K184" t="s">
        <v>127</v>
      </c>
    </row>
    <row r="185" spans="1:11" x14ac:dyDescent="0.25">
      <c r="A185">
        <v>2228</v>
      </c>
      <c r="B185" t="s">
        <v>349</v>
      </c>
      <c r="C185" t="s">
        <v>350</v>
      </c>
      <c r="D185">
        <v>30112015</v>
      </c>
      <c r="E185">
        <v>30112015</v>
      </c>
      <c r="F185" t="s">
        <v>355</v>
      </c>
      <c r="G185" t="s">
        <v>126</v>
      </c>
      <c r="H185" t="s">
        <v>181</v>
      </c>
      <c r="I185">
        <v>-21.37</v>
      </c>
      <c r="J185" t="s">
        <v>15</v>
      </c>
      <c r="K185" t="s">
        <v>127</v>
      </c>
    </row>
    <row r="186" spans="1:11" x14ac:dyDescent="0.25">
      <c r="A186">
        <v>2228</v>
      </c>
      <c r="B186" t="s">
        <v>349</v>
      </c>
      <c r="C186" t="s">
        <v>350</v>
      </c>
      <c r="D186">
        <v>30112015</v>
      </c>
      <c r="E186">
        <v>30112015</v>
      </c>
      <c r="F186" t="s">
        <v>356</v>
      </c>
      <c r="G186" t="s">
        <v>126</v>
      </c>
      <c r="H186" t="s">
        <v>187</v>
      </c>
      <c r="I186">
        <v>0.81</v>
      </c>
      <c r="J186" t="s">
        <v>15</v>
      </c>
      <c r="K186" t="s">
        <v>134</v>
      </c>
    </row>
    <row r="187" spans="1:11" x14ac:dyDescent="0.25">
      <c r="A187">
        <v>2228</v>
      </c>
      <c r="B187" t="s">
        <v>349</v>
      </c>
      <c r="C187" t="s">
        <v>350</v>
      </c>
      <c r="D187">
        <v>30112015</v>
      </c>
      <c r="E187">
        <v>30112015</v>
      </c>
      <c r="F187" t="s">
        <v>357</v>
      </c>
      <c r="G187" t="s">
        <v>126</v>
      </c>
      <c r="H187" t="s">
        <v>136</v>
      </c>
      <c r="I187">
        <v>0.15</v>
      </c>
      <c r="J187" t="s">
        <v>15</v>
      </c>
      <c r="K187" t="s">
        <v>134</v>
      </c>
    </row>
    <row r="188" spans="1:11" x14ac:dyDescent="0.25">
      <c r="A188">
        <v>2228</v>
      </c>
      <c r="B188" t="s">
        <v>349</v>
      </c>
      <c r="C188" t="s">
        <v>350</v>
      </c>
      <c r="D188">
        <v>30112015</v>
      </c>
      <c r="E188">
        <v>30112015</v>
      </c>
      <c r="F188" t="s">
        <v>358</v>
      </c>
      <c r="G188" t="s">
        <v>126</v>
      </c>
      <c r="H188" t="s">
        <v>13</v>
      </c>
      <c r="I188">
        <v>-457.95</v>
      </c>
      <c r="J188" t="s">
        <v>15</v>
      </c>
      <c r="K188" t="s">
        <v>127</v>
      </c>
    </row>
    <row r="189" spans="1:11" x14ac:dyDescent="0.25">
      <c r="A189">
        <v>2228</v>
      </c>
      <c r="B189" t="s">
        <v>349</v>
      </c>
      <c r="C189" t="s">
        <v>350</v>
      </c>
      <c r="D189">
        <v>30112015</v>
      </c>
      <c r="E189">
        <v>30112015</v>
      </c>
      <c r="F189" t="s">
        <v>359</v>
      </c>
      <c r="G189" t="s">
        <v>126</v>
      </c>
      <c r="H189" t="s">
        <v>168</v>
      </c>
      <c r="I189">
        <v>1.52</v>
      </c>
      <c r="J189" t="s">
        <v>15</v>
      </c>
      <c r="K189" t="s">
        <v>134</v>
      </c>
    </row>
    <row r="190" spans="1:11" x14ac:dyDescent="0.25">
      <c r="A190">
        <v>2228</v>
      </c>
      <c r="B190" t="s">
        <v>349</v>
      </c>
      <c r="C190" t="s">
        <v>350</v>
      </c>
      <c r="D190">
        <v>30112015</v>
      </c>
      <c r="E190">
        <v>30112015</v>
      </c>
      <c r="F190" t="s">
        <v>360</v>
      </c>
      <c r="G190" t="s">
        <v>126</v>
      </c>
      <c r="H190" t="s">
        <v>175</v>
      </c>
      <c r="I190">
        <v>-33269</v>
      </c>
      <c r="J190" t="s">
        <v>15</v>
      </c>
      <c r="K190" t="s">
        <v>127</v>
      </c>
    </row>
    <row r="191" spans="1:11" x14ac:dyDescent="0.25">
      <c r="A191">
        <v>2229</v>
      </c>
      <c r="B191" t="s">
        <v>361</v>
      </c>
      <c r="C191" t="s">
        <v>362</v>
      </c>
      <c r="D191">
        <v>30112015</v>
      </c>
      <c r="E191">
        <v>30112015</v>
      </c>
      <c r="F191" t="s">
        <v>363</v>
      </c>
      <c r="G191" t="s">
        <v>126</v>
      </c>
      <c r="H191" t="s">
        <v>13</v>
      </c>
      <c r="I191">
        <v>-233.17</v>
      </c>
      <c r="J191" t="s">
        <v>15</v>
      </c>
      <c r="K191" t="s">
        <v>127</v>
      </c>
    </row>
    <row r="192" spans="1:11" x14ac:dyDescent="0.25">
      <c r="A192">
        <v>2229</v>
      </c>
      <c r="B192" t="s">
        <v>361</v>
      </c>
      <c r="C192" t="s">
        <v>362</v>
      </c>
      <c r="D192">
        <v>30112015</v>
      </c>
      <c r="E192">
        <v>30112015</v>
      </c>
      <c r="F192" t="s">
        <v>364</v>
      </c>
      <c r="G192" t="s">
        <v>126</v>
      </c>
      <c r="H192" t="s">
        <v>187</v>
      </c>
      <c r="I192">
        <v>0.24</v>
      </c>
      <c r="J192" t="s">
        <v>15</v>
      </c>
      <c r="K192" t="s">
        <v>134</v>
      </c>
    </row>
    <row r="193" spans="1:12" x14ac:dyDescent="0.25">
      <c r="A193">
        <v>2229</v>
      </c>
      <c r="B193" t="s">
        <v>361</v>
      </c>
      <c r="C193" t="s">
        <v>362</v>
      </c>
      <c r="D193">
        <v>30112015</v>
      </c>
      <c r="E193">
        <v>30112015</v>
      </c>
      <c r="F193" t="s">
        <v>365</v>
      </c>
      <c r="G193" t="s">
        <v>126</v>
      </c>
      <c r="H193" t="s">
        <v>175</v>
      </c>
      <c r="I193">
        <v>-11760</v>
      </c>
      <c r="J193" t="s">
        <v>15</v>
      </c>
      <c r="K193" t="s">
        <v>127</v>
      </c>
    </row>
    <row r="194" spans="1:12" x14ac:dyDescent="0.25">
      <c r="A194">
        <v>1498</v>
      </c>
      <c r="B194" t="s">
        <v>18</v>
      </c>
      <c r="C194" t="s">
        <v>19</v>
      </c>
      <c r="D194">
        <v>30112015</v>
      </c>
      <c r="E194">
        <v>30112015</v>
      </c>
      <c r="F194" t="s">
        <v>366</v>
      </c>
      <c r="G194" t="s">
        <v>126</v>
      </c>
      <c r="H194" t="s">
        <v>13</v>
      </c>
      <c r="I194">
        <v>-3724.46</v>
      </c>
      <c r="J194" t="s">
        <v>15</v>
      </c>
      <c r="K194" t="s">
        <v>127</v>
      </c>
    </row>
    <row r="195" spans="1:12" x14ac:dyDescent="0.25">
      <c r="A195">
        <v>628</v>
      </c>
      <c r="B195" t="s">
        <v>10</v>
      </c>
      <c r="C195" t="s">
        <v>11</v>
      </c>
      <c r="D195">
        <v>30112015</v>
      </c>
      <c r="E195">
        <v>30112015</v>
      </c>
      <c r="F195" t="s">
        <v>367</v>
      </c>
      <c r="G195" t="s">
        <v>126</v>
      </c>
      <c r="H195" t="s">
        <v>133</v>
      </c>
      <c r="I195">
        <v>0.06</v>
      </c>
      <c r="J195" t="s">
        <v>15</v>
      </c>
      <c r="K195" t="s">
        <v>134</v>
      </c>
    </row>
    <row r="196" spans="1:12" x14ac:dyDescent="0.25">
      <c r="A196">
        <v>628</v>
      </c>
      <c r="B196" t="s">
        <v>10</v>
      </c>
      <c r="C196" t="s">
        <v>11</v>
      </c>
      <c r="D196">
        <v>30112015</v>
      </c>
      <c r="E196">
        <v>30112015</v>
      </c>
      <c r="F196" t="s">
        <v>368</v>
      </c>
      <c r="G196" t="s">
        <v>126</v>
      </c>
      <c r="H196" t="s">
        <v>13</v>
      </c>
      <c r="I196">
        <v>-3856.94</v>
      </c>
      <c r="J196" t="s">
        <v>15</v>
      </c>
      <c r="K196" t="s">
        <v>127</v>
      </c>
    </row>
    <row r="197" spans="1:12" x14ac:dyDescent="0.25">
      <c r="A197">
        <v>16415</v>
      </c>
      <c r="B197" t="s">
        <v>369</v>
      </c>
      <c r="C197" t="s">
        <v>370</v>
      </c>
      <c r="D197">
        <v>30112015</v>
      </c>
      <c r="E197">
        <v>30112015</v>
      </c>
      <c r="F197" t="s">
        <v>371</v>
      </c>
      <c r="G197" t="s">
        <v>126</v>
      </c>
      <c r="H197" t="s">
        <v>13</v>
      </c>
      <c r="I197">
        <v>-170.09</v>
      </c>
      <c r="J197" t="s">
        <v>15</v>
      </c>
      <c r="K197" t="s">
        <v>127</v>
      </c>
    </row>
    <row r="198" spans="1:12" x14ac:dyDescent="0.25">
      <c r="A198">
        <v>18008</v>
      </c>
      <c r="B198" t="s">
        <v>372</v>
      </c>
      <c r="C198" t="s">
        <v>373</v>
      </c>
      <c r="D198">
        <v>30112015</v>
      </c>
      <c r="E198">
        <v>30112015</v>
      </c>
      <c r="F198" t="s">
        <v>374</v>
      </c>
      <c r="G198" t="s">
        <v>126</v>
      </c>
      <c r="H198" t="s">
        <v>145</v>
      </c>
      <c r="I198">
        <v>6.58</v>
      </c>
      <c r="J198" t="s">
        <v>15</v>
      </c>
      <c r="K198" t="s">
        <v>134</v>
      </c>
    </row>
    <row r="199" spans="1:12" x14ac:dyDescent="0.25">
      <c r="A199">
        <v>18008</v>
      </c>
      <c r="B199" t="s">
        <v>372</v>
      </c>
      <c r="C199" t="s">
        <v>373</v>
      </c>
      <c r="D199">
        <v>30112015</v>
      </c>
      <c r="E199">
        <v>30112015</v>
      </c>
      <c r="F199" t="s">
        <v>375</v>
      </c>
      <c r="G199" t="s">
        <v>126</v>
      </c>
      <c r="H199" t="s">
        <v>133</v>
      </c>
      <c r="I199">
        <v>0.86</v>
      </c>
      <c r="J199" t="s">
        <v>15</v>
      </c>
      <c r="K199" t="s">
        <v>134</v>
      </c>
    </row>
    <row r="200" spans="1:12" x14ac:dyDescent="0.25">
      <c r="A200">
        <v>18008</v>
      </c>
      <c r="B200" t="s">
        <v>372</v>
      </c>
      <c r="C200" t="s">
        <v>373</v>
      </c>
      <c r="D200">
        <v>30112015</v>
      </c>
      <c r="E200">
        <v>30112015</v>
      </c>
      <c r="F200" t="s">
        <v>376</v>
      </c>
      <c r="G200" t="s">
        <v>126</v>
      </c>
      <c r="H200" t="s">
        <v>13</v>
      </c>
      <c r="I200">
        <v>-458.11</v>
      </c>
      <c r="J200" t="s">
        <v>15</v>
      </c>
      <c r="K200" t="s">
        <v>127</v>
      </c>
    </row>
    <row r="201" spans="1:12" x14ac:dyDescent="0.25">
      <c r="A201">
        <v>18008</v>
      </c>
      <c r="B201" t="s">
        <v>372</v>
      </c>
      <c r="C201" t="s">
        <v>373</v>
      </c>
      <c r="D201">
        <v>30112015</v>
      </c>
      <c r="E201">
        <v>30112015</v>
      </c>
      <c r="F201" t="s">
        <v>374</v>
      </c>
      <c r="G201" t="s">
        <v>126</v>
      </c>
      <c r="H201" t="s">
        <v>145</v>
      </c>
      <c r="I201">
        <v>-62480</v>
      </c>
      <c r="J201" t="s">
        <v>15</v>
      </c>
      <c r="K201" t="s">
        <v>151</v>
      </c>
      <c r="L201" t="s">
        <v>377</v>
      </c>
    </row>
    <row r="202" spans="1:12" x14ac:dyDescent="0.25">
      <c r="A202">
        <v>18008</v>
      </c>
      <c r="B202" t="s">
        <v>372</v>
      </c>
      <c r="C202" t="s">
        <v>373</v>
      </c>
      <c r="D202">
        <v>30112015</v>
      </c>
      <c r="E202">
        <v>30112015</v>
      </c>
      <c r="F202" t="s">
        <v>375</v>
      </c>
      <c r="G202" t="s">
        <v>126</v>
      </c>
      <c r="H202" t="s">
        <v>133</v>
      </c>
      <c r="I202">
        <v>29835</v>
      </c>
      <c r="J202" t="s">
        <v>15</v>
      </c>
      <c r="K202" t="s">
        <v>128</v>
      </c>
      <c r="L202" t="s">
        <v>378</v>
      </c>
    </row>
    <row r="203" spans="1:12" x14ac:dyDescent="0.25">
      <c r="A203">
        <v>18008</v>
      </c>
      <c r="B203" t="s">
        <v>372</v>
      </c>
      <c r="C203" t="s">
        <v>373</v>
      </c>
      <c r="D203">
        <v>30112015</v>
      </c>
      <c r="E203">
        <v>30112015</v>
      </c>
      <c r="F203" t="s">
        <v>376</v>
      </c>
      <c r="G203" t="s">
        <v>126</v>
      </c>
      <c r="H203" t="s">
        <v>13</v>
      </c>
      <c r="I203">
        <v>-18218.32</v>
      </c>
      <c r="J203" t="s">
        <v>15</v>
      </c>
      <c r="K203" t="s">
        <v>151</v>
      </c>
      <c r="L203" t="s">
        <v>379</v>
      </c>
    </row>
    <row r="204" spans="1:12" x14ac:dyDescent="0.25">
      <c r="A204">
        <v>638</v>
      </c>
      <c r="B204" t="s">
        <v>107</v>
      </c>
      <c r="C204" t="s">
        <v>108</v>
      </c>
      <c r="D204">
        <v>30112015</v>
      </c>
      <c r="E204">
        <v>30112015</v>
      </c>
      <c r="F204" t="s">
        <v>380</v>
      </c>
      <c r="G204" t="s">
        <v>126</v>
      </c>
      <c r="H204" t="s">
        <v>181</v>
      </c>
      <c r="I204">
        <v>-5.87</v>
      </c>
      <c r="J204" t="s">
        <v>15</v>
      </c>
      <c r="K204" t="s">
        <v>127</v>
      </c>
    </row>
    <row r="205" spans="1:12" x14ac:dyDescent="0.25">
      <c r="A205">
        <v>638</v>
      </c>
      <c r="B205" t="s">
        <v>107</v>
      </c>
      <c r="C205" t="s">
        <v>108</v>
      </c>
      <c r="D205">
        <v>30112015</v>
      </c>
      <c r="E205">
        <v>30112015</v>
      </c>
      <c r="F205" t="s">
        <v>381</v>
      </c>
      <c r="G205" t="s">
        <v>126</v>
      </c>
      <c r="H205" t="s">
        <v>145</v>
      </c>
      <c r="I205">
        <v>0.5</v>
      </c>
      <c r="J205" t="s">
        <v>15</v>
      </c>
      <c r="K205" t="s">
        <v>134</v>
      </c>
    </row>
    <row r="206" spans="1:12" x14ac:dyDescent="0.25">
      <c r="A206">
        <v>638</v>
      </c>
      <c r="B206" t="s">
        <v>107</v>
      </c>
      <c r="C206" t="s">
        <v>108</v>
      </c>
      <c r="D206">
        <v>30112015</v>
      </c>
      <c r="E206">
        <v>30112015</v>
      </c>
      <c r="F206" t="s">
        <v>382</v>
      </c>
      <c r="G206" t="s">
        <v>126</v>
      </c>
      <c r="H206" t="s">
        <v>175</v>
      </c>
      <c r="I206">
        <v>-225</v>
      </c>
      <c r="J206" t="s">
        <v>15</v>
      </c>
      <c r="K206" t="s">
        <v>127</v>
      </c>
    </row>
    <row r="207" spans="1:12" x14ac:dyDescent="0.25">
      <c r="A207">
        <v>638</v>
      </c>
      <c r="B207" t="s">
        <v>107</v>
      </c>
      <c r="C207" t="s">
        <v>108</v>
      </c>
      <c r="D207">
        <v>30112015</v>
      </c>
      <c r="E207">
        <v>30112015</v>
      </c>
      <c r="F207" t="s">
        <v>383</v>
      </c>
      <c r="G207" t="s">
        <v>126</v>
      </c>
      <c r="H207" t="s">
        <v>133</v>
      </c>
      <c r="I207">
        <v>-2.41</v>
      </c>
      <c r="J207" t="s">
        <v>15</v>
      </c>
      <c r="K207" t="s">
        <v>127</v>
      </c>
    </row>
    <row r="208" spans="1:12" x14ac:dyDescent="0.25">
      <c r="A208">
        <v>638</v>
      </c>
      <c r="B208" t="s">
        <v>107</v>
      </c>
      <c r="C208" t="s">
        <v>108</v>
      </c>
      <c r="D208">
        <v>30112015</v>
      </c>
      <c r="E208">
        <v>30112015</v>
      </c>
      <c r="F208" t="s">
        <v>384</v>
      </c>
      <c r="G208" t="s">
        <v>126</v>
      </c>
      <c r="H208" t="s">
        <v>168</v>
      </c>
      <c r="I208">
        <v>2.4700000000000002</v>
      </c>
      <c r="J208" t="s">
        <v>15</v>
      </c>
      <c r="K208" t="s">
        <v>134</v>
      </c>
    </row>
    <row r="209" spans="1:12" x14ac:dyDescent="0.25">
      <c r="A209">
        <v>638</v>
      </c>
      <c r="B209" t="s">
        <v>107</v>
      </c>
      <c r="C209" t="s">
        <v>108</v>
      </c>
      <c r="D209">
        <v>30112015</v>
      </c>
      <c r="E209">
        <v>30112015</v>
      </c>
      <c r="F209" t="s">
        <v>385</v>
      </c>
      <c r="G209" t="s">
        <v>126</v>
      </c>
      <c r="H209" t="s">
        <v>229</v>
      </c>
      <c r="I209">
        <v>-22.71</v>
      </c>
      <c r="J209" t="s">
        <v>15</v>
      </c>
      <c r="K209" t="s">
        <v>127</v>
      </c>
    </row>
    <row r="210" spans="1:12" x14ac:dyDescent="0.25">
      <c r="A210">
        <v>638</v>
      </c>
      <c r="B210" t="s">
        <v>107</v>
      </c>
      <c r="C210" t="s">
        <v>108</v>
      </c>
      <c r="D210">
        <v>30112015</v>
      </c>
      <c r="E210">
        <v>30112015</v>
      </c>
      <c r="F210" t="s">
        <v>386</v>
      </c>
      <c r="G210" t="s">
        <v>126</v>
      </c>
      <c r="H210" t="s">
        <v>187</v>
      </c>
      <c r="I210">
        <v>-42.95</v>
      </c>
      <c r="J210" t="s">
        <v>15</v>
      </c>
      <c r="K210" t="s">
        <v>127</v>
      </c>
    </row>
    <row r="211" spans="1:12" x14ac:dyDescent="0.25">
      <c r="A211">
        <v>638</v>
      </c>
      <c r="B211" t="s">
        <v>107</v>
      </c>
      <c r="C211" t="s">
        <v>108</v>
      </c>
      <c r="D211">
        <v>30112015</v>
      </c>
      <c r="E211">
        <v>30112015</v>
      </c>
      <c r="F211" t="s">
        <v>387</v>
      </c>
      <c r="G211" t="s">
        <v>126</v>
      </c>
      <c r="H211" t="s">
        <v>13</v>
      </c>
      <c r="I211">
        <v>-23.9</v>
      </c>
      <c r="J211" t="s">
        <v>15</v>
      </c>
      <c r="K211" t="s">
        <v>127</v>
      </c>
    </row>
    <row r="212" spans="1:12" x14ac:dyDescent="0.25">
      <c r="A212">
        <v>635</v>
      </c>
      <c r="B212" t="s">
        <v>388</v>
      </c>
      <c r="C212" t="s">
        <v>389</v>
      </c>
      <c r="D212">
        <v>30112015</v>
      </c>
      <c r="E212">
        <v>30112015</v>
      </c>
      <c r="F212" t="s">
        <v>390</v>
      </c>
      <c r="G212" t="s">
        <v>126</v>
      </c>
      <c r="H212" t="s">
        <v>13</v>
      </c>
      <c r="I212">
        <v>-19.510000000000002</v>
      </c>
      <c r="J212" t="s">
        <v>15</v>
      </c>
      <c r="K212" t="s">
        <v>127</v>
      </c>
    </row>
    <row r="213" spans="1:12" x14ac:dyDescent="0.25">
      <c r="A213">
        <v>629</v>
      </c>
      <c r="B213" t="s">
        <v>391</v>
      </c>
      <c r="C213" t="s">
        <v>392</v>
      </c>
      <c r="D213">
        <v>30112015</v>
      </c>
      <c r="E213">
        <v>30112015</v>
      </c>
      <c r="F213" t="s">
        <v>393</v>
      </c>
      <c r="G213" t="s">
        <v>126</v>
      </c>
      <c r="H213" t="s">
        <v>138</v>
      </c>
      <c r="I213">
        <v>79.42</v>
      </c>
      <c r="J213" t="s">
        <v>15</v>
      </c>
      <c r="K213" t="s">
        <v>134</v>
      </c>
    </row>
    <row r="214" spans="1:12" x14ac:dyDescent="0.25">
      <c r="A214">
        <v>629</v>
      </c>
      <c r="B214" t="s">
        <v>391</v>
      </c>
      <c r="C214" t="s">
        <v>392</v>
      </c>
      <c r="D214">
        <v>30112015</v>
      </c>
      <c r="E214">
        <v>30112015</v>
      </c>
      <c r="F214" t="s">
        <v>394</v>
      </c>
      <c r="G214" t="s">
        <v>126</v>
      </c>
      <c r="H214" t="s">
        <v>136</v>
      </c>
      <c r="I214">
        <v>65058.53</v>
      </c>
      <c r="J214" t="s">
        <v>15</v>
      </c>
      <c r="K214" t="s">
        <v>134</v>
      </c>
    </row>
    <row r="215" spans="1:12" x14ac:dyDescent="0.25">
      <c r="A215">
        <v>629</v>
      </c>
      <c r="B215" t="s">
        <v>391</v>
      </c>
      <c r="C215" t="s">
        <v>392</v>
      </c>
      <c r="D215">
        <v>30112015</v>
      </c>
      <c r="E215">
        <v>30112015</v>
      </c>
      <c r="F215" t="s">
        <v>395</v>
      </c>
      <c r="G215" t="s">
        <v>126</v>
      </c>
      <c r="H215" t="s">
        <v>133</v>
      </c>
      <c r="I215">
        <v>0.97</v>
      </c>
      <c r="J215" t="s">
        <v>15</v>
      </c>
      <c r="K215" t="s">
        <v>134</v>
      </c>
    </row>
    <row r="216" spans="1:12" x14ac:dyDescent="0.25">
      <c r="A216">
        <v>629</v>
      </c>
      <c r="B216" t="s">
        <v>391</v>
      </c>
      <c r="C216" t="s">
        <v>392</v>
      </c>
      <c r="D216">
        <v>30112015</v>
      </c>
      <c r="E216">
        <v>30112015</v>
      </c>
      <c r="F216" t="s">
        <v>396</v>
      </c>
      <c r="G216" t="s">
        <v>126</v>
      </c>
      <c r="H216" t="s">
        <v>13</v>
      </c>
      <c r="I216">
        <v>-9.7100000000000009</v>
      </c>
      <c r="J216" t="s">
        <v>15</v>
      </c>
      <c r="K216" t="s">
        <v>127</v>
      </c>
    </row>
    <row r="217" spans="1:12" x14ac:dyDescent="0.25">
      <c r="A217">
        <v>629</v>
      </c>
      <c r="B217" t="s">
        <v>391</v>
      </c>
      <c r="C217" t="s">
        <v>392</v>
      </c>
      <c r="D217">
        <v>30112015</v>
      </c>
      <c r="E217">
        <v>30112015</v>
      </c>
      <c r="F217" t="s">
        <v>397</v>
      </c>
      <c r="G217" t="s">
        <v>126</v>
      </c>
      <c r="H217" t="s">
        <v>398</v>
      </c>
      <c r="I217">
        <v>2.94</v>
      </c>
      <c r="J217" t="s">
        <v>15</v>
      </c>
      <c r="K217" t="s">
        <v>134</v>
      </c>
    </row>
    <row r="218" spans="1:12" x14ac:dyDescent="0.25">
      <c r="A218">
        <v>629</v>
      </c>
      <c r="B218" t="s">
        <v>391</v>
      </c>
      <c r="C218" t="s">
        <v>392</v>
      </c>
      <c r="D218">
        <v>30112015</v>
      </c>
      <c r="E218">
        <v>1122015</v>
      </c>
      <c r="F218" t="s">
        <v>394</v>
      </c>
      <c r="G218" t="s">
        <v>126</v>
      </c>
      <c r="H218" t="s">
        <v>136</v>
      </c>
      <c r="I218">
        <v>-180000</v>
      </c>
      <c r="J218" t="s">
        <v>15</v>
      </c>
      <c r="K218" t="s">
        <v>151</v>
      </c>
      <c r="L218" t="s">
        <v>399</v>
      </c>
    </row>
    <row r="219" spans="1:12" x14ac:dyDescent="0.25">
      <c r="A219">
        <v>637</v>
      </c>
      <c r="B219" t="s">
        <v>105</v>
      </c>
      <c r="C219" t="s">
        <v>106</v>
      </c>
      <c r="D219">
        <v>30112015</v>
      </c>
      <c r="E219">
        <v>30112015</v>
      </c>
      <c r="F219" t="s">
        <v>400</v>
      </c>
      <c r="G219" t="s">
        <v>126</v>
      </c>
      <c r="H219" t="s">
        <v>13</v>
      </c>
      <c r="I219">
        <v>-12.79</v>
      </c>
      <c r="J219" t="s">
        <v>15</v>
      </c>
      <c r="K219" t="s">
        <v>127</v>
      </c>
    </row>
    <row r="220" spans="1:12" x14ac:dyDescent="0.25">
      <c r="A220">
        <v>1502</v>
      </c>
      <c r="B220" t="s">
        <v>401</v>
      </c>
      <c r="C220" t="s">
        <v>402</v>
      </c>
      <c r="D220">
        <v>30112015</v>
      </c>
      <c r="E220">
        <v>30112015</v>
      </c>
      <c r="F220" t="s">
        <v>403</v>
      </c>
      <c r="G220" t="s">
        <v>126</v>
      </c>
      <c r="H220" t="s">
        <v>13</v>
      </c>
      <c r="I220">
        <v>-6.55</v>
      </c>
      <c r="J220" t="s">
        <v>15</v>
      </c>
      <c r="K220" t="s">
        <v>127</v>
      </c>
    </row>
    <row r="221" spans="1:12" x14ac:dyDescent="0.25">
      <c r="A221">
        <v>1502</v>
      </c>
      <c r="B221" t="s">
        <v>401</v>
      </c>
      <c r="C221" t="s">
        <v>402</v>
      </c>
      <c r="D221">
        <v>30112015</v>
      </c>
      <c r="E221">
        <v>30112015</v>
      </c>
      <c r="F221" t="s">
        <v>404</v>
      </c>
      <c r="G221" t="s">
        <v>126</v>
      </c>
      <c r="H221" t="s">
        <v>133</v>
      </c>
      <c r="I221">
        <v>0.03</v>
      </c>
      <c r="J221" t="s">
        <v>15</v>
      </c>
      <c r="K221" t="s">
        <v>134</v>
      </c>
    </row>
    <row r="222" spans="1:12" x14ac:dyDescent="0.25">
      <c r="A222">
        <v>640</v>
      </c>
      <c r="B222" t="s">
        <v>405</v>
      </c>
      <c r="C222" t="s">
        <v>406</v>
      </c>
      <c r="D222">
        <v>30112015</v>
      </c>
      <c r="E222">
        <v>30112015</v>
      </c>
      <c r="F222" t="s">
        <v>407</v>
      </c>
      <c r="G222" t="s">
        <v>126</v>
      </c>
      <c r="H222" t="s">
        <v>133</v>
      </c>
      <c r="I222">
        <v>1.2</v>
      </c>
      <c r="J222" t="s">
        <v>15</v>
      </c>
      <c r="K222" t="s">
        <v>134</v>
      </c>
    </row>
    <row r="223" spans="1:12" x14ac:dyDescent="0.25">
      <c r="A223">
        <v>640</v>
      </c>
      <c r="B223" t="s">
        <v>405</v>
      </c>
      <c r="C223" t="s">
        <v>406</v>
      </c>
      <c r="D223">
        <v>30112015</v>
      </c>
      <c r="E223">
        <v>30112015</v>
      </c>
      <c r="F223" t="s">
        <v>408</v>
      </c>
      <c r="G223" t="s">
        <v>126</v>
      </c>
      <c r="H223" t="s">
        <v>13</v>
      </c>
      <c r="I223">
        <v>-0.44</v>
      </c>
      <c r="J223" t="s">
        <v>15</v>
      </c>
      <c r="K223" t="s">
        <v>127</v>
      </c>
    </row>
    <row r="224" spans="1:12" x14ac:dyDescent="0.25">
      <c r="A224">
        <v>11461</v>
      </c>
      <c r="B224" t="s">
        <v>409</v>
      </c>
      <c r="C224" t="s">
        <v>410</v>
      </c>
      <c r="D224">
        <v>30112015</v>
      </c>
      <c r="E224">
        <v>30112015</v>
      </c>
      <c r="F224" t="s">
        <v>411</v>
      </c>
      <c r="G224" t="s">
        <v>126</v>
      </c>
      <c r="H224" t="s">
        <v>13</v>
      </c>
      <c r="I224">
        <v>-0.26</v>
      </c>
      <c r="J224" t="s">
        <v>15</v>
      </c>
      <c r="K224" t="s">
        <v>127</v>
      </c>
    </row>
    <row r="225" spans="1:11" x14ac:dyDescent="0.25">
      <c r="A225">
        <v>12865</v>
      </c>
      <c r="B225" t="s">
        <v>99</v>
      </c>
      <c r="C225" t="s">
        <v>100</v>
      </c>
      <c r="D225">
        <v>30112015</v>
      </c>
      <c r="E225">
        <v>30112015</v>
      </c>
      <c r="F225" t="s">
        <v>412</v>
      </c>
      <c r="G225" t="s">
        <v>126</v>
      </c>
      <c r="H225" t="s">
        <v>229</v>
      </c>
      <c r="I225">
        <v>-5.13</v>
      </c>
      <c r="J225" t="s">
        <v>15</v>
      </c>
      <c r="K225" t="s">
        <v>127</v>
      </c>
    </row>
    <row r="226" spans="1:11" x14ac:dyDescent="0.25">
      <c r="A226">
        <v>12865</v>
      </c>
      <c r="B226" t="s">
        <v>99</v>
      </c>
      <c r="C226" t="s">
        <v>100</v>
      </c>
      <c r="D226">
        <v>30112015</v>
      </c>
      <c r="E226">
        <v>30112015</v>
      </c>
      <c r="F226" t="s">
        <v>413</v>
      </c>
      <c r="G226" t="s">
        <v>126</v>
      </c>
      <c r="H226" t="s">
        <v>181</v>
      </c>
      <c r="I226">
        <v>-493.13</v>
      </c>
      <c r="J226" t="s">
        <v>15</v>
      </c>
      <c r="K226" t="s">
        <v>127</v>
      </c>
    </row>
    <row r="227" spans="1:11" x14ac:dyDescent="0.25">
      <c r="A227">
        <v>12865</v>
      </c>
      <c r="B227" t="s">
        <v>99</v>
      </c>
      <c r="C227" t="s">
        <v>100</v>
      </c>
      <c r="D227">
        <v>30112015</v>
      </c>
      <c r="E227">
        <v>30112015</v>
      </c>
      <c r="F227" t="s">
        <v>412</v>
      </c>
      <c r="G227" t="s">
        <v>126</v>
      </c>
      <c r="H227" t="s">
        <v>145</v>
      </c>
      <c r="I227">
        <v>240.15</v>
      </c>
      <c r="J227" t="s">
        <v>15</v>
      </c>
      <c r="K227" t="s">
        <v>134</v>
      </c>
    </row>
    <row r="228" spans="1:11" x14ac:dyDescent="0.25">
      <c r="A228">
        <v>12865</v>
      </c>
      <c r="B228" t="s">
        <v>99</v>
      </c>
      <c r="C228" t="s">
        <v>100</v>
      </c>
      <c r="D228">
        <v>30112015</v>
      </c>
      <c r="E228">
        <v>30112015</v>
      </c>
      <c r="F228" t="s">
        <v>414</v>
      </c>
      <c r="G228" t="s">
        <v>126</v>
      </c>
      <c r="H228" t="s">
        <v>142</v>
      </c>
      <c r="I228">
        <v>-5.22</v>
      </c>
      <c r="J228" t="s">
        <v>15</v>
      </c>
      <c r="K228" t="s">
        <v>127</v>
      </c>
    </row>
    <row r="229" spans="1:11" x14ac:dyDescent="0.25">
      <c r="A229">
        <v>12865</v>
      </c>
      <c r="B229" t="s">
        <v>99</v>
      </c>
      <c r="C229" t="s">
        <v>100</v>
      </c>
      <c r="D229">
        <v>30112015</v>
      </c>
      <c r="E229">
        <v>30112015</v>
      </c>
      <c r="F229" t="s">
        <v>415</v>
      </c>
      <c r="G229" t="s">
        <v>126</v>
      </c>
      <c r="H229" t="s">
        <v>159</v>
      </c>
      <c r="I229">
        <v>648.07000000000005</v>
      </c>
      <c r="J229" t="s">
        <v>15</v>
      </c>
      <c r="K229" t="s">
        <v>134</v>
      </c>
    </row>
    <row r="230" spans="1:11" x14ac:dyDescent="0.25">
      <c r="A230">
        <v>12865</v>
      </c>
      <c r="B230" t="s">
        <v>99</v>
      </c>
      <c r="C230" t="s">
        <v>100</v>
      </c>
      <c r="D230">
        <v>30112015</v>
      </c>
      <c r="E230">
        <v>30112015</v>
      </c>
      <c r="F230" t="s">
        <v>416</v>
      </c>
      <c r="G230" t="s">
        <v>126</v>
      </c>
      <c r="H230" t="s">
        <v>13</v>
      </c>
      <c r="I230">
        <v>-458.37</v>
      </c>
      <c r="J230" t="s">
        <v>15</v>
      </c>
      <c r="K230" t="s">
        <v>127</v>
      </c>
    </row>
    <row r="231" spans="1:11" x14ac:dyDescent="0.25">
      <c r="A231">
        <v>1782</v>
      </c>
      <c r="B231" t="s">
        <v>20</v>
      </c>
      <c r="C231" t="s">
        <v>21</v>
      </c>
      <c r="D231">
        <v>30112015</v>
      </c>
      <c r="E231">
        <v>30112015</v>
      </c>
      <c r="F231" t="s">
        <v>417</v>
      </c>
      <c r="G231" t="s">
        <v>126</v>
      </c>
      <c r="H231" t="s">
        <v>13</v>
      </c>
      <c r="I231">
        <v>-1045.82</v>
      </c>
      <c r="J231" t="s">
        <v>15</v>
      </c>
      <c r="K231" t="s">
        <v>127</v>
      </c>
    </row>
    <row r="232" spans="1:11" x14ac:dyDescent="0.25">
      <c r="A232">
        <v>12536</v>
      </c>
      <c r="B232" t="s">
        <v>418</v>
      </c>
      <c r="C232" t="s">
        <v>419</v>
      </c>
      <c r="D232">
        <v>30112015</v>
      </c>
      <c r="E232">
        <v>30112015</v>
      </c>
      <c r="F232" t="s">
        <v>420</v>
      </c>
      <c r="G232" t="s">
        <v>126</v>
      </c>
      <c r="H232" t="s">
        <v>13</v>
      </c>
      <c r="I232">
        <v>-702.3</v>
      </c>
      <c r="J232" t="s">
        <v>15</v>
      </c>
      <c r="K232" t="s">
        <v>127</v>
      </c>
    </row>
    <row r="233" spans="1:11" x14ac:dyDescent="0.25">
      <c r="A233">
        <v>12536</v>
      </c>
      <c r="B233" t="s">
        <v>418</v>
      </c>
      <c r="C233" t="s">
        <v>419</v>
      </c>
      <c r="D233">
        <v>30112015</v>
      </c>
      <c r="E233">
        <v>30112015</v>
      </c>
      <c r="F233" t="s">
        <v>421</v>
      </c>
      <c r="G233" t="s">
        <v>126</v>
      </c>
      <c r="H233" t="s">
        <v>145</v>
      </c>
      <c r="I233">
        <v>7.0000000000000007E-2</v>
      </c>
      <c r="J233" t="s">
        <v>15</v>
      </c>
      <c r="K233" t="s">
        <v>134</v>
      </c>
    </row>
    <row r="234" spans="1:11" x14ac:dyDescent="0.25">
      <c r="A234">
        <v>17421</v>
      </c>
      <c r="B234" t="s">
        <v>422</v>
      </c>
      <c r="C234" t="s">
        <v>423</v>
      </c>
      <c r="D234">
        <v>30112015</v>
      </c>
      <c r="E234">
        <v>30112015</v>
      </c>
      <c r="F234" t="s">
        <v>424</v>
      </c>
      <c r="G234" t="s">
        <v>126</v>
      </c>
      <c r="H234" t="s">
        <v>13</v>
      </c>
      <c r="I234">
        <v>-35.450000000000003</v>
      </c>
      <c r="J234" t="s">
        <v>15</v>
      </c>
      <c r="K234" t="s">
        <v>127</v>
      </c>
    </row>
    <row r="235" spans="1:11" x14ac:dyDescent="0.25">
      <c r="A235">
        <v>14018</v>
      </c>
      <c r="B235" t="s">
        <v>73</v>
      </c>
      <c r="C235" t="s">
        <v>74</v>
      </c>
      <c r="D235">
        <v>30112015</v>
      </c>
      <c r="E235">
        <v>30112015</v>
      </c>
      <c r="F235" t="s">
        <v>425</v>
      </c>
      <c r="G235" t="s">
        <v>126</v>
      </c>
      <c r="H235" t="s">
        <v>138</v>
      </c>
      <c r="I235">
        <v>8.6</v>
      </c>
      <c r="J235" t="s">
        <v>15</v>
      </c>
      <c r="K235" t="s">
        <v>134</v>
      </c>
    </row>
    <row r="236" spans="1:11" x14ac:dyDescent="0.25">
      <c r="A236">
        <v>14018</v>
      </c>
      <c r="B236" t="s">
        <v>73</v>
      </c>
      <c r="C236" t="s">
        <v>74</v>
      </c>
      <c r="D236">
        <v>30112015</v>
      </c>
      <c r="E236">
        <v>30112015</v>
      </c>
      <c r="F236" t="s">
        <v>426</v>
      </c>
      <c r="G236" t="s">
        <v>126</v>
      </c>
      <c r="H236" t="s">
        <v>142</v>
      </c>
      <c r="I236">
        <v>-0.27</v>
      </c>
      <c r="J236" t="s">
        <v>15</v>
      </c>
      <c r="K236" t="s">
        <v>127</v>
      </c>
    </row>
    <row r="237" spans="1:11" x14ac:dyDescent="0.25">
      <c r="A237">
        <v>14018</v>
      </c>
      <c r="B237" t="s">
        <v>73</v>
      </c>
      <c r="C237" t="s">
        <v>74</v>
      </c>
      <c r="D237">
        <v>30112015</v>
      </c>
      <c r="E237">
        <v>30112015</v>
      </c>
      <c r="F237" t="s">
        <v>427</v>
      </c>
      <c r="G237" t="s">
        <v>126</v>
      </c>
      <c r="H237" t="s">
        <v>145</v>
      </c>
      <c r="I237">
        <v>0.25</v>
      </c>
      <c r="J237" t="s">
        <v>15</v>
      </c>
      <c r="K237" t="s">
        <v>134</v>
      </c>
    </row>
    <row r="238" spans="1:11" x14ac:dyDescent="0.25">
      <c r="A238">
        <v>14018</v>
      </c>
      <c r="B238" t="s">
        <v>73</v>
      </c>
      <c r="C238" t="s">
        <v>74</v>
      </c>
      <c r="D238">
        <v>30112015</v>
      </c>
      <c r="E238">
        <v>30112015</v>
      </c>
      <c r="F238" t="s">
        <v>426</v>
      </c>
      <c r="G238" t="s">
        <v>126</v>
      </c>
      <c r="H238" t="s">
        <v>159</v>
      </c>
      <c r="I238">
        <v>2.5499999999999998</v>
      </c>
      <c r="J238" t="s">
        <v>15</v>
      </c>
      <c r="K238" t="s">
        <v>134</v>
      </c>
    </row>
    <row r="239" spans="1:11" x14ac:dyDescent="0.25">
      <c r="A239">
        <v>14018</v>
      </c>
      <c r="B239" t="s">
        <v>73</v>
      </c>
      <c r="C239" t="s">
        <v>74</v>
      </c>
      <c r="D239">
        <v>30112015</v>
      </c>
      <c r="E239">
        <v>30112015</v>
      </c>
      <c r="F239" t="s">
        <v>428</v>
      </c>
      <c r="G239" t="s">
        <v>126</v>
      </c>
      <c r="H239" t="s">
        <v>181</v>
      </c>
      <c r="I239">
        <v>-4.88</v>
      </c>
      <c r="J239" t="s">
        <v>15</v>
      </c>
      <c r="K239" t="s">
        <v>127</v>
      </c>
    </row>
    <row r="240" spans="1:11" x14ac:dyDescent="0.25">
      <c r="A240">
        <v>14018</v>
      </c>
      <c r="B240" t="s">
        <v>73</v>
      </c>
      <c r="C240" t="s">
        <v>74</v>
      </c>
      <c r="D240">
        <v>30112015</v>
      </c>
      <c r="E240">
        <v>30112015</v>
      </c>
      <c r="F240" t="s">
        <v>429</v>
      </c>
      <c r="G240" t="s">
        <v>126</v>
      </c>
      <c r="H240" t="s">
        <v>133</v>
      </c>
      <c r="I240">
        <v>0.39</v>
      </c>
      <c r="J240" t="s">
        <v>15</v>
      </c>
      <c r="K240" t="s">
        <v>134</v>
      </c>
    </row>
    <row r="241" spans="1:11" x14ac:dyDescent="0.25">
      <c r="A241">
        <v>14018</v>
      </c>
      <c r="B241" t="s">
        <v>73</v>
      </c>
      <c r="C241" t="s">
        <v>74</v>
      </c>
      <c r="D241">
        <v>30112015</v>
      </c>
      <c r="E241">
        <v>30112015</v>
      </c>
      <c r="F241" t="s">
        <v>430</v>
      </c>
      <c r="G241" t="s">
        <v>126</v>
      </c>
      <c r="H241" t="s">
        <v>136</v>
      </c>
      <c r="I241">
        <v>31.52</v>
      </c>
      <c r="J241" t="s">
        <v>15</v>
      </c>
      <c r="K241" t="s">
        <v>134</v>
      </c>
    </row>
    <row r="242" spans="1:11" x14ac:dyDescent="0.25">
      <c r="A242">
        <v>14018</v>
      </c>
      <c r="B242" t="s">
        <v>73</v>
      </c>
      <c r="C242" t="s">
        <v>74</v>
      </c>
      <c r="D242">
        <v>30112015</v>
      </c>
      <c r="E242">
        <v>30112015</v>
      </c>
      <c r="F242" t="s">
        <v>431</v>
      </c>
      <c r="G242" t="s">
        <v>126</v>
      </c>
      <c r="H242" t="s">
        <v>168</v>
      </c>
      <c r="I242">
        <v>1.26</v>
      </c>
      <c r="J242" t="s">
        <v>15</v>
      </c>
      <c r="K242" t="s">
        <v>134</v>
      </c>
    </row>
    <row r="243" spans="1:11" x14ac:dyDescent="0.25">
      <c r="A243">
        <v>14018</v>
      </c>
      <c r="B243" t="s">
        <v>73</v>
      </c>
      <c r="C243" t="s">
        <v>74</v>
      </c>
      <c r="D243">
        <v>30112015</v>
      </c>
      <c r="E243">
        <v>30112015</v>
      </c>
      <c r="F243" t="s">
        <v>432</v>
      </c>
      <c r="G243" t="s">
        <v>126</v>
      </c>
      <c r="H243" t="s">
        <v>175</v>
      </c>
      <c r="I243">
        <v>-233</v>
      </c>
      <c r="J243" t="s">
        <v>15</v>
      </c>
      <c r="K243" t="s">
        <v>127</v>
      </c>
    </row>
    <row r="244" spans="1:11" x14ac:dyDescent="0.25">
      <c r="A244">
        <v>14018</v>
      </c>
      <c r="B244" t="s">
        <v>73</v>
      </c>
      <c r="C244" t="s">
        <v>74</v>
      </c>
      <c r="D244">
        <v>30112015</v>
      </c>
      <c r="E244">
        <v>30112015</v>
      </c>
      <c r="F244" t="s">
        <v>433</v>
      </c>
      <c r="G244" t="s">
        <v>126</v>
      </c>
      <c r="H244" t="s">
        <v>229</v>
      </c>
      <c r="I244">
        <v>-0.9</v>
      </c>
      <c r="J244" t="s">
        <v>15</v>
      </c>
      <c r="K244" t="s">
        <v>127</v>
      </c>
    </row>
    <row r="245" spans="1:11" x14ac:dyDescent="0.25">
      <c r="A245">
        <v>14018</v>
      </c>
      <c r="B245" t="s">
        <v>73</v>
      </c>
      <c r="C245" t="s">
        <v>74</v>
      </c>
      <c r="D245">
        <v>30112015</v>
      </c>
      <c r="E245">
        <v>30112015</v>
      </c>
      <c r="F245" t="s">
        <v>434</v>
      </c>
      <c r="G245" t="s">
        <v>126</v>
      </c>
      <c r="H245" t="s">
        <v>13</v>
      </c>
      <c r="I245">
        <v>-306.95</v>
      </c>
      <c r="J245" t="s">
        <v>15</v>
      </c>
      <c r="K245" t="s">
        <v>127</v>
      </c>
    </row>
    <row r="246" spans="1:11" x14ac:dyDescent="0.25">
      <c r="A246">
        <v>14018</v>
      </c>
      <c r="B246" t="s">
        <v>73</v>
      </c>
      <c r="C246" t="s">
        <v>74</v>
      </c>
      <c r="D246">
        <v>30112015</v>
      </c>
      <c r="E246">
        <v>30112015</v>
      </c>
      <c r="F246" t="s">
        <v>435</v>
      </c>
      <c r="G246" t="s">
        <v>126</v>
      </c>
      <c r="H246" t="s">
        <v>187</v>
      </c>
      <c r="I246">
        <v>1.44</v>
      </c>
      <c r="J246" t="s">
        <v>15</v>
      </c>
      <c r="K246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26" sqref="L26"/>
    </sheetView>
  </sheetViews>
  <sheetFormatPr defaultRowHeight="15" x14ac:dyDescent="0.25"/>
  <cols>
    <col min="1" max="1" width="18.28515625" bestFit="1" customWidth="1"/>
    <col min="2" max="2" width="22.42578125" bestFit="1" customWidth="1"/>
    <col min="3" max="3" width="33.140625" bestFit="1" customWidth="1"/>
    <col min="4" max="4" width="10.5703125" bestFit="1" customWidth="1"/>
    <col min="5" max="5" width="10.7109375" bestFit="1" customWidth="1"/>
    <col min="6" max="6" width="28.28515625" bestFit="1" customWidth="1"/>
    <col min="7" max="7" width="12.85546875" bestFit="1" customWidth="1"/>
    <col min="8" max="8" width="8.85546875" bestFit="1" customWidth="1"/>
    <col min="9" max="9" width="10.7109375" bestFit="1" customWidth="1"/>
    <col min="10" max="10" width="12.5703125" bestFit="1" customWidth="1"/>
    <col min="11" max="11" width="16" bestFit="1" customWidth="1"/>
    <col min="12" max="12" width="17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121</v>
      </c>
      <c r="G1" t="s">
        <v>122</v>
      </c>
      <c r="H1" t="s">
        <v>6</v>
      </c>
      <c r="I1" t="s">
        <v>123</v>
      </c>
      <c r="J1" t="s">
        <v>9</v>
      </c>
      <c r="K1" t="s">
        <v>124</v>
      </c>
      <c r="L1" t="s">
        <v>8</v>
      </c>
    </row>
    <row r="2" spans="1:12" x14ac:dyDescent="0.25">
      <c r="A2">
        <v>1092</v>
      </c>
      <c r="B2" t="s">
        <v>61</v>
      </c>
      <c r="C2" t="s">
        <v>436</v>
      </c>
      <c r="D2">
        <v>27062016</v>
      </c>
      <c r="E2">
        <v>28062016</v>
      </c>
      <c r="F2" t="s">
        <v>437</v>
      </c>
      <c r="G2" t="s">
        <v>126</v>
      </c>
      <c r="H2" t="s">
        <v>13</v>
      </c>
      <c r="I2">
        <v>555</v>
      </c>
      <c r="J2" t="s">
        <v>15</v>
      </c>
      <c r="K2" t="s">
        <v>438</v>
      </c>
      <c r="L2" t="s">
        <v>439</v>
      </c>
    </row>
    <row r="3" spans="1:12" x14ac:dyDescent="0.25">
      <c r="A3">
        <v>1090</v>
      </c>
      <c r="B3" t="s">
        <v>59</v>
      </c>
      <c r="C3" t="s">
        <v>440</v>
      </c>
      <c r="D3">
        <v>27062016</v>
      </c>
      <c r="E3">
        <v>30062016</v>
      </c>
      <c r="F3" t="s">
        <v>441</v>
      </c>
      <c r="G3" t="s">
        <v>126</v>
      </c>
      <c r="H3" t="s">
        <v>13</v>
      </c>
      <c r="I3">
        <v>108671.93</v>
      </c>
      <c r="J3" t="s">
        <v>442</v>
      </c>
      <c r="K3" t="s">
        <v>438</v>
      </c>
      <c r="L3" t="s">
        <v>443</v>
      </c>
    </row>
    <row r="4" spans="1:12" x14ac:dyDescent="0.25">
      <c r="A4">
        <v>1090</v>
      </c>
      <c r="B4" t="s">
        <v>59</v>
      </c>
      <c r="C4" t="s">
        <v>440</v>
      </c>
      <c r="D4">
        <v>27062016</v>
      </c>
      <c r="E4">
        <v>28062016</v>
      </c>
      <c r="F4" t="s">
        <v>441</v>
      </c>
      <c r="G4" t="s">
        <v>126</v>
      </c>
      <c r="H4" t="s">
        <v>13</v>
      </c>
      <c r="I4">
        <v>-332</v>
      </c>
      <c r="J4" t="s">
        <v>15</v>
      </c>
      <c r="K4" t="s">
        <v>151</v>
      </c>
      <c r="L4" t="s">
        <v>444</v>
      </c>
    </row>
    <row r="5" spans="1:12" x14ac:dyDescent="0.25">
      <c r="A5">
        <v>1090</v>
      </c>
      <c r="B5" t="s">
        <v>59</v>
      </c>
      <c r="C5" t="s">
        <v>440</v>
      </c>
      <c r="D5">
        <v>27062016</v>
      </c>
      <c r="E5">
        <v>21062016</v>
      </c>
      <c r="F5" t="s">
        <v>441</v>
      </c>
      <c r="G5" t="s">
        <v>126</v>
      </c>
      <c r="H5" t="s">
        <v>13</v>
      </c>
      <c r="I5">
        <v>-36.799999999999997</v>
      </c>
      <c r="J5" t="s">
        <v>442</v>
      </c>
      <c r="K5" t="s">
        <v>128</v>
      </c>
      <c r="L5" t="s">
        <v>445</v>
      </c>
    </row>
    <row r="6" spans="1:12" x14ac:dyDescent="0.25">
      <c r="A6">
        <v>1090</v>
      </c>
      <c r="B6" t="s">
        <v>59</v>
      </c>
      <c r="C6" t="s">
        <v>440</v>
      </c>
      <c r="D6">
        <v>27062016</v>
      </c>
      <c r="E6">
        <v>28062016</v>
      </c>
      <c r="F6" t="s">
        <v>441</v>
      </c>
      <c r="G6" t="s">
        <v>126</v>
      </c>
      <c r="H6" t="s">
        <v>13</v>
      </c>
      <c r="I6">
        <v>-555</v>
      </c>
      <c r="J6" t="s">
        <v>15</v>
      </c>
      <c r="K6" t="s">
        <v>438</v>
      </c>
      <c r="L6" t="s">
        <v>439</v>
      </c>
    </row>
    <row r="7" spans="1:12" x14ac:dyDescent="0.25">
      <c r="A7">
        <v>1090</v>
      </c>
      <c r="B7" t="s">
        <v>59</v>
      </c>
      <c r="C7" t="s">
        <v>440</v>
      </c>
      <c r="D7">
        <v>27062016</v>
      </c>
      <c r="E7">
        <v>27062016</v>
      </c>
      <c r="F7" t="s">
        <v>441</v>
      </c>
      <c r="G7" t="s">
        <v>126</v>
      </c>
      <c r="H7" t="s">
        <v>13</v>
      </c>
      <c r="I7">
        <v>-444</v>
      </c>
      <c r="J7" t="s">
        <v>442</v>
      </c>
      <c r="K7" t="s">
        <v>438</v>
      </c>
      <c r="L7" t="s">
        <v>446</v>
      </c>
    </row>
    <row r="8" spans="1:12" x14ac:dyDescent="0.25">
      <c r="A8">
        <v>1090</v>
      </c>
      <c r="B8" t="s">
        <v>59</v>
      </c>
      <c r="C8" t="s">
        <v>440</v>
      </c>
      <c r="D8">
        <v>27062016</v>
      </c>
      <c r="E8">
        <v>27062016</v>
      </c>
      <c r="F8" t="s">
        <v>441</v>
      </c>
      <c r="G8" t="s">
        <v>126</v>
      </c>
      <c r="H8" t="s">
        <v>13</v>
      </c>
      <c r="I8">
        <v>444</v>
      </c>
      <c r="J8" t="s">
        <v>442</v>
      </c>
      <c r="K8" t="s">
        <v>438</v>
      </c>
      <c r="L8" t="s">
        <v>446</v>
      </c>
    </row>
    <row r="9" spans="1:12" x14ac:dyDescent="0.25">
      <c r="A9">
        <v>3921</v>
      </c>
      <c r="B9" t="s">
        <v>447</v>
      </c>
      <c r="C9" t="s">
        <v>448</v>
      </c>
      <c r="D9">
        <v>27062016</v>
      </c>
      <c r="E9">
        <v>30062016</v>
      </c>
      <c r="F9" t="s">
        <v>449</v>
      </c>
      <c r="G9" t="s">
        <v>126</v>
      </c>
      <c r="H9" t="s">
        <v>13</v>
      </c>
      <c r="I9">
        <v>-108671.93</v>
      </c>
      <c r="J9" t="s">
        <v>442</v>
      </c>
      <c r="K9" t="s">
        <v>438</v>
      </c>
      <c r="L9" t="s">
        <v>443</v>
      </c>
    </row>
    <row r="10" spans="1:12" x14ac:dyDescent="0.25">
      <c r="A10">
        <v>1090</v>
      </c>
      <c r="B10" t="s">
        <v>59</v>
      </c>
      <c r="C10" t="s">
        <v>440</v>
      </c>
      <c r="D10">
        <v>27062016</v>
      </c>
      <c r="E10">
        <v>27062016</v>
      </c>
      <c r="F10" t="s">
        <v>441</v>
      </c>
      <c r="G10" t="s">
        <v>126</v>
      </c>
      <c r="H10" t="s">
        <v>13</v>
      </c>
      <c r="I10">
        <v>125</v>
      </c>
      <c r="J10" t="s">
        <v>15</v>
      </c>
      <c r="K10" t="s">
        <v>128</v>
      </c>
      <c r="L10" t="s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opLeftCell="B1" workbookViewId="0">
      <selection activeCell="E31" sqref="E31"/>
    </sheetView>
  </sheetViews>
  <sheetFormatPr defaultRowHeight="15" x14ac:dyDescent="0.25"/>
  <cols>
    <col min="1" max="1" width="32.28515625" customWidth="1"/>
    <col min="2" max="2" width="8.5703125" bestFit="1" customWidth="1"/>
    <col min="3" max="3" width="11.140625" bestFit="1" customWidth="1"/>
    <col min="4" max="4" width="10.85546875" bestFit="1" customWidth="1"/>
    <col min="5" max="5" width="13.5703125" bestFit="1" customWidth="1"/>
    <col min="6" max="6" width="12" bestFit="1" customWidth="1"/>
    <col min="7" max="7" width="25" bestFit="1" customWidth="1"/>
    <col min="8" max="8" width="14.28515625" bestFit="1" customWidth="1"/>
    <col min="9" max="9" width="16.5703125" bestFit="1" customWidth="1"/>
    <col min="11" max="11" width="15.7109375" bestFit="1" customWidth="1"/>
    <col min="12" max="12" width="10.7109375" bestFit="1" customWidth="1"/>
    <col min="13" max="13" width="13.28515625" bestFit="1" customWidth="1"/>
    <col min="14" max="14" width="13.5703125" bestFit="1" customWidth="1"/>
    <col min="15" max="15" width="15.28515625" bestFit="1" customWidth="1"/>
    <col min="16" max="16" width="17.85546875" bestFit="1" customWidth="1"/>
    <col min="17" max="17" width="16.140625" bestFit="1" customWidth="1"/>
    <col min="18" max="18" width="14.5703125" bestFit="1" customWidth="1"/>
    <col min="20" max="20" width="24.42578125" bestFit="1" customWidth="1"/>
    <col min="21" max="21" width="22.42578125" bestFit="1" customWidth="1"/>
    <col min="22" max="22" width="13.5703125" bestFit="1" customWidth="1"/>
    <col min="23" max="23" width="15" bestFit="1" customWidth="1"/>
  </cols>
  <sheetData>
    <row r="1" spans="1:23" x14ac:dyDescent="0.25">
      <c r="A1" s="15" t="s">
        <v>451</v>
      </c>
      <c r="B1" s="15" t="s">
        <v>452</v>
      </c>
      <c r="C1" s="15" t="s">
        <v>453</v>
      </c>
      <c r="D1" s="16" t="s">
        <v>454</v>
      </c>
      <c r="E1" s="13" t="s">
        <v>455</v>
      </c>
      <c r="F1" s="15" t="s">
        <v>456</v>
      </c>
      <c r="G1" s="15" t="s">
        <v>457</v>
      </c>
      <c r="H1" s="13" t="s">
        <v>458</v>
      </c>
      <c r="I1" s="13" t="s">
        <v>459</v>
      </c>
      <c r="J1" s="13" t="s">
        <v>460</v>
      </c>
      <c r="K1" s="13" t="s">
        <v>461</v>
      </c>
      <c r="L1" s="13" t="s">
        <v>3</v>
      </c>
      <c r="M1" s="13" t="s">
        <v>462</v>
      </c>
      <c r="N1" s="13" t="s">
        <v>463</v>
      </c>
      <c r="O1" s="13" t="s">
        <v>464</v>
      </c>
      <c r="P1" s="15" t="s">
        <v>465</v>
      </c>
      <c r="Q1" s="15" t="s">
        <v>466</v>
      </c>
      <c r="R1" s="18" t="s">
        <v>467</v>
      </c>
      <c r="S1" s="15" t="s">
        <v>468</v>
      </c>
      <c r="T1" s="15" t="s">
        <v>469</v>
      </c>
      <c r="U1" s="13" t="s">
        <v>1</v>
      </c>
      <c r="V1" s="13" t="s">
        <v>470</v>
      </c>
      <c r="W1" s="13" t="s">
        <v>471</v>
      </c>
    </row>
    <row r="2" spans="1:23" x14ac:dyDescent="0.25">
      <c r="A2" t="s">
        <v>472</v>
      </c>
      <c r="B2" s="7">
        <v>20160000000000</v>
      </c>
      <c r="C2" t="s">
        <v>473</v>
      </c>
      <c r="D2" t="s">
        <v>474</v>
      </c>
      <c r="E2" t="s">
        <v>13</v>
      </c>
      <c r="F2" t="s">
        <v>475</v>
      </c>
      <c r="G2">
        <v>20024444</v>
      </c>
      <c r="H2" t="s">
        <v>145</v>
      </c>
      <c r="I2" t="s">
        <v>13</v>
      </c>
      <c r="J2" t="s">
        <v>476</v>
      </c>
      <c r="K2" t="s">
        <v>477</v>
      </c>
      <c r="L2" t="s">
        <v>478</v>
      </c>
      <c r="M2" t="s">
        <v>479</v>
      </c>
      <c r="N2">
        <v>1871200.44</v>
      </c>
      <c r="O2">
        <v>0.76395000000000002</v>
      </c>
      <c r="P2">
        <v>0</v>
      </c>
      <c r="Q2">
        <v>0.76395000000000002</v>
      </c>
      <c r="R2">
        <v>2449375.54</v>
      </c>
      <c r="S2" t="s">
        <v>480</v>
      </c>
      <c r="T2" s="8">
        <v>0.70833333333333337</v>
      </c>
      <c r="U2" t="s">
        <v>481</v>
      </c>
      <c r="V2" t="s">
        <v>13</v>
      </c>
      <c r="W2">
        <v>0</v>
      </c>
    </row>
    <row r="3" spans="1:23" x14ac:dyDescent="0.25">
      <c r="A3" t="s">
        <v>472</v>
      </c>
      <c r="B3" s="7">
        <v>20160000000000</v>
      </c>
      <c r="C3" t="s">
        <v>473</v>
      </c>
      <c r="D3" t="s">
        <v>474</v>
      </c>
      <c r="E3" t="s">
        <v>13</v>
      </c>
      <c r="F3" t="s">
        <v>475</v>
      </c>
      <c r="G3">
        <v>20024444</v>
      </c>
      <c r="H3" t="s">
        <v>145</v>
      </c>
      <c r="I3" t="s">
        <v>13</v>
      </c>
      <c r="J3" t="s">
        <v>482</v>
      </c>
      <c r="K3" t="s">
        <v>477</v>
      </c>
      <c r="L3" t="s">
        <v>478</v>
      </c>
      <c r="M3" t="s">
        <v>483</v>
      </c>
      <c r="N3">
        <v>1871200.44</v>
      </c>
      <c r="O3">
        <v>0.76395000000000002</v>
      </c>
      <c r="P3">
        <v>6.2</v>
      </c>
      <c r="Q3">
        <v>0.76466500000000004</v>
      </c>
      <c r="R3">
        <v>2447085.25</v>
      </c>
      <c r="S3" t="s">
        <v>480</v>
      </c>
      <c r="T3" s="8">
        <v>0.70833333333333337</v>
      </c>
      <c r="U3" t="s">
        <v>481</v>
      </c>
      <c r="V3" t="s">
        <v>13</v>
      </c>
      <c r="W3">
        <v>304.55</v>
      </c>
    </row>
    <row r="4" spans="1:23" x14ac:dyDescent="0.25">
      <c r="A4" t="s">
        <v>472</v>
      </c>
      <c r="B4" s="7">
        <v>20160000000000</v>
      </c>
      <c r="C4" t="s">
        <v>473</v>
      </c>
      <c r="D4" t="s">
        <v>474</v>
      </c>
      <c r="E4" t="s">
        <v>13</v>
      </c>
      <c r="F4" t="s">
        <v>475</v>
      </c>
      <c r="G4">
        <v>20024444</v>
      </c>
      <c r="H4" t="s">
        <v>175</v>
      </c>
      <c r="I4" t="s">
        <v>13</v>
      </c>
      <c r="J4" t="s">
        <v>476</v>
      </c>
      <c r="K4" t="s">
        <v>477</v>
      </c>
      <c r="L4" t="s">
        <v>478</v>
      </c>
      <c r="M4" t="s">
        <v>479</v>
      </c>
      <c r="N4">
        <v>210353643</v>
      </c>
      <c r="O4">
        <v>122.63715000000001</v>
      </c>
      <c r="P4">
        <v>0</v>
      </c>
      <c r="Q4">
        <v>122.63715000000001</v>
      </c>
      <c r="R4">
        <v>1715252.21</v>
      </c>
      <c r="S4" t="s">
        <v>480</v>
      </c>
      <c r="T4" s="8">
        <v>0.70833333333333337</v>
      </c>
      <c r="U4" t="s">
        <v>481</v>
      </c>
      <c r="V4" t="s">
        <v>13</v>
      </c>
      <c r="W4">
        <v>0</v>
      </c>
    </row>
    <row r="5" spans="1:23" x14ac:dyDescent="0.25">
      <c r="A5" t="s">
        <v>472</v>
      </c>
      <c r="B5" s="7">
        <v>20160000000000</v>
      </c>
      <c r="C5" t="s">
        <v>473</v>
      </c>
      <c r="D5" t="s">
        <v>474</v>
      </c>
      <c r="E5" t="s">
        <v>13</v>
      </c>
      <c r="F5" t="s">
        <v>475</v>
      </c>
      <c r="G5">
        <v>20024444</v>
      </c>
      <c r="H5" t="s">
        <v>175</v>
      </c>
      <c r="I5" t="s">
        <v>13</v>
      </c>
      <c r="J5" t="s">
        <v>482</v>
      </c>
      <c r="K5" t="s">
        <v>477</v>
      </c>
      <c r="L5" t="s">
        <v>478</v>
      </c>
      <c r="M5" t="s">
        <v>483</v>
      </c>
      <c r="N5">
        <v>210353643</v>
      </c>
      <c r="O5">
        <v>122.63715000000001</v>
      </c>
      <c r="P5">
        <v>3</v>
      </c>
      <c r="Q5">
        <v>122.68245</v>
      </c>
      <c r="R5">
        <v>1714618.86</v>
      </c>
      <c r="S5" t="s">
        <v>480</v>
      </c>
      <c r="T5" s="8">
        <v>0.70833333333333337</v>
      </c>
      <c r="U5" t="s">
        <v>481</v>
      </c>
      <c r="V5" t="s">
        <v>13</v>
      </c>
      <c r="W5">
        <v>213.97</v>
      </c>
    </row>
    <row r="6" spans="1:23" x14ac:dyDescent="0.25">
      <c r="A6" t="s">
        <v>472</v>
      </c>
      <c r="B6" s="7">
        <v>20160000000000</v>
      </c>
      <c r="C6" t="s">
        <v>473</v>
      </c>
      <c r="D6" t="s">
        <v>474</v>
      </c>
      <c r="E6" t="s">
        <v>13</v>
      </c>
      <c r="F6" t="s">
        <v>475</v>
      </c>
      <c r="G6">
        <v>20024444</v>
      </c>
      <c r="H6" t="s">
        <v>133</v>
      </c>
      <c r="I6" t="s">
        <v>13</v>
      </c>
      <c r="J6" t="s">
        <v>476</v>
      </c>
      <c r="K6" t="s">
        <v>477</v>
      </c>
      <c r="L6" t="s">
        <v>478</v>
      </c>
      <c r="M6" t="s">
        <v>479</v>
      </c>
      <c r="N6">
        <v>20434487.050000001</v>
      </c>
      <c r="O6">
        <v>1.11605</v>
      </c>
      <c r="P6">
        <v>0</v>
      </c>
      <c r="Q6">
        <v>1.11605</v>
      </c>
      <c r="R6">
        <v>18309651.940000001</v>
      </c>
      <c r="S6" t="s">
        <v>480</v>
      </c>
      <c r="T6" s="8">
        <v>0.70833333333333337</v>
      </c>
      <c r="U6" t="s">
        <v>481</v>
      </c>
      <c r="V6" t="s">
        <v>13</v>
      </c>
      <c r="W6">
        <v>0</v>
      </c>
    </row>
    <row r="7" spans="1:23" x14ac:dyDescent="0.25">
      <c r="A7" t="s">
        <v>472</v>
      </c>
      <c r="B7" s="7">
        <v>20160000000000</v>
      </c>
      <c r="C7" t="s">
        <v>473</v>
      </c>
      <c r="D7" t="s">
        <v>474</v>
      </c>
      <c r="E7" t="s">
        <v>13</v>
      </c>
      <c r="F7" t="s">
        <v>475</v>
      </c>
      <c r="G7">
        <v>20024444</v>
      </c>
      <c r="H7" t="s">
        <v>133</v>
      </c>
      <c r="I7" t="s">
        <v>13</v>
      </c>
      <c r="J7" t="s">
        <v>482</v>
      </c>
      <c r="K7" t="s">
        <v>477</v>
      </c>
      <c r="L7" t="s">
        <v>478</v>
      </c>
      <c r="M7" t="s">
        <v>483</v>
      </c>
      <c r="N7">
        <v>20434487.050000001</v>
      </c>
      <c r="O7">
        <v>1.11605</v>
      </c>
      <c r="P7">
        <v>10.34</v>
      </c>
      <c r="Q7">
        <v>1.117224</v>
      </c>
      <c r="R7">
        <v>18290411.82</v>
      </c>
      <c r="S7" t="s">
        <v>480</v>
      </c>
      <c r="T7" s="8">
        <v>0.70833333333333337</v>
      </c>
      <c r="U7" t="s">
        <v>481</v>
      </c>
      <c r="V7" t="s">
        <v>13</v>
      </c>
      <c r="W7">
        <v>2296.52</v>
      </c>
    </row>
    <row r="8" spans="1:23" x14ac:dyDescent="0.25">
      <c r="A8" t="s">
        <v>472</v>
      </c>
      <c r="B8" s="7">
        <v>20160000000000</v>
      </c>
      <c r="C8" t="s">
        <v>473</v>
      </c>
      <c r="D8" t="s">
        <v>484</v>
      </c>
      <c r="E8" t="s">
        <v>13</v>
      </c>
      <c r="F8" t="s">
        <v>475</v>
      </c>
      <c r="G8">
        <v>20024445</v>
      </c>
      <c r="H8" t="s">
        <v>145</v>
      </c>
      <c r="I8" t="s">
        <v>13</v>
      </c>
      <c r="J8" t="s">
        <v>476</v>
      </c>
      <c r="K8" t="s">
        <v>477</v>
      </c>
      <c r="L8" t="s">
        <v>478</v>
      </c>
      <c r="M8" t="s">
        <v>479</v>
      </c>
      <c r="N8">
        <v>1457602.13</v>
      </c>
      <c r="O8">
        <v>0.76395000000000002</v>
      </c>
      <c r="P8">
        <v>0</v>
      </c>
      <c r="Q8">
        <v>0.76395000000000002</v>
      </c>
      <c r="R8">
        <v>1907981.06</v>
      </c>
      <c r="S8" t="s">
        <v>480</v>
      </c>
      <c r="T8" s="8">
        <v>0.70833333333333337</v>
      </c>
      <c r="U8" t="s">
        <v>485</v>
      </c>
      <c r="V8" t="s">
        <v>13</v>
      </c>
      <c r="W8">
        <v>0</v>
      </c>
    </row>
    <row r="9" spans="1:23" x14ac:dyDescent="0.25">
      <c r="A9" t="s">
        <v>472</v>
      </c>
      <c r="B9" s="7">
        <v>20160000000000</v>
      </c>
      <c r="C9" t="s">
        <v>473</v>
      </c>
      <c r="D9" t="s">
        <v>484</v>
      </c>
      <c r="E9" t="s">
        <v>13</v>
      </c>
      <c r="F9" t="s">
        <v>475</v>
      </c>
      <c r="G9">
        <v>20024445</v>
      </c>
      <c r="H9" t="s">
        <v>145</v>
      </c>
      <c r="I9" t="s">
        <v>13</v>
      </c>
      <c r="J9" t="s">
        <v>482</v>
      </c>
      <c r="K9" t="s">
        <v>477</v>
      </c>
      <c r="L9" t="s">
        <v>478</v>
      </c>
      <c r="M9" t="s">
        <v>483</v>
      </c>
      <c r="N9">
        <v>1457602.13</v>
      </c>
      <c r="O9">
        <v>0.76395000000000002</v>
      </c>
      <c r="P9">
        <v>6.2</v>
      </c>
      <c r="Q9">
        <v>0.76466500000000004</v>
      </c>
      <c r="R9">
        <v>1906197</v>
      </c>
      <c r="S9" t="s">
        <v>480</v>
      </c>
      <c r="T9" s="8">
        <v>0.70833333333333337</v>
      </c>
      <c r="U9" t="s">
        <v>485</v>
      </c>
      <c r="V9" t="s">
        <v>13</v>
      </c>
      <c r="W9">
        <v>237.23</v>
      </c>
    </row>
    <row r="10" spans="1:23" x14ac:dyDescent="0.25">
      <c r="A10" t="s">
        <v>472</v>
      </c>
      <c r="B10" s="7">
        <v>20160000000000</v>
      </c>
      <c r="C10" t="s">
        <v>473</v>
      </c>
      <c r="D10" t="s">
        <v>484</v>
      </c>
      <c r="E10" t="s">
        <v>13</v>
      </c>
      <c r="F10" t="s">
        <v>475</v>
      </c>
      <c r="G10">
        <v>20024445</v>
      </c>
      <c r="H10" t="s">
        <v>175</v>
      </c>
      <c r="I10" t="s">
        <v>13</v>
      </c>
      <c r="J10" t="s">
        <v>476</v>
      </c>
      <c r="K10" t="s">
        <v>477</v>
      </c>
      <c r="L10" t="s">
        <v>478</v>
      </c>
      <c r="M10" t="s">
        <v>479</v>
      </c>
      <c r="N10">
        <v>163534573</v>
      </c>
      <c r="O10">
        <v>122.63715000000001</v>
      </c>
      <c r="P10">
        <v>0</v>
      </c>
      <c r="Q10">
        <v>122.63715000000001</v>
      </c>
      <c r="R10">
        <v>1333483.1499999999</v>
      </c>
      <c r="S10" t="s">
        <v>480</v>
      </c>
      <c r="T10" s="8">
        <v>0.70833333333333337</v>
      </c>
      <c r="U10" t="s">
        <v>485</v>
      </c>
      <c r="V10" t="s">
        <v>13</v>
      </c>
      <c r="W10">
        <v>0</v>
      </c>
    </row>
    <row r="11" spans="1:23" x14ac:dyDescent="0.25">
      <c r="A11" t="s">
        <v>472</v>
      </c>
      <c r="B11" s="7">
        <v>20160000000000</v>
      </c>
      <c r="C11" t="s">
        <v>473</v>
      </c>
      <c r="D11" t="s">
        <v>484</v>
      </c>
      <c r="E11" t="s">
        <v>13</v>
      </c>
      <c r="F11" t="s">
        <v>475</v>
      </c>
      <c r="G11">
        <v>20024445</v>
      </c>
      <c r="H11" t="s">
        <v>175</v>
      </c>
      <c r="I11" t="s">
        <v>13</v>
      </c>
      <c r="J11" t="s">
        <v>482</v>
      </c>
      <c r="K11" t="s">
        <v>477</v>
      </c>
      <c r="L11" t="s">
        <v>478</v>
      </c>
      <c r="M11" t="s">
        <v>483</v>
      </c>
      <c r="N11">
        <v>163534573</v>
      </c>
      <c r="O11">
        <v>122.63715000000001</v>
      </c>
      <c r="P11">
        <v>3</v>
      </c>
      <c r="Q11">
        <v>122.68245</v>
      </c>
      <c r="R11">
        <v>1332990.77</v>
      </c>
      <c r="S11" t="s">
        <v>480</v>
      </c>
      <c r="T11" s="8">
        <v>0.70833333333333337</v>
      </c>
      <c r="U11" t="s">
        <v>485</v>
      </c>
      <c r="V11" t="s">
        <v>13</v>
      </c>
      <c r="W11">
        <v>166.34</v>
      </c>
    </row>
    <row r="12" spans="1:23" x14ac:dyDescent="0.25">
      <c r="A12" t="s">
        <v>472</v>
      </c>
      <c r="B12" s="7">
        <v>20160000000000</v>
      </c>
      <c r="C12" t="s">
        <v>473</v>
      </c>
      <c r="D12" t="s">
        <v>484</v>
      </c>
      <c r="E12" t="s">
        <v>13</v>
      </c>
      <c r="F12" t="s">
        <v>475</v>
      </c>
      <c r="G12">
        <v>20024445</v>
      </c>
      <c r="H12" t="s">
        <v>133</v>
      </c>
      <c r="I12" t="s">
        <v>13</v>
      </c>
      <c r="J12" t="s">
        <v>476</v>
      </c>
      <c r="K12" t="s">
        <v>477</v>
      </c>
      <c r="L12" t="s">
        <v>478</v>
      </c>
      <c r="M12" t="s">
        <v>479</v>
      </c>
      <c r="N12">
        <v>15950810.210000001</v>
      </c>
      <c r="O12">
        <v>1.11605</v>
      </c>
      <c r="P12">
        <v>0</v>
      </c>
      <c r="Q12">
        <v>1.11605</v>
      </c>
      <c r="R12">
        <v>14292200.359999999</v>
      </c>
      <c r="S12" t="s">
        <v>480</v>
      </c>
      <c r="T12" s="8">
        <v>0.70833333333333337</v>
      </c>
      <c r="U12" t="s">
        <v>485</v>
      </c>
      <c r="V12" t="s">
        <v>13</v>
      </c>
      <c r="W12">
        <v>0</v>
      </c>
    </row>
    <row r="13" spans="1:23" x14ac:dyDescent="0.25">
      <c r="A13" t="s">
        <v>472</v>
      </c>
      <c r="B13" s="7">
        <v>20160000000000</v>
      </c>
      <c r="C13" t="s">
        <v>473</v>
      </c>
      <c r="D13" t="s">
        <v>484</v>
      </c>
      <c r="E13" t="s">
        <v>13</v>
      </c>
      <c r="F13" t="s">
        <v>475</v>
      </c>
      <c r="G13">
        <v>20024445</v>
      </c>
      <c r="H13" t="s">
        <v>133</v>
      </c>
      <c r="I13" t="s">
        <v>13</v>
      </c>
      <c r="J13" t="s">
        <v>482</v>
      </c>
      <c r="K13" t="s">
        <v>477</v>
      </c>
      <c r="L13" t="s">
        <v>478</v>
      </c>
      <c r="M13" t="s">
        <v>483</v>
      </c>
      <c r="N13">
        <v>15950810.210000001</v>
      </c>
      <c r="O13">
        <v>1.11605</v>
      </c>
      <c r="P13">
        <v>10.34</v>
      </c>
      <c r="Q13">
        <v>1.117224</v>
      </c>
      <c r="R13">
        <v>14277181.84</v>
      </c>
      <c r="S13" t="s">
        <v>480</v>
      </c>
      <c r="T13" s="8">
        <v>0.70833333333333337</v>
      </c>
      <c r="U13" t="s">
        <v>485</v>
      </c>
      <c r="V13" t="s">
        <v>13</v>
      </c>
      <c r="W13">
        <v>1792.62</v>
      </c>
    </row>
    <row r="16" spans="1:23" x14ac:dyDescent="0.25">
      <c r="D16" t="s">
        <v>629</v>
      </c>
    </row>
    <row r="17" spans="1:18" x14ac:dyDescent="0.25">
      <c r="H17" t="s">
        <v>628</v>
      </c>
      <c r="I17" t="s">
        <v>627</v>
      </c>
      <c r="K17" t="s">
        <v>625</v>
      </c>
    </row>
    <row r="18" spans="1:18" x14ac:dyDescent="0.25">
      <c r="E18" t="s">
        <v>626</v>
      </c>
      <c r="R18" t="s">
        <v>624</v>
      </c>
    </row>
    <row r="19" spans="1:18" x14ac:dyDescent="0.25">
      <c r="G19" t="s">
        <v>623</v>
      </c>
    </row>
    <row r="20" spans="1:18" x14ac:dyDescent="0.25">
      <c r="N20">
        <v>1871200.44</v>
      </c>
      <c r="O20">
        <f>N2/O2</f>
        <v>2449375.5350481053</v>
      </c>
    </row>
    <row r="27" spans="1:18" x14ac:dyDescent="0.25">
      <c r="A27" s="15" t="s">
        <v>451</v>
      </c>
      <c r="B27">
        <v>0</v>
      </c>
    </row>
    <row r="28" spans="1:18" x14ac:dyDescent="0.25">
      <c r="A28" s="15" t="s">
        <v>452</v>
      </c>
      <c r="B28">
        <v>1</v>
      </c>
    </row>
    <row r="29" spans="1:18" x14ac:dyDescent="0.25">
      <c r="A29" s="15" t="s">
        <v>453</v>
      </c>
      <c r="B29">
        <v>2</v>
      </c>
    </row>
    <row r="30" spans="1:18" x14ac:dyDescent="0.25">
      <c r="A30" s="16" t="s">
        <v>454</v>
      </c>
      <c r="B30">
        <v>3</v>
      </c>
    </row>
    <row r="31" spans="1:18" x14ac:dyDescent="0.25">
      <c r="A31" s="13" t="s">
        <v>455</v>
      </c>
      <c r="B31">
        <v>4</v>
      </c>
    </row>
    <row r="32" spans="1:18" x14ac:dyDescent="0.25">
      <c r="A32" s="15" t="s">
        <v>456</v>
      </c>
      <c r="B32">
        <v>5</v>
      </c>
    </row>
    <row r="33" spans="1:2" x14ac:dyDescent="0.25">
      <c r="A33" s="15" t="s">
        <v>457</v>
      </c>
      <c r="B33">
        <v>6</v>
      </c>
    </row>
    <row r="34" spans="1:2" x14ac:dyDescent="0.25">
      <c r="A34" s="13" t="s">
        <v>458</v>
      </c>
      <c r="B34">
        <v>7</v>
      </c>
    </row>
    <row r="35" spans="1:2" x14ac:dyDescent="0.25">
      <c r="A35" s="13" t="s">
        <v>459</v>
      </c>
      <c r="B35">
        <v>8</v>
      </c>
    </row>
    <row r="36" spans="1:2" x14ac:dyDescent="0.25">
      <c r="A36" s="13" t="s">
        <v>460</v>
      </c>
      <c r="B36">
        <v>9</v>
      </c>
    </row>
    <row r="37" spans="1:2" x14ac:dyDescent="0.25">
      <c r="A37" s="13" t="s">
        <v>461</v>
      </c>
      <c r="B37">
        <v>10</v>
      </c>
    </row>
    <row r="38" spans="1:2" x14ac:dyDescent="0.25">
      <c r="A38" s="13" t="s">
        <v>3</v>
      </c>
      <c r="B38">
        <v>11</v>
      </c>
    </row>
    <row r="39" spans="1:2" x14ac:dyDescent="0.25">
      <c r="A39" s="13" t="s">
        <v>462</v>
      </c>
      <c r="B39">
        <v>12</v>
      </c>
    </row>
    <row r="40" spans="1:2" x14ac:dyDescent="0.25">
      <c r="A40" s="13" t="s">
        <v>463</v>
      </c>
      <c r="B40">
        <v>13</v>
      </c>
    </row>
    <row r="41" spans="1:2" x14ac:dyDescent="0.25">
      <c r="A41" s="13" t="s">
        <v>464</v>
      </c>
      <c r="B41">
        <v>14</v>
      </c>
    </row>
    <row r="42" spans="1:2" x14ac:dyDescent="0.25">
      <c r="A42" s="15" t="s">
        <v>465</v>
      </c>
      <c r="B42">
        <v>15</v>
      </c>
    </row>
    <row r="43" spans="1:2" x14ac:dyDescent="0.25">
      <c r="A43" s="15" t="s">
        <v>466</v>
      </c>
      <c r="B43">
        <v>16</v>
      </c>
    </row>
    <row r="44" spans="1:2" x14ac:dyDescent="0.25">
      <c r="A44" s="18" t="s">
        <v>467</v>
      </c>
      <c r="B44">
        <v>17</v>
      </c>
    </row>
    <row r="45" spans="1:2" x14ac:dyDescent="0.25">
      <c r="A45" s="15" t="s">
        <v>468</v>
      </c>
      <c r="B45">
        <v>18</v>
      </c>
    </row>
    <row r="46" spans="1:2" x14ac:dyDescent="0.25">
      <c r="A46" s="15" t="s">
        <v>469</v>
      </c>
      <c r="B46">
        <v>19</v>
      </c>
    </row>
    <row r="47" spans="1:2" x14ac:dyDescent="0.25">
      <c r="A47" s="13" t="s">
        <v>1</v>
      </c>
      <c r="B47">
        <v>20</v>
      </c>
    </row>
    <row r="48" spans="1:2" x14ac:dyDescent="0.25">
      <c r="A48" s="13" t="s">
        <v>470</v>
      </c>
      <c r="B48">
        <v>21</v>
      </c>
    </row>
    <row r="49" spans="1:2" x14ac:dyDescent="0.25">
      <c r="A49" s="13" t="s">
        <v>471</v>
      </c>
      <c r="B4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P39" sqref="P39"/>
    </sheetView>
  </sheetViews>
  <sheetFormatPr defaultRowHeight="15" x14ac:dyDescent="0.25"/>
  <cols>
    <col min="1" max="1" width="15.5703125" bestFit="1" customWidth="1"/>
    <col min="3" max="3" width="10.42578125" bestFit="1" customWidth="1"/>
    <col min="4" max="4" width="10.5703125" bestFit="1" customWidth="1"/>
    <col min="5" max="5" width="9.5703125" bestFit="1" customWidth="1"/>
    <col min="6" max="6" width="11" bestFit="1" customWidth="1"/>
    <col min="7" max="8" width="12.28515625" bestFit="1" customWidth="1"/>
    <col min="9" max="9" width="10.42578125" bestFit="1" customWidth="1"/>
    <col min="10" max="10" width="12" bestFit="1" customWidth="1"/>
    <col min="11" max="11" width="11.42578125" bestFit="1" customWidth="1"/>
    <col min="12" max="12" width="13.85546875" bestFit="1" customWidth="1"/>
    <col min="13" max="13" width="13.5703125" bestFit="1" customWidth="1"/>
    <col min="15" max="15" width="9.5703125" bestFit="1" customWidth="1"/>
    <col min="16" max="16" width="8" bestFit="1" customWidth="1"/>
    <col min="17" max="17" width="15.140625" bestFit="1" customWidth="1"/>
    <col min="18" max="18" width="23.85546875" bestFit="1" customWidth="1"/>
  </cols>
  <sheetData>
    <row r="1" spans="1:18" x14ac:dyDescent="0.25">
      <c r="A1" s="15" t="s">
        <v>486</v>
      </c>
      <c r="B1" s="15" t="s">
        <v>487</v>
      </c>
      <c r="C1" s="15" t="s">
        <v>488</v>
      </c>
      <c r="D1" s="15" t="s">
        <v>489</v>
      </c>
      <c r="E1" s="15" t="s">
        <v>490</v>
      </c>
      <c r="F1" s="15" t="s">
        <v>491</v>
      </c>
      <c r="G1" s="15" t="s">
        <v>492</v>
      </c>
      <c r="H1" s="15" t="s">
        <v>493</v>
      </c>
      <c r="I1" s="15" t="s">
        <v>494</v>
      </c>
      <c r="J1" s="15" t="s">
        <v>495</v>
      </c>
      <c r="K1" s="15" t="s">
        <v>496</v>
      </c>
      <c r="L1" s="15" t="s">
        <v>497</v>
      </c>
      <c r="M1" s="15" t="s">
        <v>498</v>
      </c>
      <c r="N1" s="15" t="s">
        <v>499</v>
      </c>
      <c r="O1" s="15" t="s">
        <v>500</v>
      </c>
      <c r="P1" s="15" t="s">
        <v>501</v>
      </c>
      <c r="Q1" s="15" t="s">
        <v>502</v>
      </c>
      <c r="R1" s="15" t="s">
        <v>503</v>
      </c>
    </row>
    <row r="2" spans="1:18" x14ac:dyDescent="0.25">
      <c r="A2" s="15" t="s">
        <v>83</v>
      </c>
      <c r="B2" s="15" t="s">
        <v>504</v>
      </c>
      <c r="C2" s="20">
        <v>42528</v>
      </c>
      <c r="D2" s="20">
        <v>42528</v>
      </c>
      <c r="E2" s="15" t="s">
        <v>505</v>
      </c>
      <c r="F2" s="15">
        <v>756037.88</v>
      </c>
      <c r="G2" s="15"/>
      <c r="H2" s="15" t="s">
        <v>506</v>
      </c>
      <c r="I2" s="15">
        <v>1337.9522999999999</v>
      </c>
      <c r="J2" s="20">
        <v>42681</v>
      </c>
      <c r="K2" s="15">
        <v>756037.88</v>
      </c>
      <c r="L2" s="15">
        <v>565.07100000000003</v>
      </c>
      <c r="M2" s="15" t="s">
        <v>13</v>
      </c>
      <c r="N2" s="15">
        <v>1</v>
      </c>
      <c r="O2" s="15" t="s">
        <v>507</v>
      </c>
      <c r="P2" s="15">
        <v>2869247</v>
      </c>
      <c r="Q2" s="15" t="s">
        <v>508</v>
      </c>
      <c r="R2" s="15" t="s">
        <v>509</v>
      </c>
    </row>
    <row r="3" spans="1:18" x14ac:dyDescent="0.25">
      <c r="A3" s="15" t="s">
        <v>59</v>
      </c>
      <c r="B3" s="15" t="s">
        <v>504</v>
      </c>
      <c r="C3" s="20">
        <v>42528</v>
      </c>
      <c r="D3" s="20">
        <v>42558</v>
      </c>
      <c r="E3" s="15" t="s">
        <v>505</v>
      </c>
      <c r="F3" s="15">
        <v>1128770.7</v>
      </c>
      <c r="G3" s="15"/>
      <c r="H3" s="15" t="s">
        <v>510</v>
      </c>
      <c r="I3" s="15">
        <v>3.17</v>
      </c>
      <c r="J3" s="20">
        <v>42711</v>
      </c>
      <c r="K3" s="15">
        <v>1128770.7</v>
      </c>
      <c r="L3" s="15">
        <v>356079.08500000002</v>
      </c>
      <c r="M3" s="15" t="s">
        <v>13</v>
      </c>
      <c r="N3" s="15">
        <v>1</v>
      </c>
      <c r="O3" s="15" t="s">
        <v>507</v>
      </c>
      <c r="P3" s="15">
        <v>2869148</v>
      </c>
      <c r="Q3" s="15" t="s">
        <v>511</v>
      </c>
      <c r="R3" s="15" t="s">
        <v>512</v>
      </c>
    </row>
    <row r="4" spans="1:18" x14ac:dyDescent="0.25">
      <c r="A4" s="15" t="s">
        <v>513</v>
      </c>
      <c r="B4" s="15" t="s">
        <v>504</v>
      </c>
      <c r="C4" s="20">
        <v>42528</v>
      </c>
      <c r="D4" s="20">
        <v>42558</v>
      </c>
      <c r="E4" s="15" t="s">
        <v>505</v>
      </c>
      <c r="F4" s="15">
        <v>156515.56</v>
      </c>
      <c r="G4" s="15"/>
      <c r="H4" s="15" t="s">
        <v>514</v>
      </c>
      <c r="I4" s="15">
        <v>1.944</v>
      </c>
      <c r="J4" s="15" t="s">
        <v>515</v>
      </c>
      <c r="K4" s="15">
        <v>156515.56</v>
      </c>
      <c r="L4" s="15">
        <v>80512.12</v>
      </c>
      <c r="M4" s="15" t="s">
        <v>145</v>
      </c>
      <c r="N4" s="15">
        <v>1</v>
      </c>
      <c r="O4" s="15" t="s">
        <v>507</v>
      </c>
      <c r="P4" s="15">
        <v>2869189</v>
      </c>
      <c r="Q4" s="15" t="s">
        <v>516</v>
      </c>
      <c r="R4" s="15" t="s">
        <v>517</v>
      </c>
    </row>
    <row r="5" spans="1:18" x14ac:dyDescent="0.25">
      <c r="A5" s="15" t="s">
        <v>95</v>
      </c>
      <c r="B5" s="15" t="s">
        <v>504</v>
      </c>
      <c r="C5" s="20">
        <v>42528</v>
      </c>
      <c r="D5" s="20">
        <v>42558</v>
      </c>
      <c r="E5" s="15" t="s">
        <v>505</v>
      </c>
      <c r="F5" s="15">
        <v>103327.49</v>
      </c>
      <c r="G5" s="15"/>
      <c r="H5" s="15" t="s">
        <v>518</v>
      </c>
      <c r="I5" s="15">
        <v>7.83</v>
      </c>
      <c r="J5" s="20">
        <v>42711</v>
      </c>
      <c r="K5" s="15">
        <v>103327.49</v>
      </c>
      <c r="L5" s="15">
        <v>13196.36</v>
      </c>
      <c r="M5" s="15" t="s">
        <v>13</v>
      </c>
      <c r="N5" s="15">
        <v>1</v>
      </c>
      <c r="O5" s="15" t="s">
        <v>507</v>
      </c>
      <c r="P5" s="15">
        <v>2869832</v>
      </c>
      <c r="Q5" s="15" t="s">
        <v>519</v>
      </c>
      <c r="R5" s="15" t="s">
        <v>520</v>
      </c>
    </row>
    <row r="6" spans="1:18" x14ac:dyDescent="0.25">
      <c r="A6" s="15" t="s">
        <v>513</v>
      </c>
      <c r="B6" s="15" t="s">
        <v>504</v>
      </c>
      <c r="C6" s="20">
        <v>42528</v>
      </c>
      <c r="D6" s="20">
        <v>42558</v>
      </c>
      <c r="E6" s="15" t="s">
        <v>521</v>
      </c>
      <c r="F6" s="15">
        <v>283851.95</v>
      </c>
      <c r="G6" s="15"/>
      <c r="H6" s="15" t="s">
        <v>522</v>
      </c>
      <c r="I6" s="15">
        <v>16.761199999999999</v>
      </c>
      <c r="J6" s="15" t="s">
        <v>515</v>
      </c>
      <c r="K6" s="15">
        <v>283851.95</v>
      </c>
      <c r="L6" s="15">
        <v>16935.061000000002</v>
      </c>
      <c r="M6" s="15" t="s">
        <v>133</v>
      </c>
      <c r="N6" s="15">
        <v>1</v>
      </c>
      <c r="O6" s="15" t="s">
        <v>507</v>
      </c>
      <c r="P6" s="15">
        <v>2869183</v>
      </c>
      <c r="Q6" s="15" t="s">
        <v>523</v>
      </c>
      <c r="R6" s="15" t="s">
        <v>524</v>
      </c>
    </row>
    <row r="7" spans="1:18" x14ac:dyDescent="0.25">
      <c r="A7" s="15" t="s">
        <v>44</v>
      </c>
      <c r="B7" s="15" t="s">
        <v>504</v>
      </c>
      <c r="C7" s="20">
        <v>42528</v>
      </c>
      <c r="D7" s="20">
        <v>42558</v>
      </c>
      <c r="E7" s="15" t="s">
        <v>505</v>
      </c>
      <c r="F7" s="15">
        <v>1599540.72</v>
      </c>
      <c r="G7" s="15"/>
      <c r="H7" s="15" t="s">
        <v>525</v>
      </c>
      <c r="I7" s="15">
        <v>1.7790999999999999</v>
      </c>
      <c r="J7" s="20">
        <v>42711</v>
      </c>
      <c r="K7" s="15">
        <v>1599540.72</v>
      </c>
      <c r="L7" s="15">
        <v>899072.97</v>
      </c>
      <c r="M7" s="15" t="s">
        <v>145</v>
      </c>
      <c r="N7" s="15">
        <v>1</v>
      </c>
      <c r="O7" s="15" t="s">
        <v>507</v>
      </c>
      <c r="P7" s="15">
        <v>2869126</v>
      </c>
      <c r="Q7" s="15" t="s">
        <v>526</v>
      </c>
      <c r="R7" s="15" t="s">
        <v>527</v>
      </c>
    </row>
    <row r="8" spans="1:18" x14ac:dyDescent="0.25">
      <c r="A8" s="15" t="s">
        <v>93</v>
      </c>
      <c r="B8" s="15" t="s">
        <v>504</v>
      </c>
      <c r="C8" s="20">
        <v>42528</v>
      </c>
      <c r="D8" s="20">
        <v>42558</v>
      </c>
      <c r="E8" s="15" t="s">
        <v>521</v>
      </c>
      <c r="F8" s="15">
        <v>14441.96</v>
      </c>
      <c r="G8" s="15"/>
      <c r="H8" s="15" t="s">
        <v>528</v>
      </c>
      <c r="I8" s="15">
        <v>1.1406000000000001</v>
      </c>
      <c r="J8" s="15" t="s">
        <v>515</v>
      </c>
      <c r="K8" s="15">
        <v>14441.96</v>
      </c>
      <c r="L8" s="15">
        <v>12661.72</v>
      </c>
      <c r="M8" s="15" t="s">
        <v>145</v>
      </c>
      <c r="N8" s="15">
        <v>1</v>
      </c>
      <c r="O8" s="15" t="s">
        <v>507</v>
      </c>
      <c r="P8" s="15">
        <v>2869814</v>
      </c>
      <c r="Q8" s="15" t="s">
        <v>529</v>
      </c>
      <c r="R8" s="15" t="s">
        <v>530</v>
      </c>
    </row>
    <row r="9" spans="1:18" x14ac:dyDescent="0.25">
      <c r="A9" s="15" t="s">
        <v>513</v>
      </c>
      <c r="B9" s="15" t="s">
        <v>504</v>
      </c>
      <c r="C9" s="20">
        <v>42528</v>
      </c>
      <c r="D9" s="20">
        <v>42558</v>
      </c>
      <c r="E9" s="15" t="s">
        <v>505</v>
      </c>
      <c r="F9" s="15">
        <v>295507.99</v>
      </c>
      <c r="G9" s="15"/>
      <c r="H9" s="15" t="s">
        <v>531</v>
      </c>
      <c r="I9" s="15">
        <v>54.4</v>
      </c>
      <c r="J9" s="20">
        <v>42711</v>
      </c>
      <c r="K9" s="15">
        <v>295507.99</v>
      </c>
      <c r="L9" s="15">
        <v>5432.1319999999996</v>
      </c>
      <c r="M9" s="15" t="s">
        <v>133</v>
      </c>
      <c r="N9" s="15">
        <v>1</v>
      </c>
      <c r="O9" s="15" t="s">
        <v>507</v>
      </c>
      <c r="P9" s="15">
        <v>2869185</v>
      </c>
      <c r="Q9" s="15" t="s">
        <v>532</v>
      </c>
      <c r="R9" s="15" t="s">
        <v>533</v>
      </c>
    </row>
    <row r="10" spans="1:18" x14ac:dyDescent="0.25">
      <c r="A10" s="15" t="s">
        <v>534</v>
      </c>
      <c r="B10" s="15" t="s">
        <v>504</v>
      </c>
      <c r="C10" s="20">
        <v>42528</v>
      </c>
      <c r="D10" s="20">
        <v>42558</v>
      </c>
      <c r="E10" s="15" t="s">
        <v>505</v>
      </c>
      <c r="F10" s="15">
        <v>19570.400000000001</v>
      </c>
      <c r="G10" s="15"/>
      <c r="H10" s="15" t="s">
        <v>535</v>
      </c>
      <c r="I10" s="15">
        <v>15.69</v>
      </c>
      <c r="J10" s="20">
        <v>42711</v>
      </c>
      <c r="K10" s="15">
        <v>19570.400000000001</v>
      </c>
      <c r="L10" s="15">
        <v>1247.317</v>
      </c>
      <c r="M10" s="15" t="s">
        <v>13</v>
      </c>
      <c r="N10" s="15">
        <v>1</v>
      </c>
      <c r="O10" s="15" t="s">
        <v>507</v>
      </c>
      <c r="P10" s="15">
        <v>2869795</v>
      </c>
      <c r="Q10" s="15" t="s">
        <v>536</v>
      </c>
      <c r="R10" s="15" t="s">
        <v>537</v>
      </c>
    </row>
    <row r="11" spans="1:18" x14ac:dyDescent="0.25">
      <c r="A11" s="15" t="s">
        <v>59</v>
      </c>
      <c r="B11" s="15" t="s">
        <v>504</v>
      </c>
      <c r="C11" s="20">
        <v>42528</v>
      </c>
      <c r="D11" s="20">
        <v>42558</v>
      </c>
      <c r="E11" s="15" t="s">
        <v>505</v>
      </c>
      <c r="F11" s="15">
        <v>1852389.47</v>
      </c>
      <c r="G11" s="15"/>
      <c r="H11" s="15" t="s">
        <v>538</v>
      </c>
      <c r="I11" s="15">
        <v>26.87</v>
      </c>
      <c r="J11" s="20">
        <v>42711</v>
      </c>
      <c r="K11" s="15">
        <v>1852389.47</v>
      </c>
      <c r="L11" s="15">
        <v>68938.945999999996</v>
      </c>
      <c r="M11" s="15" t="s">
        <v>13</v>
      </c>
      <c r="N11" s="15">
        <v>1</v>
      </c>
      <c r="O11" s="15" t="s">
        <v>507</v>
      </c>
      <c r="P11" s="15">
        <v>2869146</v>
      </c>
      <c r="Q11" s="15" t="s">
        <v>539</v>
      </c>
      <c r="R11" s="15" t="s">
        <v>540</v>
      </c>
    </row>
    <row r="12" spans="1:18" x14ac:dyDescent="0.25">
      <c r="A12" s="15" t="s">
        <v>81</v>
      </c>
      <c r="B12" s="15" t="s">
        <v>504</v>
      </c>
      <c r="C12" s="20">
        <v>42528</v>
      </c>
      <c r="D12" s="20">
        <v>42558</v>
      </c>
      <c r="E12" s="15" t="s">
        <v>521</v>
      </c>
      <c r="F12" s="15">
        <v>978109.78</v>
      </c>
      <c r="G12" s="15"/>
      <c r="H12" s="15" t="s">
        <v>541</v>
      </c>
      <c r="I12" s="15">
        <v>16.761099999999999</v>
      </c>
      <c r="J12" s="20">
        <v>42711</v>
      </c>
      <c r="K12" s="15">
        <v>978109.78</v>
      </c>
      <c r="L12" s="15">
        <v>58355.942000000003</v>
      </c>
      <c r="M12" s="15" t="s">
        <v>13</v>
      </c>
      <c r="N12" s="15">
        <v>1</v>
      </c>
      <c r="O12" s="15" t="s">
        <v>507</v>
      </c>
      <c r="P12" s="15">
        <v>2869067</v>
      </c>
      <c r="Q12" s="15" t="s">
        <v>542</v>
      </c>
      <c r="R12" s="15" t="s">
        <v>543</v>
      </c>
    </row>
    <row r="13" spans="1:18" x14ac:dyDescent="0.25">
      <c r="A13" s="15" t="s">
        <v>95</v>
      </c>
      <c r="B13" s="15" t="s">
        <v>504</v>
      </c>
      <c r="C13" s="20">
        <v>42528</v>
      </c>
      <c r="D13" s="20">
        <v>42558</v>
      </c>
      <c r="E13" s="15" t="s">
        <v>505</v>
      </c>
      <c r="F13" s="15">
        <v>77860.66</v>
      </c>
      <c r="G13" s="15"/>
      <c r="H13" s="15" t="s">
        <v>544</v>
      </c>
      <c r="I13" s="15">
        <v>14.8108</v>
      </c>
      <c r="J13" s="20">
        <v>42711</v>
      </c>
      <c r="K13" s="15">
        <v>77860.66</v>
      </c>
      <c r="L13" s="15">
        <v>5257.02</v>
      </c>
      <c r="M13" s="15" t="s">
        <v>13</v>
      </c>
      <c r="N13" s="15">
        <v>1</v>
      </c>
      <c r="O13" s="15" t="s">
        <v>507</v>
      </c>
      <c r="P13" s="15">
        <v>2869834</v>
      </c>
      <c r="Q13" s="15" t="s">
        <v>545</v>
      </c>
      <c r="R13" s="15" t="s">
        <v>546</v>
      </c>
    </row>
    <row r="14" spans="1:18" x14ac:dyDescent="0.25">
      <c r="A14" s="15" t="s">
        <v>93</v>
      </c>
      <c r="B14" s="15" t="s">
        <v>504</v>
      </c>
      <c r="C14" s="20">
        <v>42528</v>
      </c>
      <c r="D14" s="20">
        <v>42558</v>
      </c>
      <c r="E14" s="15" t="s">
        <v>505</v>
      </c>
      <c r="F14" s="15">
        <v>54543.47</v>
      </c>
      <c r="G14" s="15"/>
      <c r="H14" s="15" t="s">
        <v>547</v>
      </c>
      <c r="I14" s="15">
        <v>8.75</v>
      </c>
      <c r="J14" s="20">
        <v>42711</v>
      </c>
      <c r="K14" s="15">
        <v>54543.47</v>
      </c>
      <c r="L14" s="15">
        <v>6233.5389999999998</v>
      </c>
      <c r="M14" s="15" t="s">
        <v>133</v>
      </c>
      <c r="N14" s="15">
        <v>1</v>
      </c>
      <c r="O14" s="15" t="s">
        <v>507</v>
      </c>
      <c r="P14" s="15">
        <v>2869810</v>
      </c>
      <c r="Q14" s="15" t="s">
        <v>548</v>
      </c>
      <c r="R14" s="15" t="s">
        <v>549</v>
      </c>
    </row>
    <row r="15" spans="1:18" x14ac:dyDescent="0.25">
      <c r="A15" s="15" t="s">
        <v>59</v>
      </c>
      <c r="B15" s="15" t="s">
        <v>504</v>
      </c>
      <c r="C15" s="20">
        <v>42528</v>
      </c>
      <c r="D15" s="20">
        <v>42558</v>
      </c>
      <c r="E15" s="15" t="s">
        <v>505</v>
      </c>
      <c r="F15" s="15">
        <v>1317655.43</v>
      </c>
      <c r="G15" s="15"/>
      <c r="H15" s="15" t="s">
        <v>550</v>
      </c>
      <c r="I15" s="15">
        <v>2293.61</v>
      </c>
      <c r="J15" s="20">
        <v>42681</v>
      </c>
      <c r="K15" s="15">
        <v>1317655.43</v>
      </c>
      <c r="L15" s="15">
        <v>574.49</v>
      </c>
      <c r="M15" s="15" t="s">
        <v>13</v>
      </c>
      <c r="N15" s="15">
        <v>1</v>
      </c>
      <c r="O15" s="15" t="s">
        <v>507</v>
      </c>
      <c r="P15" s="15">
        <v>2869152</v>
      </c>
      <c r="Q15" s="15" t="s">
        <v>551</v>
      </c>
      <c r="R15" s="15" t="s">
        <v>552</v>
      </c>
    </row>
    <row r="16" spans="1:18" x14ac:dyDescent="0.25">
      <c r="A16" s="15" t="s">
        <v>513</v>
      </c>
      <c r="B16" s="15" t="s">
        <v>504</v>
      </c>
      <c r="C16" s="20">
        <v>42528</v>
      </c>
      <c r="D16" s="20">
        <v>42558</v>
      </c>
      <c r="E16" s="15" t="s">
        <v>505</v>
      </c>
      <c r="F16" s="15">
        <v>143581.56</v>
      </c>
      <c r="G16" s="15"/>
      <c r="H16" s="15" t="s">
        <v>553</v>
      </c>
      <c r="I16" s="15">
        <v>16.64</v>
      </c>
      <c r="J16" s="20">
        <v>42711</v>
      </c>
      <c r="K16" s="15">
        <v>143581.56</v>
      </c>
      <c r="L16" s="15">
        <v>8628.7000000000007</v>
      </c>
      <c r="M16" s="15" t="s">
        <v>13</v>
      </c>
      <c r="N16" s="15">
        <v>1</v>
      </c>
      <c r="O16" s="15" t="s">
        <v>507</v>
      </c>
      <c r="P16" s="15">
        <v>2869193</v>
      </c>
      <c r="Q16" s="15" t="s">
        <v>554</v>
      </c>
      <c r="R16" s="15" t="s">
        <v>555</v>
      </c>
    </row>
    <row r="17" spans="1:18" x14ac:dyDescent="0.25">
      <c r="A17" s="15" t="s">
        <v>95</v>
      </c>
      <c r="B17" s="15" t="s">
        <v>504</v>
      </c>
      <c r="C17" s="20">
        <v>42528</v>
      </c>
      <c r="D17" s="20">
        <v>42558</v>
      </c>
      <c r="E17" s="15" t="s">
        <v>505</v>
      </c>
      <c r="F17" s="15">
        <v>90923.05</v>
      </c>
      <c r="G17" s="15"/>
      <c r="H17" s="15" t="s">
        <v>556</v>
      </c>
      <c r="I17" s="15">
        <v>13.02</v>
      </c>
      <c r="J17" s="20">
        <v>42711</v>
      </c>
      <c r="K17" s="15">
        <v>90923.05</v>
      </c>
      <c r="L17" s="15">
        <v>6983.34</v>
      </c>
      <c r="M17" s="15" t="s">
        <v>13</v>
      </c>
      <c r="N17" s="15">
        <v>1</v>
      </c>
      <c r="O17" s="15" t="s">
        <v>507</v>
      </c>
      <c r="P17" s="15">
        <v>2869826</v>
      </c>
      <c r="Q17" s="15" t="s">
        <v>557</v>
      </c>
      <c r="R17" s="15" t="s">
        <v>558</v>
      </c>
    </row>
    <row r="18" spans="1:18" x14ac:dyDescent="0.25">
      <c r="A18" s="15" t="s">
        <v>44</v>
      </c>
      <c r="B18" s="15" t="s">
        <v>504</v>
      </c>
      <c r="C18" s="20">
        <v>42528</v>
      </c>
      <c r="D18" s="20">
        <v>42558</v>
      </c>
      <c r="E18" s="15" t="s">
        <v>505</v>
      </c>
      <c r="F18" s="15">
        <v>2023889.95</v>
      </c>
      <c r="G18" s="15"/>
      <c r="H18" s="15" t="s">
        <v>559</v>
      </c>
      <c r="I18" s="15">
        <v>4.5571999999999999</v>
      </c>
      <c r="J18" s="20">
        <v>42711</v>
      </c>
      <c r="K18" s="15">
        <v>2023889.95</v>
      </c>
      <c r="L18" s="15">
        <v>444108.21</v>
      </c>
      <c r="M18" s="15" t="s">
        <v>133</v>
      </c>
      <c r="N18" s="15">
        <v>1</v>
      </c>
      <c r="O18" s="15" t="s">
        <v>507</v>
      </c>
      <c r="P18" s="15">
        <v>2869122</v>
      </c>
      <c r="Q18" s="15" t="s">
        <v>560</v>
      </c>
      <c r="R18" s="15" t="s">
        <v>561</v>
      </c>
    </row>
    <row r="19" spans="1:18" x14ac:dyDescent="0.25">
      <c r="A19" s="15" t="s">
        <v>57</v>
      </c>
      <c r="B19" s="15" t="s">
        <v>504</v>
      </c>
      <c r="C19" s="20">
        <v>42528</v>
      </c>
      <c r="D19" s="20">
        <v>42558</v>
      </c>
      <c r="E19" s="15" t="s">
        <v>505</v>
      </c>
      <c r="F19" s="15">
        <v>582409.5</v>
      </c>
      <c r="G19" s="15"/>
      <c r="H19" s="15" t="s">
        <v>562</v>
      </c>
      <c r="I19" s="15">
        <v>109.6807</v>
      </c>
      <c r="J19" s="20">
        <v>42711</v>
      </c>
      <c r="K19" s="15">
        <v>582409.5</v>
      </c>
      <c r="L19" s="15">
        <v>5310.05</v>
      </c>
      <c r="M19" s="15" t="s">
        <v>13</v>
      </c>
      <c r="N19" s="15">
        <v>1</v>
      </c>
      <c r="O19" s="15" t="s">
        <v>507</v>
      </c>
      <c r="P19" s="15">
        <v>2869112</v>
      </c>
      <c r="Q19" s="15" t="s">
        <v>563</v>
      </c>
      <c r="R19" s="15" t="s">
        <v>564</v>
      </c>
    </row>
    <row r="20" spans="1:18" x14ac:dyDescent="0.25">
      <c r="A20" s="15" t="s">
        <v>55</v>
      </c>
      <c r="B20" s="15" t="s">
        <v>504</v>
      </c>
      <c r="C20" s="20">
        <v>42528</v>
      </c>
      <c r="D20" s="20">
        <v>42558</v>
      </c>
      <c r="E20" s="15" t="s">
        <v>505</v>
      </c>
      <c r="F20" s="15">
        <v>549754.55000000005</v>
      </c>
      <c r="G20" s="15"/>
      <c r="H20" s="15" t="s">
        <v>565</v>
      </c>
      <c r="I20" s="15">
        <v>29.52</v>
      </c>
      <c r="J20" s="20">
        <v>42711</v>
      </c>
      <c r="K20" s="15">
        <v>549754.55000000005</v>
      </c>
      <c r="L20" s="15">
        <v>18623.12</v>
      </c>
      <c r="M20" s="15" t="s">
        <v>133</v>
      </c>
      <c r="N20" s="15">
        <v>1</v>
      </c>
      <c r="O20" s="15" t="s">
        <v>507</v>
      </c>
      <c r="P20" s="15">
        <v>2869311</v>
      </c>
      <c r="Q20" s="15" t="s">
        <v>566</v>
      </c>
      <c r="R20" s="15" t="s">
        <v>567</v>
      </c>
    </row>
    <row r="21" spans="1:18" x14ac:dyDescent="0.25">
      <c r="A21" s="15" t="s">
        <v>57</v>
      </c>
      <c r="B21" s="15" t="s">
        <v>504</v>
      </c>
      <c r="C21" s="20">
        <v>42528</v>
      </c>
      <c r="D21" s="20">
        <v>42558</v>
      </c>
      <c r="E21" s="15" t="s">
        <v>505</v>
      </c>
      <c r="F21" s="15">
        <v>980977.78</v>
      </c>
      <c r="G21" s="15"/>
      <c r="H21" s="15" t="s">
        <v>568</v>
      </c>
      <c r="I21" s="15">
        <v>27.91</v>
      </c>
      <c r="J21" s="20">
        <v>42711</v>
      </c>
      <c r="K21" s="15">
        <v>980977.78</v>
      </c>
      <c r="L21" s="15">
        <v>35147.9</v>
      </c>
      <c r="M21" s="15" t="s">
        <v>133</v>
      </c>
      <c r="N21" s="15">
        <v>1</v>
      </c>
      <c r="O21" s="15" t="s">
        <v>507</v>
      </c>
      <c r="P21" s="15">
        <v>2869108</v>
      </c>
      <c r="Q21" s="15" t="s">
        <v>569</v>
      </c>
      <c r="R21" s="15" t="s">
        <v>570</v>
      </c>
    </row>
    <row r="22" spans="1:18" x14ac:dyDescent="0.25">
      <c r="A22" s="15" t="s">
        <v>95</v>
      </c>
      <c r="B22" s="15" t="s">
        <v>504</v>
      </c>
      <c r="C22" s="20">
        <v>42528</v>
      </c>
      <c r="D22" s="20">
        <v>42558</v>
      </c>
      <c r="E22" s="15" t="s">
        <v>505</v>
      </c>
      <c r="F22" s="15">
        <v>21596.94</v>
      </c>
      <c r="G22" s="15"/>
      <c r="H22" s="15" t="s">
        <v>571</v>
      </c>
      <c r="I22" s="15">
        <v>35.692999999999998</v>
      </c>
      <c r="J22" s="15" t="s">
        <v>515</v>
      </c>
      <c r="K22" s="15">
        <v>21596.94</v>
      </c>
      <c r="L22" s="15">
        <v>605.07500000000005</v>
      </c>
      <c r="M22" s="15" t="s">
        <v>13</v>
      </c>
      <c r="N22" s="15">
        <v>1</v>
      </c>
      <c r="O22" s="15" t="s">
        <v>507</v>
      </c>
      <c r="P22" s="15">
        <v>2869830</v>
      </c>
      <c r="Q22" s="15" t="s">
        <v>572</v>
      </c>
      <c r="R22" s="15" t="s">
        <v>573</v>
      </c>
    </row>
    <row r="23" spans="1:18" x14ac:dyDescent="0.25">
      <c r="A23" s="15" t="s">
        <v>55</v>
      </c>
      <c r="B23" s="15" t="s">
        <v>504</v>
      </c>
      <c r="C23" s="20">
        <v>42528</v>
      </c>
      <c r="D23" s="20">
        <v>42558</v>
      </c>
      <c r="E23" s="15" t="s">
        <v>505</v>
      </c>
      <c r="F23" s="15">
        <v>649434.29</v>
      </c>
      <c r="G23" s="15"/>
      <c r="H23" s="15" t="s">
        <v>574</v>
      </c>
      <c r="I23" s="15">
        <v>60.13</v>
      </c>
      <c r="J23" s="20">
        <v>42711</v>
      </c>
      <c r="K23" s="15">
        <v>649434.29</v>
      </c>
      <c r="L23" s="15">
        <v>10800.504000000001</v>
      </c>
      <c r="M23" s="15" t="s">
        <v>133</v>
      </c>
      <c r="N23" s="15">
        <v>1</v>
      </c>
      <c r="O23" s="15" t="s">
        <v>507</v>
      </c>
      <c r="P23" s="15">
        <v>2869309</v>
      </c>
      <c r="Q23" s="15" t="s">
        <v>575</v>
      </c>
      <c r="R23" s="15" t="s">
        <v>576</v>
      </c>
    </row>
    <row r="24" spans="1:18" x14ac:dyDescent="0.25">
      <c r="A24" s="15" t="s">
        <v>57</v>
      </c>
      <c r="B24" s="15" t="s">
        <v>504</v>
      </c>
      <c r="C24" s="20">
        <v>42528</v>
      </c>
      <c r="D24" s="20">
        <v>42558</v>
      </c>
      <c r="E24" s="15" t="s">
        <v>505</v>
      </c>
      <c r="F24" s="15">
        <v>689110.28</v>
      </c>
      <c r="G24" s="15"/>
      <c r="H24" s="15" t="s">
        <v>577</v>
      </c>
      <c r="I24" s="15">
        <v>22.05</v>
      </c>
      <c r="J24" s="20">
        <v>42711</v>
      </c>
      <c r="K24" s="15">
        <v>689110.28</v>
      </c>
      <c r="L24" s="15">
        <v>31252.167000000001</v>
      </c>
      <c r="M24" s="15" t="s">
        <v>133</v>
      </c>
      <c r="N24" s="15">
        <v>1</v>
      </c>
      <c r="O24" s="15" t="s">
        <v>507</v>
      </c>
      <c r="P24" s="15">
        <v>2869106</v>
      </c>
      <c r="Q24" s="15" t="s">
        <v>578</v>
      </c>
      <c r="R24" s="15" t="s">
        <v>579</v>
      </c>
    </row>
    <row r="25" spans="1:18" x14ac:dyDescent="0.25">
      <c r="A25" s="15" t="s">
        <v>93</v>
      </c>
      <c r="B25" s="15" t="s">
        <v>504</v>
      </c>
      <c r="C25" s="20">
        <v>42528</v>
      </c>
      <c r="D25" s="20">
        <v>42558</v>
      </c>
      <c r="E25" s="15" t="s">
        <v>505</v>
      </c>
      <c r="F25" s="15">
        <v>41835.72</v>
      </c>
      <c r="G25" s="15"/>
      <c r="H25" s="15" t="s">
        <v>580</v>
      </c>
      <c r="I25" s="15">
        <v>60.13</v>
      </c>
      <c r="J25" s="20">
        <v>42711</v>
      </c>
      <c r="K25" s="15">
        <v>41835.72</v>
      </c>
      <c r="L25" s="15">
        <v>695.755</v>
      </c>
      <c r="M25" s="15" t="s">
        <v>133</v>
      </c>
      <c r="N25" s="15">
        <v>1</v>
      </c>
      <c r="O25" s="15" t="s">
        <v>507</v>
      </c>
      <c r="P25" s="15">
        <v>2869806</v>
      </c>
      <c r="Q25" s="15" t="s">
        <v>575</v>
      </c>
      <c r="R25" s="15" t="s">
        <v>576</v>
      </c>
    </row>
    <row r="26" spans="1:18" x14ac:dyDescent="0.25">
      <c r="A26" s="15" t="s">
        <v>95</v>
      </c>
      <c r="B26" s="15" t="s">
        <v>504</v>
      </c>
      <c r="C26" s="20">
        <v>42528</v>
      </c>
      <c r="D26" s="20">
        <v>42558</v>
      </c>
      <c r="E26" s="15" t="s">
        <v>505</v>
      </c>
      <c r="F26" s="15">
        <v>71367.199999999997</v>
      </c>
      <c r="G26" s="15"/>
      <c r="H26" s="15" t="s">
        <v>581</v>
      </c>
      <c r="I26" s="15">
        <v>24.53</v>
      </c>
      <c r="J26" s="20">
        <v>42711</v>
      </c>
      <c r="K26" s="15">
        <v>71367.199999999997</v>
      </c>
      <c r="L26" s="15">
        <v>2909.384</v>
      </c>
      <c r="M26" s="15" t="s">
        <v>13</v>
      </c>
      <c r="N26" s="15">
        <v>1</v>
      </c>
      <c r="O26" s="15" t="s">
        <v>507</v>
      </c>
      <c r="P26" s="15">
        <v>2869836</v>
      </c>
      <c r="Q26" s="15" t="s">
        <v>582</v>
      </c>
      <c r="R26" s="15" t="s">
        <v>583</v>
      </c>
    </row>
    <row r="27" spans="1:18" x14ac:dyDescent="0.25">
      <c r="A27" s="15" t="s">
        <v>83</v>
      </c>
      <c r="B27" s="15" t="s">
        <v>504</v>
      </c>
      <c r="C27" s="20">
        <v>42528</v>
      </c>
      <c r="D27" s="20">
        <v>42558</v>
      </c>
      <c r="E27" s="15" t="s">
        <v>505</v>
      </c>
      <c r="F27" s="15">
        <v>2228547.9500000002</v>
      </c>
      <c r="G27" s="15"/>
      <c r="H27" s="15" t="s">
        <v>584</v>
      </c>
      <c r="I27" s="15">
        <v>25.29</v>
      </c>
      <c r="J27" s="20">
        <v>42711</v>
      </c>
      <c r="K27" s="15">
        <v>2228547.9500000002</v>
      </c>
      <c r="L27" s="15">
        <v>88119.729000000007</v>
      </c>
      <c r="M27" s="15" t="s">
        <v>133</v>
      </c>
      <c r="N27" s="15">
        <v>1</v>
      </c>
      <c r="O27" s="15" t="s">
        <v>507</v>
      </c>
      <c r="P27" s="15">
        <v>2869241</v>
      </c>
      <c r="Q27" s="15" t="s">
        <v>585</v>
      </c>
      <c r="R27" s="15" t="s">
        <v>586</v>
      </c>
    </row>
    <row r="28" spans="1:18" x14ac:dyDescent="0.25">
      <c r="A28" s="15" t="s">
        <v>534</v>
      </c>
      <c r="B28" s="15" t="s">
        <v>504</v>
      </c>
      <c r="C28" s="20">
        <v>42528</v>
      </c>
      <c r="D28" s="20">
        <v>42558</v>
      </c>
      <c r="E28" s="15" t="s">
        <v>505</v>
      </c>
      <c r="F28" s="15">
        <v>43542.45</v>
      </c>
      <c r="G28" s="15"/>
      <c r="H28" s="15" t="s">
        <v>587</v>
      </c>
      <c r="I28" s="15">
        <v>12.98</v>
      </c>
      <c r="J28" s="20">
        <v>42711</v>
      </c>
      <c r="K28" s="15">
        <v>43542.45</v>
      </c>
      <c r="L28" s="15">
        <v>3354.58</v>
      </c>
      <c r="M28" s="15" t="s">
        <v>13</v>
      </c>
      <c r="N28" s="15">
        <v>1</v>
      </c>
      <c r="O28" s="15" t="s">
        <v>507</v>
      </c>
      <c r="P28" s="15">
        <v>2869797</v>
      </c>
      <c r="Q28" s="15" t="s">
        <v>588</v>
      </c>
      <c r="R28" s="15" t="s">
        <v>589</v>
      </c>
    </row>
    <row r="29" spans="1:18" x14ac:dyDescent="0.25">
      <c r="A29" s="15" t="s">
        <v>44</v>
      </c>
      <c r="B29" s="15" t="s">
        <v>504</v>
      </c>
      <c r="C29" s="20">
        <v>42528</v>
      </c>
      <c r="D29" s="20">
        <v>42558</v>
      </c>
      <c r="E29" s="15" t="s">
        <v>505</v>
      </c>
      <c r="F29" s="15">
        <v>1469828.6</v>
      </c>
      <c r="G29" s="15"/>
      <c r="H29" s="15" t="s">
        <v>590</v>
      </c>
      <c r="I29" s="15">
        <v>0.97219999999999995</v>
      </c>
      <c r="J29" s="20">
        <v>42711</v>
      </c>
      <c r="K29" s="15">
        <v>1469828.6</v>
      </c>
      <c r="L29" s="15">
        <v>1511858.26</v>
      </c>
      <c r="M29" s="15" t="s">
        <v>145</v>
      </c>
      <c r="N29" s="15">
        <v>1</v>
      </c>
      <c r="O29" s="15" t="s">
        <v>507</v>
      </c>
      <c r="P29" s="15">
        <v>2869124</v>
      </c>
      <c r="Q29" s="15" t="s">
        <v>591</v>
      </c>
      <c r="R29" s="15" t="s">
        <v>592</v>
      </c>
    </row>
    <row r="30" spans="1:18" x14ac:dyDescent="0.25">
      <c r="A30" s="15" t="s">
        <v>44</v>
      </c>
      <c r="B30" s="15" t="s">
        <v>504</v>
      </c>
      <c r="C30" s="20">
        <v>42528</v>
      </c>
      <c r="D30" s="20">
        <v>42558</v>
      </c>
      <c r="E30" s="15" t="s">
        <v>505</v>
      </c>
      <c r="F30" s="15">
        <v>920026.35</v>
      </c>
      <c r="G30" s="15"/>
      <c r="H30" s="15" t="s">
        <v>593</v>
      </c>
      <c r="I30" s="15">
        <v>1.4738</v>
      </c>
      <c r="J30" s="20">
        <v>42711</v>
      </c>
      <c r="K30" s="15">
        <v>920026.35</v>
      </c>
      <c r="L30" s="15">
        <v>624254.54599999997</v>
      </c>
      <c r="M30" s="15" t="s">
        <v>145</v>
      </c>
      <c r="N30" s="15">
        <v>1</v>
      </c>
      <c r="O30" s="15" t="s">
        <v>507</v>
      </c>
      <c r="P30" s="15">
        <v>2869128</v>
      </c>
      <c r="Q30" s="15" t="s">
        <v>594</v>
      </c>
      <c r="R30" s="15" t="s">
        <v>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A14" sqref="A14"/>
    </sheetView>
  </sheetViews>
  <sheetFormatPr defaultRowHeight="15" x14ac:dyDescent="0.25"/>
  <cols>
    <col min="1" max="1" width="36.28515625" customWidth="1"/>
    <col min="3" max="3" width="25.140625" bestFit="1" customWidth="1"/>
    <col min="4" max="4" width="21.140625" bestFit="1" customWidth="1"/>
    <col min="5" max="6" width="26.5703125" bestFit="1" customWidth="1"/>
    <col min="9" max="9" width="10.5703125" bestFit="1" customWidth="1"/>
    <col min="10" max="10" width="13.28515625" bestFit="1" customWidth="1"/>
    <col min="11" max="11" width="15.7109375" bestFit="1" customWidth="1"/>
    <col min="12" max="12" width="11.140625" bestFit="1" customWidth="1"/>
    <col min="14" max="14" width="38.5703125" customWidth="1"/>
    <col min="15" max="15" width="24.5703125" bestFit="1" customWidth="1"/>
    <col min="16" max="16" width="57.28515625" bestFit="1" customWidth="1"/>
    <col min="17" max="17" width="23.140625" bestFit="1" customWidth="1"/>
  </cols>
  <sheetData>
    <row r="1" spans="1:17" x14ac:dyDescent="0.25">
      <c r="A1" s="15" t="s">
        <v>596</v>
      </c>
      <c r="B1" s="14" t="s">
        <v>597</v>
      </c>
      <c r="C1" s="14" t="s">
        <v>598</v>
      </c>
      <c r="D1" s="13" t="s">
        <v>599</v>
      </c>
      <c r="E1" s="13" t="s">
        <v>600</v>
      </c>
      <c r="F1" s="13" t="s">
        <v>601</v>
      </c>
      <c r="G1" s="15" t="s">
        <v>602</v>
      </c>
      <c r="H1" s="15" t="s">
        <v>603</v>
      </c>
      <c r="I1" s="13" t="s">
        <v>3</v>
      </c>
      <c r="J1" s="15" t="s">
        <v>604</v>
      </c>
      <c r="K1" s="13" t="s">
        <v>605</v>
      </c>
      <c r="L1" s="15" t="s">
        <v>606</v>
      </c>
      <c r="M1" s="15" t="s">
        <v>607</v>
      </c>
      <c r="N1" s="15" t="s">
        <v>608</v>
      </c>
      <c r="O1" s="15" t="s">
        <v>609</v>
      </c>
      <c r="P1" s="15" t="s">
        <v>610</v>
      </c>
      <c r="Q1" s="13" t="s">
        <v>611</v>
      </c>
    </row>
    <row r="2" spans="1:17" x14ac:dyDescent="0.25">
      <c r="A2">
        <v>425</v>
      </c>
      <c r="B2" t="s">
        <v>612</v>
      </c>
      <c r="C2" t="s">
        <v>613</v>
      </c>
      <c r="D2" t="s">
        <v>13</v>
      </c>
      <c r="E2">
        <v>53185.17</v>
      </c>
      <c r="F2">
        <v>53185.17</v>
      </c>
      <c r="G2">
        <v>0</v>
      </c>
      <c r="H2">
        <v>0</v>
      </c>
      <c r="I2" s="11">
        <v>42497</v>
      </c>
      <c r="J2" s="11">
        <v>42497</v>
      </c>
      <c r="K2" s="11">
        <v>42558</v>
      </c>
      <c r="L2" s="11">
        <v>42497</v>
      </c>
      <c r="M2" t="s">
        <v>614</v>
      </c>
      <c r="N2" t="s">
        <v>615</v>
      </c>
      <c r="O2" t="s">
        <v>616</v>
      </c>
      <c r="P2" t="s">
        <v>617</v>
      </c>
      <c r="Q2" t="s">
        <v>99</v>
      </c>
    </row>
    <row r="3" spans="1:17" x14ac:dyDescent="0.25">
      <c r="A3">
        <v>427</v>
      </c>
      <c r="B3" t="s">
        <v>612</v>
      </c>
      <c r="C3" t="s">
        <v>613</v>
      </c>
      <c r="D3" t="s">
        <v>13</v>
      </c>
      <c r="E3">
        <v>-44307.59</v>
      </c>
      <c r="F3">
        <v>-44307.59</v>
      </c>
      <c r="G3">
        <v>0</v>
      </c>
      <c r="H3">
        <v>0</v>
      </c>
      <c r="I3" s="11">
        <v>42497</v>
      </c>
      <c r="J3" s="11">
        <v>42497</v>
      </c>
      <c r="K3" s="11">
        <v>42558</v>
      </c>
      <c r="L3" s="11">
        <v>42497</v>
      </c>
      <c r="M3" t="s">
        <v>618</v>
      </c>
      <c r="N3" t="s">
        <v>615</v>
      </c>
      <c r="O3" t="s">
        <v>619</v>
      </c>
      <c r="P3" t="s">
        <v>620</v>
      </c>
      <c r="Q3" t="s">
        <v>102</v>
      </c>
    </row>
    <row r="5" spans="1:17" x14ac:dyDescent="0.25">
      <c r="A5" t="s">
        <v>596</v>
      </c>
      <c r="B5" t="s">
        <v>597</v>
      </c>
      <c r="C5" t="s">
        <v>598</v>
      </c>
      <c r="D5" t="s">
        <v>599</v>
      </c>
      <c r="E5" t="s">
        <v>600</v>
      </c>
      <c r="F5" t="s">
        <v>601</v>
      </c>
      <c r="G5" t="s">
        <v>602</v>
      </c>
      <c r="H5" t="s">
        <v>603</v>
      </c>
      <c r="I5" t="s">
        <v>3</v>
      </c>
      <c r="J5" t="s">
        <v>604</v>
      </c>
      <c r="K5" t="s">
        <v>605</v>
      </c>
      <c r="L5" t="s">
        <v>606</v>
      </c>
      <c r="M5" t="s">
        <v>607</v>
      </c>
      <c r="N5" t="s">
        <v>608</v>
      </c>
      <c r="O5" t="s">
        <v>609</v>
      </c>
      <c r="P5" t="s">
        <v>610</v>
      </c>
      <c r="Q5" t="s">
        <v>611</v>
      </c>
    </row>
    <row r="8" spans="1:17" x14ac:dyDescent="0.25">
      <c r="C8" t="s">
        <v>622</v>
      </c>
    </row>
    <row r="9" spans="1:17" x14ac:dyDescent="0.25">
      <c r="F9" t="s">
        <v>621</v>
      </c>
    </row>
    <row r="15" spans="1:17" x14ac:dyDescent="0.25">
      <c r="A15" s="15" t="s">
        <v>596</v>
      </c>
      <c r="B15">
        <v>0</v>
      </c>
    </row>
    <row r="16" spans="1:17" x14ac:dyDescent="0.25">
      <c r="A16" s="14" t="s">
        <v>597</v>
      </c>
      <c r="B16">
        <v>1</v>
      </c>
    </row>
    <row r="17" spans="1:2" x14ac:dyDescent="0.25">
      <c r="A17" s="14" t="s">
        <v>598</v>
      </c>
      <c r="B17">
        <v>2</v>
      </c>
    </row>
    <row r="18" spans="1:2" x14ac:dyDescent="0.25">
      <c r="A18" s="13" t="s">
        <v>599</v>
      </c>
      <c r="B18">
        <v>3</v>
      </c>
    </row>
    <row r="19" spans="1:2" x14ac:dyDescent="0.25">
      <c r="A19" s="13" t="s">
        <v>600</v>
      </c>
      <c r="B19">
        <v>4</v>
      </c>
    </row>
    <row r="20" spans="1:2" x14ac:dyDescent="0.25">
      <c r="A20" s="13" t="s">
        <v>601</v>
      </c>
      <c r="B20">
        <v>5</v>
      </c>
    </row>
    <row r="21" spans="1:2" x14ac:dyDescent="0.25">
      <c r="A21" s="15" t="s">
        <v>602</v>
      </c>
      <c r="B21">
        <v>6</v>
      </c>
    </row>
    <row r="22" spans="1:2" x14ac:dyDescent="0.25">
      <c r="A22" s="15" t="s">
        <v>603</v>
      </c>
      <c r="B22">
        <v>7</v>
      </c>
    </row>
    <row r="23" spans="1:2" x14ac:dyDescent="0.25">
      <c r="A23" s="13" t="s">
        <v>3</v>
      </c>
      <c r="B23">
        <v>8</v>
      </c>
    </row>
    <row r="24" spans="1:2" x14ac:dyDescent="0.25">
      <c r="A24" s="15" t="s">
        <v>604</v>
      </c>
      <c r="B24">
        <v>9</v>
      </c>
    </row>
    <row r="25" spans="1:2" x14ac:dyDescent="0.25">
      <c r="A25" s="13" t="s">
        <v>605</v>
      </c>
      <c r="B25">
        <v>10</v>
      </c>
    </row>
    <row r="26" spans="1:2" x14ac:dyDescent="0.25">
      <c r="A26" s="15" t="s">
        <v>606</v>
      </c>
      <c r="B26">
        <v>11</v>
      </c>
    </row>
    <row r="27" spans="1:2" x14ac:dyDescent="0.25">
      <c r="A27" s="15" t="s">
        <v>607</v>
      </c>
      <c r="B27">
        <v>12</v>
      </c>
    </row>
    <row r="28" spans="1:2" x14ac:dyDescent="0.25">
      <c r="A28" s="15" t="s">
        <v>608</v>
      </c>
      <c r="B28">
        <v>13</v>
      </c>
    </row>
    <row r="29" spans="1:2" x14ac:dyDescent="0.25">
      <c r="A29" s="15" t="s">
        <v>609</v>
      </c>
      <c r="B29">
        <v>14</v>
      </c>
    </row>
    <row r="30" spans="1:2" x14ac:dyDescent="0.25">
      <c r="A30" s="15" t="s">
        <v>610</v>
      </c>
      <c r="B30">
        <v>15</v>
      </c>
    </row>
    <row r="31" spans="1:2" x14ac:dyDescent="0.25">
      <c r="A31" s="13" t="s">
        <v>611</v>
      </c>
      <c r="B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MISYS37_20160621</vt:lpstr>
      <vt:lpstr>MISYS18_20151130</vt:lpstr>
      <vt:lpstr>CASH_POSITIONS_CUSTODY</vt:lpstr>
      <vt:lpstr>MAML_TRADEFILE_COS</vt:lpstr>
      <vt:lpstr>MAML_TRADEFILE_GFP</vt:lpstr>
      <vt:lpstr>MISYS_shs_c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2016-09-16T11:31:10Z</dcterms:modified>
</cp:coreProperties>
</file>