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IGA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<sst xmlns="http://schemas.openxmlformats.org/spreadsheetml/2006/main" count="14" uniqueCount="14">
  <si>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node</t>
  </si>
  <si>
    <t xml:space="preserve">latitude</t>
  </si>
  <si>
    <t xml:space="preserve">longitude</t>
  </si>
  <si>
    <t xml:space="preserve">demand</t>
  </si>
  <si>
    <t xml:space="preserve">priority</t>
  </si>
  <si>
    <t xml:space="preserve">name</t>
  </si>
  <si>
    <t xml:space="preserve">dimension</t>
  </si>
  <si>
    <t xml:space="preserve">max_demand</t>
  </si>
  <si>
    <t xml:space="preserve">total_demand</t>
  </si>
  <si>
    <t xml:space="preserve">total_trucks_capacity</t>
  </si>
  <si>
    <t xml:space="preserve">capacity</t>
  </si>
  <si>
    <t xml:space="preserve">no_of_trucks</t>
  </si>
  <si>
    <t xml:space="preserve">depot_node</t>
  </si>
  <si>
    <t xml:space="preserve">optimal_value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</si>
</sst>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1</v>
      </c>
      <c r="B2" s="0" t="n">
        <v>18.2412451</v>
      </c>
      <c r="C2" s="0" t="n">
        <v>73.4272595</v>
      </c>
      <c r="D2" s="0" t="n">
        <v>0</v>
      </c>
      <c r="E2" s="0" t="n">
        <v>2</v>
      </c>
      <c r="F2" s="0" t="str">
        <f aca="true">MID(CELL("filename",A1),FIND("#$",CELL("filename",A1))+2,LEN(CELL("filename",A1)))</f>
        <v>RAIGAD</v>
      </c>
      <c r="G2" s="0" t="n">
        <f aca="false">COUNT(A1:A50000)</f>
        <v>20</v>
      </c>
      <c r="H2" s="0" t="n">
        <f aca="false">MAX(D2:D50000)</f>
        <v>10</v>
      </c>
      <c r="I2" s="0" t="n">
        <f aca="false">SUM(D2:D50000)</f>
        <v>100</v>
      </c>
      <c r="J2" s="0" t="n">
        <f aca="false">PRODUCT(K2,L2)</f>
        <v>125</v>
      </c>
      <c r="K2" s="0" t="n">
        <v>25</v>
      </c>
      <c r="L2" s="0" t="n">
        <v>5</v>
      </c>
      <c r="M2" s="0" t="n">
        <v>1</v>
      </c>
    </row>
    <row r="3" customFormat="false" ht="12.8" hidden="false" customHeight="false" outlineLevel="0" collapsed="false">
      <c r="A3" s="0" t="n">
        <v>2</v>
      </c>
      <c r="B3" s="0" t="n">
        <v>18.1548339</v>
      </c>
      <c r="C3" s="0" t="n">
        <v>73.2960978</v>
      </c>
      <c r="D3" s="0" t="n">
        <v>1</v>
      </c>
      <c r="E3" s="0" t="n">
        <v>2</v>
      </c>
    </row>
    <row r="4" customFormat="false" ht="12.8" hidden="false" customHeight="false" outlineLevel="0" collapsed="false">
      <c r="A4" s="0" t="n">
        <v>3</v>
      </c>
      <c r="B4" s="0" t="n">
        <v>18.1589717</v>
      </c>
      <c r="C4" s="0" t="n">
        <v>73.3172824</v>
      </c>
      <c r="D4" s="0" t="n">
        <v>6</v>
      </c>
      <c r="E4" s="0" t="n">
        <v>2</v>
      </c>
    </row>
    <row r="5" customFormat="false" ht="12.8" hidden="false" customHeight="false" outlineLevel="0" collapsed="false">
      <c r="A5" s="0" t="n">
        <v>4</v>
      </c>
      <c r="B5" s="0" t="n">
        <v>18.0764118</v>
      </c>
      <c r="C5" s="0" t="n">
        <v>73.4224979</v>
      </c>
      <c r="D5" s="0" t="n">
        <v>2</v>
      </c>
      <c r="E5" s="0" t="n">
        <v>2</v>
      </c>
    </row>
    <row r="6" customFormat="false" ht="12.8" hidden="false" customHeight="false" outlineLevel="0" collapsed="false">
      <c r="A6" s="0" t="n">
        <v>5</v>
      </c>
      <c r="B6" s="0" t="n">
        <v>18.2329384</v>
      </c>
      <c r="C6" s="0" t="n">
        <v>73.2819095</v>
      </c>
      <c r="D6" s="0" t="n">
        <v>5</v>
      </c>
      <c r="E6" s="0" t="n">
        <v>2</v>
      </c>
    </row>
    <row r="7" customFormat="false" ht="12.8" hidden="false" customHeight="false" outlineLevel="0" collapsed="false">
      <c r="A7" s="0" t="n">
        <v>6</v>
      </c>
      <c r="B7" s="0" t="n">
        <v>18.0804697</v>
      </c>
      <c r="C7" s="0" t="n">
        <v>73.4284978</v>
      </c>
      <c r="D7" s="0" t="n">
        <v>9</v>
      </c>
      <c r="E7" s="0" t="n">
        <v>2</v>
      </c>
    </row>
    <row r="8" customFormat="false" ht="12.8" hidden="false" customHeight="false" outlineLevel="0" collapsed="false">
      <c r="A8" s="0" t="n">
        <v>7</v>
      </c>
      <c r="B8" s="0" t="n">
        <v>18.3069745</v>
      </c>
      <c r="C8" s="0" t="n">
        <v>73.235153</v>
      </c>
      <c r="D8" s="0" t="n">
        <v>3</v>
      </c>
      <c r="E8" s="0" t="n">
        <v>2</v>
      </c>
    </row>
    <row r="9" customFormat="false" ht="12.8" hidden="false" customHeight="false" outlineLevel="0" collapsed="false">
      <c r="A9" s="0" t="n">
        <v>8</v>
      </c>
      <c r="B9" s="0" t="n">
        <v>18.0839695</v>
      </c>
      <c r="C9" s="0" t="n">
        <v>73.4270601</v>
      </c>
      <c r="D9" s="0" t="n">
        <v>3</v>
      </c>
      <c r="E9" s="0" t="n">
        <v>2</v>
      </c>
    </row>
    <row r="10" customFormat="false" ht="12.8" hidden="false" customHeight="false" outlineLevel="0" collapsed="false">
      <c r="A10" s="0" t="n">
        <v>9</v>
      </c>
      <c r="B10" s="0" t="n">
        <v>18.0769013</v>
      </c>
      <c r="C10" s="0" t="n">
        <v>73.4219701</v>
      </c>
      <c r="D10" s="0" t="n">
        <v>10</v>
      </c>
      <c r="E10" s="0" t="n">
        <v>2</v>
      </c>
    </row>
    <row r="11" customFormat="false" ht="12.8" hidden="false" customHeight="false" outlineLevel="0" collapsed="false">
      <c r="A11" s="0" t="n">
        <v>10</v>
      </c>
      <c r="B11" s="0" t="n">
        <v>18.1500723</v>
      </c>
      <c r="C11" s="0" t="n">
        <v>73.0679246</v>
      </c>
      <c r="D11" s="0" t="n">
        <v>9</v>
      </c>
      <c r="E11" s="0" t="n">
        <v>2</v>
      </c>
    </row>
    <row r="12" customFormat="false" ht="12.8" hidden="false" customHeight="false" outlineLevel="0" collapsed="false">
      <c r="A12" s="0" t="n">
        <v>11</v>
      </c>
      <c r="B12" s="0" t="n">
        <v>18.4258896</v>
      </c>
      <c r="C12" s="0" t="n">
        <v>73.1837863</v>
      </c>
      <c r="D12" s="0" t="n">
        <v>10</v>
      </c>
      <c r="E12" s="0" t="n">
        <v>2</v>
      </c>
    </row>
    <row r="13" customFormat="false" ht="12.8" hidden="false" customHeight="false" outlineLevel="0" collapsed="false">
      <c r="A13" s="0" t="n">
        <v>12</v>
      </c>
      <c r="B13" s="0" t="n">
        <v>18.1048182</v>
      </c>
      <c r="C13" s="0" t="n">
        <v>73.4970862</v>
      </c>
      <c r="D13" s="0" t="n">
        <v>2</v>
      </c>
      <c r="E13" s="0" t="n">
        <v>2</v>
      </c>
    </row>
    <row r="14" customFormat="false" ht="12.8" hidden="false" customHeight="false" outlineLevel="0" collapsed="false">
      <c r="A14" s="0" t="n">
        <v>13</v>
      </c>
      <c r="B14" s="0" t="n">
        <v>18.1122373</v>
      </c>
      <c r="C14" s="0" t="n">
        <v>73.2388191</v>
      </c>
      <c r="D14" s="0" t="n">
        <v>1</v>
      </c>
      <c r="E14" s="0" t="n">
        <v>2</v>
      </c>
    </row>
    <row r="15" customFormat="false" ht="12.8" hidden="false" customHeight="false" outlineLevel="0" collapsed="false">
      <c r="A15" s="0" t="n">
        <v>14</v>
      </c>
      <c r="B15" s="0" t="n">
        <v>18.8076826</v>
      </c>
      <c r="C15" s="0" t="n">
        <v>73.3070088</v>
      </c>
      <c r="D15" s="0" t="n">
        <v>5</v>
      </c>
      <c r="E15" s="0" t="n">
        <v>2</v>
      </c>
    </row>
    <row r="16" customFormat="false" ht="12.8" hidden="false" customHeight="false" outlineLevel="0" collapsed="false">
      <c r="A16" s="0" t="n">
        <v>15</v>
      </c>
      <c r="B16" s="0" t="n">
        <v>19.00572</v>
      </c>
      <c r="C16" s="0" t="n">
        <v>73.1506734</v>
      </c>
      <c r="D16" s="0" t="n">
        <v>9</v>
      </c>
      <c r="E16" s="0" t="n">
        <v>2</v>
      </c>
    </row>
    <row r="17" customFormat="false" ht="12.8" hidden="false" customHeight="false" outlineLevel="0" collapsed="false">
      <c r="A17" s="0" t="n">
        <v>16</v>
      </c>
      <c r="B17" s="0" t="n">
        <v>18.3228747</v>
      </c>
      <c r="C17" s="0" t="n">
        <v>73.2372113</v>
      </c>
      <c r="D17" s="0" t="n">
        <v>4</v>
      </c>
      <c r="E17" s="0" t="n">
        <v>2</v>
      </c>
    </row>
    <row r="18" customFormat="false" ht="12.8" hidden="false" customHeight="false" outlineLevel="0" collapsed="false">
      <c r="A18" s="0" t="n">
        <v>17</v>
      </c>
      <c r="B18" s="0" t="n">
        <v>18.5849751</v>
      </c>
      <c r="C18" s="0" t="n">
        <v>73.115795</v>
      </c>
      <c r="D18" s="0" t="n">
        <v>3</v>
      </c>
      <c r="E18" s="0" t="n">
        <v>2</v>
      </c>
    </row>
    <row r="19" customFormat="false" ht="12.8" hidden="false" customHeight="false" outlineLevel="0" collapsed="false">
      <c r="A19" s="0" t="n">
        <v>18</v>
      </c>
      <c r="B19" s="0" t="n">
        <v>18.3846938</v>
      </c>
      <c r="C19" s="0" t="n">
        <v>73.2340684</v>
      </c>
      <c r="D19" s="0" t="n">
        <v>7</v>
      </c>
      <c r="E19" s="0" t="n">
        <v>2</v>
      </c>
    </row>
    <row r="20" customFormat="false" ht="12.8" hidden="false" customHeight="false" outlineLevel="0" collapsed="false">
      <c r="A20" s="0" t="n">
        <v>19</v>
      </c>
      <c r="B20" s="0" t="n">
        <v>18.8362936</v>
      </c>
      <c r="C20" s="0" t="n">
        <v>73.3646472</v>
      </c>
      <c r="D20" s="0" t="n">
        <v>8</v>
      </c>
      <c r="E20" s="0" t="n">
        <v>2</v>
      </c>
    </row>
    <row r="21" customFormat="false" ht="12.8" hidden="false" customHeight="false" outlineLevel="0" collapsed="false">
      <c r="A21" s="0" t="n">
        <v>20</v>
      </c>
      <c r="B21" s="0" t="n">
        <v>18.4086083</v>
      </c>
      <c r="C21" s="0" t="n">
        <v>73.2097253</v>
      </c>
      <c r="D21" s="0" t="n">
        <v>3</v>
      </c>
      <c r="E2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2023-03-19T19:15:58Z</dcterms:created>
  <dc:creator/>
  <dc:description/>
  <dc:language>en-IN</dc:language>
  <cp:lastModifiedBy/>
  <dcterms:modified xsi:type="dcterms:W3CDTF">2023-03-19T19:16:11Z</dcterms:modified>
  <cp:revision>1</cp:revision>
  <dc:subject/>
  <dc:title/>
</cp:coreProperties>
</file>