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ttatray.s.shinde\Desktop\ngGIT\assignment\project\src\excel\"/>
    </mc:Choice>
  </mc:AlternateContent>
  <xr:revisionPtr revIDLastSave="0" documentId="10_ncr:100000_{1A1F0F85-D19E-4763-BB56-DED695A669C3}" xr6:coauthVersionLast="31" xr6:coauthVersionMax="31" xr10:uidLastSave="{00000000-0000-0000-0000-000000000000}"/>
  <bookViews>
    <workbookView xWindow="0" yWindow="0" windowWidth="19230" windowHeight="4470" xr2:uid="{00000000-000D-0000-FFFF-FFFF00000000}"/>
  </bookViews>
  <sheets>
    <sheet name="platforms" sheetId="1" r:id="rId1"/>
  </sheets>
  <calcPr calcId="179017"/>
</workbook>
</file>

<file path=xl/calcChain.xml><?xml version="1.0" encoding="utf-8"?>
<calcChain xmlns="http://schemas.openxmlformats.org/spreadsheetml/2006/main">
  <c r="I2" i="1" l="1"/>
  <c r="I3" i="1"/>
  <c r="I6" i="1"/>
  <c r="I4" i="1"/>
  <c r="I5" i="1"/>
  <c r="I7" i="1"/>
  <c r="I9" i="1"/>
  <c r="I10" i="1"/>
  <c r="I8" i="1"/>
  <c r="I12" i="1"/>
  <c r="I11" i="1"/>
  <c r="I13" i="1"/>
  <c r="I15" i="1"/>
  <c r="I14" i="1"/>
  <c r="I16" i="1"/>
  <c r="I17" i="1"/>
  <c r="I18" i="1"/>
  <c r="I19" i="1"/>
  <c r="I20" i="1"/>
  <c r="I21" i="1"/>
  <c r="I22" i="1"/>
  <c r="I23" i="1"/>
  <c r="I24" i="1"/>
  <c r="I25" i="1"/>
  <c r="I26" i="1"/>
  <c r="I27" i="1"/>
  <c r="I29" i="1"/>
  <c r="I31" i="1"/>
  <c r="I32" i="1"/>
  <c r="I30" i="1"/>
  <c r="I33" i="1"/>
  <c r="I34" i="1"/>
  <c r="I35" i="1"/>
  <c r="I28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H3" i="1"/>
  <c r="H6" i="1"/>
  <c r="H4" i="1"/>
  <c r="H5" i="1"/>
  <c r="H7" i="1"/>
  <c r="H9" i="1"/>
  <c r="H10" i="1"/>
  <c r="H8" i="1"/>
  <c r="H12" i="1"/>
  <c r="H11" i="1"/>
  <c r="H13" i="1"/>
  <c r="H15" i="1"/>
  <c r="H14" i="1"/>
  <c r="H16" i="1"/>
  <c r="H17" i="1"/>
  <c r="H18" i="1"/>
  <c r="H19" i="1"/>
  <c r="H20" i="1"/>
  <c r="H21" i="1"/>
  <c r="H22" i="1"/>
  <c r="H23" i="1"/>
  <c r="H24" i="1"/>
  <c r="H25" i="1"/>
  <c r="H26" i="1"/>
  <c r="H27" i="1"/>
  <c r="H29" i="1"/>
  <c r="H31" i="1"/>
  <c r="H32" i="1"/>
  <c r="H30" i="1"/>
  <c r="H33" i="1"/>
  <c r="H34" i="1"/>
  <c r="H35" i="1"/>
  <c r="H28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J73" i="1" s="1"/>
  <c r="H74" i="1"/>
  <c r="H75" i="1"/>
  <c r="H76" i="1"/>
  <c r="H77" i="1"/>
  <c r="J77" i="1" s="1"/>
  <c r="H78" i="1"/>
  <c r="H2" i="1"/>
  <c r="J65" i="1" l="1"/>
  <c r="J57" i="1"/>
  <c r="J45" i="1"/>
  <c r="J31" i="1"/>
  <c r="J17" i="1"/>
  <c r="J4" i="1"/>
  <c r="J76" i="1"/>
  <c r="J72" i="1"/>
  <c r="J64" i="1"/>
  <c r="J56" i="1"/>
  <c r="J48" i="1"/>
  <c r="J40" i="1"/>
  <c r="J33" i="1"/>
  <c r="J24" i="1"/>
  <c r="J16" i="1"/>
  <c r="J9" i="1"/>
  <c r="J6" i="1"/>
  <c r="J61" i="1"/>
  <c r="J49" i="1"/>
  <c r="J37" i="1"/>
  <c r="J25" i="1"/>
  <c r="J13" i="1"/>
  <c r="J68" i="1"/>
  <c r="J60" i="1"/>
  <c r="J52" i="1"/>
  <c r="J44" i="1"/>
  <c r="J36" i="1"/>
  <c r="J29" i="1"/>
  <c r="J20" i="1"/>
  <c r="J11" i="1"/>
  <c r="J2" i="1"/>
  <c r="J75" i="1"/>
  <c r="J71" i="1"/>
  <c r="J67" i="1"/>
  <c r="J63" i="1"/>
  <c r="J59" i="1"/>
  <c r="J55" i="1"/>
  <c r="J51" i="1"/>
  <c r="J47" i="1"/>
  <c r="J43" i="1"/>
  <c r="J39" i="1"/>
  <c r="J28" i="1"/>
  <c r="J30" i="1"/>
  <c r="J27" i="1"/>
  <c r="J23" i="1"/>
  <c r="J19" i="1"/>
  <c r="J14" i="1"/>
  <c r="J12" i="1"/>
  <c r="J7" i="1"/>
  <c r="J3" i="1"/>
  <c r="J69" i="1"/>
  <c r="J53" i="1"/>
  <c r="J41" i="1"/>
  <c r="J34" i="1"/>
  <c r="J21" i="1"/>
  <c r="J10" i="1"/>
  <c r="J78" i="1"/>
  <c r="J74" i="1"/>
  <c r="J70" i="1"/>
  <c r="J66" i="1"/>
  <c r="J62" i="1"/>
  <c r="J58" i="1"/>
  <c r="J54" i="1"/>
  <c r="J50" i="1"/>
  <c r="J46" i="1"/>
  <c r="J42" i="1"/>
  <c r="J38" i="1"/>
  <c r="J35" i="1"/>
  <c r="J32" i="1"/>
  <c r="J26" i="1"/>
  <c r="J22" i="1"/>
  <c r="J18" i="1"/>
  <c r="J15" i="1"/>
  <c r="J8" i="1"/>
  <c r="J5" i="1"/>
</calcChain>
</file>

<file path=xl/sharedStrings.xml><?xml version="1.0" encoding="utf-8"?>
<sst xmlns="http://schemas.openxmlformats.org/spreadsheetml/2006/main" count="84" uniqueCount="84">
  <si>
    <t>index</t>
  </si>
  <si>
    <t>Rank</t>
  </si>
  <si>
    <t>Platform</t>
  </si>
  <si>
    <t>HardwareSales</t>
  </si>
  <si>
    <t>SoftwareSales</t>
  </si>
  <si>
    <t>Games</t>
  </si>
  <si>
    <t>PS2</t>
  </si>
  <si>
    <t>X360</t>
  </si>
  <si>
    <t>PS3</t>
  </si>
  <si>
    <t>Wii</t>
  </si>
  <si>
    <t>PS</t>
  </si>
  <si>
    <t>DS</t>
  </si>
  <si>
    <t>PS4</t>
  </si>
  <si>
    <t>NES</t>
  </si>
  <si>
    <t>GB</t>
  </si>
  <si>
    <t>SNES</t>
  </si>
  <si>
    <t>GBA</t>
  </si>
  <si>
    <t>3DS</t>
  </si>
  <si>
    <t>PC</t>
  </si>
  <si>
    <t>PSP</t>
  </si>
  <si>
    <t>XB</t>
  </si>
  <si>
    <t>XOne</t>
  </si>
  <si>
    <t>N64</t>
  </si>
  <si>
    <t>GC</t>
  </si>
  <si>
    <t>GEN</t>
  </si>
  <si>
    <t>WiiU</t>
  </si>
  <si>
    <t>PSV</t>
  </si>
  <si>
    <t>DC</t>
  </si>
  <si>
    <t>NS</t>
  </si>
  <si>
    <t>SAT</t>
  </si>
  <si>
    <t>GG</t>
  </si>
  <si>
    <t>iOS</t>
  </si>
  <si>
    <t>SCD</t>
  </si>
  <si>
    <t>NG</t>
  </si>
  <si>
    <t>WS</t>
  </si>
  <si>
    <t>TG16</t>
  </si>
  <si>
    <t>3DO</t>
  </si>
  <si>
    <t>PCFX</t>
  </si>
  <si>
    <t>Amig</t>
  </si>
  <si>
    <t>MS</t>
  </si>
  <si>
    <t>MSX</t>
  </si>
  <si>
    <t>AJ</t>
  </si>
  <si>
    <t>And</t>
  </si>
  <si>
    <t>Int</t>
  </si>
  <si>
    <t>ACPC</t>
  </si>
  <si>
    <t>CDi</t>
  </si>
  <si>
    <t>VB</t>
  </si>
  <si>
    <t>ApII</t>
  </si>
  <si>
    <t>2DS</t>
  </si>
  <si>
    <t>S32X</t>
  </si>
  <si>
    <t>OR</t>
  </si>
  <si>
    <t>FMT</t>
  </si>
  <si>
    <t>Lynx</t>
  </si>
  <si>
    <t>FCF</t>
  </si>
  <si>
    <t>NGX</t>
  </si>
  <si>
    <t>OSX</t>
  </si>
  <si>
    <t>ZXS</t>
  </si>
  <si>
    <t>GIZ</t>
  </si>
  <si>
    <t>BBCM</t>
  </si>
  <si>
    <t>Arc</t>
  </si>
  <si>
    <t>Linux</t>
  </si>
  <si>
    <t>Ouya</t>
  </si>
  <si>
    <t>HTC</t>
  </si>
  <si>
    <t>MSD</t>
  </si>
  <si>
    <t>Mob</t>
  </si>
  <si>
    <t>Odys</t>
  </si>
  <si>
    <t>C64</t>
  </si>
  <si>
    <t>Nvidia</t>
  </si>
  <si>
    <t>DSi</t>
  </si>
  <si>
    <t>C128</t>
  </si>
  <si>
    <t>NGage</t>
  </si>
  <si>
    <t>Aco</t>
  </si>
  <si>
    <t>BRW</t>
  </si>
  <si>
    <t>FDS</t>
  </si>
  <si>
    <t>WinP</t>
  </si>
  <si>
    <t>PlayVR</t>
  </si>
  <si>
    <t>AST</t>
  </si>
  <si>
    <t>GBC</t>
  </si>
  <si>
    <t>CD32</t>
  </si>
  <si>
    <t>Famicon</t>
  </si>
  <si>
    <t>games_per</t>
  </si>
  <si>
    <t>sales_per</t>
  </si>
  <si>
    <t>total_sales</t>
  </si>
  <si>
    <t>index2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</si>
</sst>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3E2E91-DFC5-4354-B358-FAEEC66ADE2B}" name="Table1" displayName="Table1" ref="A1:J78" totalsRowShown="0">
  <autoFilter ref="A1:J78" xr:uid="{0172D10B-6DA8-4957-9B34-8F742EC51973}"/>
  <sortState ref="A2:J78">
    <sortCondition descending="1" ref="J1:J78"/>
  </sortState>
  <tableColumns count="10">
    <tableColumn id="1" xr3:uid="{AFC3B2EA-73DC-411E-8FF0-AD3D8B3FDEE3}" name="index"/>
    <tableColumn id="2" xr3:uid="{D878AF04-6CBC-469C-BC2A-4AA2B0274891}" name="index2"/>
    <tableColumn id="3" xr3:uid="{C4465E6D-1123-4AEC-B1D2-0D08E14D1F3C}" name="Rank"/>
    <tableColumn id="4" xr3:uid="{C41AAF05-D354-42FE-AD24-6309F7061C4A}" name="Platform"/>
    <tableColumn id="5" xr3:uid="{82B75578-D831-49AB-A43E-24DD84685954}" name="HardwareSales"/>
    <tableColumn id="6" xr3:uid="{DDC7B38C-C182-4133-B38D-721A3FA72533}" name="SoftwareSales"/>
    <tableColumn id="7" xr3:uid="{6B755863-2898-419E-8F74-DFE9E35D0C83}" name="Games"/>
    <tableColumn id="8" xr3:uid="{274DE8BF-4853-4E20-B851-CDE96B31E610}" name="total_sales">
      <calculatedColumnFormula>E2+F2</calculatedColumnFormula>
    </tableColumn>
    <tableColumn id="9" xr3:uid="{E49DAD81-E6BC-4FC6-8A7E-3422E01223E2}" name="games_per" dataDxfId="1">
      <calculatedColumnFormula>(Table1[[#This Row],[Games]]/SUM(Table1[Games]))*100</calculatedColumnFormula>
    </tableColumn>
    <tableColumn id="10" xr3:uid="{9A3A0B10-85B1-4E2E-97F2-A9F37A3F809F}" name="sales_per" dataDxfId="0">
      <calculatedColumnFormula>(Table1[[#This Row],[total_sales]]/SUM(Table1[total_sales]))*100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8"/>
  <sheetViews>
    <sheetView tabSelected="1" topLeftCell="A58" workbookViewId="0">
      <selection activeCell="A2" sqref="A2:A78"/>
    </sheetView>
  </sheetViews>
  <sheetFormatPr defaultRowHeight="15" x14ac:dyDescent="0.25"/>
  <cols>
    <col min="4" max="4" width="10.85546875" customWidth="1"/>
    <col min="5" max="5" width="16.28515625" customWidth="1"/>
    <col min="6" max="6" width="15.7109375" customWidth="1"/>
    <col min="7" max="7" width="9.28515625" customWidth="1"/>
    <col min="8" max="8" width="12.7109375" customWidth="1"/>
    <col min="9" max="9" width="12.85546875" customWidth="1"/>
    <col min="10" max="10" width="11.5703125" customWidth="1"/>
  </cols>
  <sheetData>
    <row r="1" spans="1:10" x14ac:dyDescent="0.25">
      <c r="A1" t="s">
        <v>0</v>
      </c>
      <c r="B1" t="s">
        <v>83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82</v>
      </c>
      <c r="I1" t="s">
        <v>80</v>
      </c>
      <c r="J1" t="s">
        <v>81</v>
      </c>
    </row>
    <row r="2" spans="1:10" x14ac:dyDescent="0.25">
      <c r="A2">
        <v>0</v>
      </c>
      <c r="B2">
        <v>0</v>
      </c>
      <c r="C2">
        <v>1</v>
      </c>
      <c r="D2" t="s">
        <v>6</v>
      </c>
      <c r="E2">
        <v>157.68</v>
      </c>
      <c r="F2">
        <v>1661.95</v>
      </c>
      <c r="G2">
        <v>3549</v>
      </c>
      <c r="H2">
        <f>E2+F2</f>
        <v>1819.63</v>
      </c>
      <c r="I2">
        <f>(Table1[[#This Row],[Games]]/SUM(Table1[Games]))*100</f>
        <v>1.3938034850978098</v>
      </c>
      <c r="J2">
        <f>(Table1[[#This Row],[total_sales]]/SUM(Table1[total_sales]))*100</f>
        <v>14.278909685580393</v>
      </c>
    </row>
    <row r="3" spans="1:10" x14ac:dyDescent="0.25">
      <c r="A3">
        <v>1</v>
      </c>
      <c r="B3">
        <v>1</v>
      </c>
      <c r="C3">
        <v>2</v>
      </c>
      <c r="D3" t="s">
        <v>7</v>
      </c>
      <c r="E3">
        <v>85.8</v>
      </c>
      <c r="F3">
        <v>1007.64</v>
      </c>
      <c r="G3">
        <v>3678</v>
      </c>
      <c r="H3">
        <f>E3+F3</f>
        <v>1093.44</v>
      </c>
      <c r="I3">
        <f>(Table1[[#This Row],[Games]]/SUM(Table1[Games]))*100</f>
        <v>1.4444658264834442</v>
      </c>
      <c r="J3">
        <f>(Table1[[#This Row],[total_sales]]/SUM(Table1[total_sales]))*100</f>
        <v>8.58038777476796</v>
      </c>
    </row>
    <row r="4" spans="1:10" x14ac:dyDescent="0.25">
      <c r="A4">
        <v>3</v>
      </c>
      <c r="B4">
        <v>3</v>
      </c>
      <c r="C4">
        <v>4</v>
      </c>
      <c r="D4" t="s">
        <v>9</v>
      </c>
      <c r="E4">
        <v>101.64</v>
      </c>
      <c r="F4">
        <v>965.78</v>
      </c>
      <c r="G4">
        <v>2809</v>
      </c>
      <c r="H4">
        <f>E4+F4</f>
        <v>1067.42</v>
      </c>
      <c r="I4">
        <f>(Table1[[#This Row],[Games]]/SUM(Table1[Games]))*100</f>
        <v>1.1031823019554092</v>
      </c>
      <c r="J4">
        <f>(Table1[[#This Row],[total_sales]]/SUM(Table1[total_sales]))*100</f>
        <v>8.3762049298935626</v>
      </c>
    </row>
    <row r="5" spans="1:10" x14ac:dyDescent="0.25">
      <c r="A5">
        <v>4</v>
      </c>
      <c r="B5">
        <v>4</v>
      </c>
      <c r="C5">
        <v>5</v>
      </c>
      <c r="D5" t="s">
        <v>10</v>
      </c>
      <c r="E5">
        <v>104.25</v>
      </c>
      <c r="F5">
        <v>962.01</v>
      </c>
      <c r="G5">
        <v>2680</v>
      </c>
      <c r="H5">
        <f>E5+F5</f>
        <v>1066.26</v>
      </c>
      <c r="I5">
        <f>(Table1[[#This Row],[Games]]/SUM(Table1[Games]))*100</f>
        <v>1.0525199605697746</v>
      </c>
      <c r="J5">
        <f>(Table1[[#This Row],[total_sales]]/SUM(Table1[total_sales]))*100</f>
        <v>8.36710223581</v>
      </c>
    </row>
    <row r="6" spans="1:10" x14ac:dyDescent="0.25">
      <c r="A6">
        <v>2</v>
      </c>
      <c r="B6">
        <v>2</v>
      </c>
      <c r="C6">
        <v>3</v>
      </c>
      <c r="D6" t="s">
        <v>8</v>
      </c>
      <c r="E6">
        <v>86.9</v>
      </c>
      <c r="F6">
        <v>974.58</v>
      </c>
      <c r="G6">
        <v>3316</v>
      </c>
      <c r="H6">
        <f>E6+F6</f>
        <v>1061.48</v>
      </c>
      <c r="I6">
        <f>(Table1[[#This Row],[Games]]/SUM(Table1[Games]))*100</f>
        <v>1.3022970855408107</v>
      </c>
      <c r="J6">
        <f>(Table1[[#This Row],[total_sales]]/SUM(Table1[total_sales]))*100</f>
        <v>8.3295928584656629</v>
      </c>
    </row>
    <row r="7" spans="1:10" x14ac:dyDescent="0.25">
      <c r="A7">
        <v>5</v>
      </c>
      <c r="B7">
        <v>5</v>
      </c>
      <c r="C7">
        <v>6</v>
      </c>
      <c r="D7" t="s">
        <v>11</v>
      </c>
      <c r="E7">
        <v>154.9</v>
      </c>
      <c r="F7">
        <v>844.74</v>
      </c>
      <c r="G7">
        <v>4009</v>
      </c>
      <c r="H7">
        <f>E7+F7</f>
        <v>999.64</v>
      </c>
      <c r="I7">
        <f>(Table1[[#This Row],[Games]]/SUM(Table1[Games]))*100</f>
        <v>1.5744598962403829</v>
      </c>
      <c r="J7">
        <f>(Table1[[#This Row],[total_sales]]/SUM(Table1[total_sales]))*100</f>
        <v>7.8443250980109038</v>
      </c>
    </row>
    <row r="8" spans="1:10" x14ac:dyDescent="0.25">
      <c r="A8">
        <v>8</v>
      </c>
      <c r="B8">
        <v>8</v>
      </c>
      <c r="C8">
        <v>9</v>
      </c>
      <c r="D8" t="s">
        <v>14</v>
      </c>
      <c r="E8">
        <v>118.69</v>
      </c>
      <c r="F8">
        <v>501.11</v>
      </c>
      <c r="G8">
        <v>1608</v>
      </c>
      <c r="H8">
        <f>E8+F8</f>
        <v>619.79999999999995</v>
      </c>
      <c r="I8">
        <f>(Table1[[#This Row],[Games]]/SUM(Table1[Games]))*100</f>
        <v>0.63151197634186473</v>
      </c>
      <c r="J8">
        <f>(Table1[[#This Row],[total_sales]]/SUM(Table1[total_sales]))*100</f>
        <v>4.8636636146484316</v>
      </c>
    </row>
    <row r="9" spans="1:10" x14ac:dyDescent="0.25">
      <c r="A9">
        <v>6</v>
      </c>
      <c r="B9">
        <v>6</v>
      </c>
      <c r="C9">
        <v>7</v>
      </c>
      <c r="D9" t="s">
        <v>12</v>
      </c>
      <c r="E9">
        <v>78.819999999999993</v>
      </c>
      <c r="F9">
        <v>520.19000000000005</v>
      </c>
      <c r="G9">
        <v>1049</v>
      </c>
      <c r="H9">
        <f>E9+F9</f>
        <v>599.01</v>
      </c>
      <c r="I9">
        <f>(Table1[[#This Row],[Games]]/SUM(Table1[Games]))*100</f>
        <v>0.41197516367078119</v>
      </c>
      <c r="J9">
        <f>(Table1[[#This Row],[total_sales]]/SUM(Table1[total_sales]))*100</f>
        <v>4.7005213646507862</v>
      </c>
    </row>
    <row r="10" spans="1:10" x14ac:dyDescent="0.25">
      <c r="A10">
        <v>7</v>
      </c>
      <c r="B10">
        <v>7</v>
      </c>
      <c r="C10">
        <v>8</v>
      </c>
      <c r="D10" t="s">
        <v>13</v>
      </c>
      <c r="E10">
        <v>61.91</v>
      </c>
      <c r="F10">
        <v>501.48</v>
      </c>
      <c r="G10">
        <v>1093</v>
      </c>
      <c r="H10">
        <f>E10+F10</f>
        <v>563.39</v>
      </c>
      <c r="I10">
        <f>(Table1[[#This Row],[Games]]/SUM(Table1[Games]))*100</f>
        <v>0.42925534212789684</v>
      </c>
      <c r="J10">
        <f>(Table1[[#This Row],[total_sales]]/SUM(Table1[total_sales]))*100</f>
        <v>4.4210058790848343</v>
      </c>
    </row>
    <row r="11" spans="1:10" x14ac:dyDescent="0.25">
      <c r="A11">
        <v>10</v>
      </c>
      <c r="B11">
        <v>10</v>
      </c>
      <c r="C11">
        <v>11</v>
      </c>
      <c r="D11" t="s">
        <v>16</v>
      </c>
      <c r="E11">
        <v>81.510000000000005</v>
      </c>
      <c r="F11">
        <v>377.41</v>
      </c>
      <c r="G11">
        <v>1640</v>
      </c>
      <c r="H11">
        <f>E11+F11</f>
        <v>458.92</v>
      </c>
      <c r="I11">
        <f>(Table1[[#This Row],[Games]]/SUM(Table1[Games]))*100</f>
        <v>0.64407937885613076</v>
      </c>
      <c r="J11">
        <f>(Table1[[#This Row],[total_sales]]/SUM(Table1[total_sales]))*100</f>
        <v>3.6012141110591456</v>
      </c>
    </row>
    <row r="12" spans="1:10" x14ac:dyDescent="0.25">
      <c r="A12">
        <v>9</v>
      </c>
      <c r="B12">
        <v>9</v>
      </c>
      <c r="C12">
        <v>10</v>
      </c>
      <c r="D12" t="s">
        <v>15</v>
      </c>
      <c r="E12">
        <v>49.1</v>
      </c>
      <c r="F12">
        <v>379.06</v>
      </c>
      <c r="G12">
        <v>1207</v>
      </c>
      <c r="H12">
        <f>E12+F12</f>
        <v>428.16</v>
      </c>
      <c r="I12">
        <f>(Table1[[#This Row],[Games]]/SUM(Table1[Games]))*100</f>
        <v>0.47402671358496939</v>
      </c>
      <c r="J12">
        <f>(Table1[[#This Row],[total_sales]]/SUM(Table1[total_sales]))*100</f>
        <v>3.359835774843293</v>
      </c>
    </row>
    <row r="13" spans="1:10" x14ac:dyDescent="0.25">
      <c r="A13">
        <v>11</v>
      </c>
      <c r="B13">
        <v>11</v>
      </c>
      <c r="C13">
        <v>12</v>
      </c>
      <c r="D13" t="s">
        <v>17</v>
      </c>
      <c r="E13">
        <v>72.13</v>
      </c>
      <c r="F13">
        <v>318.10000000000002</v>
      </c>
      <c r="G13">
        <v>1177</v>
      </c>
      <c r="H13">
        <f>E13+F13</f>
        <v>390.23</v>
      </c>
      <c r="I13">
        <f>(Table1[[#This Row],[Games]]/SUM(Table1[Games]))*100</f>
        <v>0.462244773727845</v>
      </c>
      <c r="J13">
        <f>(Table1[[#This Row],[total_sales]]/SUM(Table1[total_sales]))*100</f>
        <v>3.0621933726109352</v>
      </c>
    </row>
    <row r="14" spans="1:10" x14ac:dyDescent="0.25">
      <c r="A14">
        <v>13</v>
      </c>
      <c r="B14">
        <v>13</v>
      </c>
      <c r="C14">
        <v>14</v>
      </c>
      <c r="D14" t="s">
        <v>19</v>
      </c>
      <c r="E14">
        <v>80.819999999999993</v>
      </c>
      <c r="F14">
        <v>304.61</v>
      </c>
      <c r="G14">
        <v>1806</v>
      </c>
      <c r="H14">
        <f>E14+F14</f>
        <v>385.43</v>
      </c>
      <c r="I14">
        <f>(Table1[[#This Row],[Games]]/SUM(Table1[Games]))*100</f>
        <v>0.70927277939888533</v>
      </c>
      <c r="J14">
        <f>(Table1[[#This Row],[total_sales]]/SUM(Table1[total_sales]))*100</f>
        <v>3.0245270522651588</v>
      </c>
    </row>
    <row r="15" spans="1:10" x14ac:dyDescent="0.25">
      <c r="A15">
        <v>12</v>
      </c>
      <c r="B15">
        <v>12</v>
      </c>
      <c r="C15">
        <v>13</v>
      </c>
      <c r="D15" t="s">
        <v>18</v>
      </c>
      <c r="E15">
        <v>0</v>
      </c>
      <c r="F15">
        <v>312.68</v>
      </c>
      <c r="G15">
        <v>9476</v>
      </c>
      <c r="H15">
        <f>E15+F15</f>
        <v>312.68</v>
      </c>
      <c r="I15">
        <f>(Table1[[#This Row],[Games]]/SUM(Table1[Games]))*100</f>
        <v>3.7215220695370088</v>
      </c>
      <c r="J15">
        <f>(Table1[[#This Row],[total_sales]]/SUM(Table1[total_sales]))*100</f>
        <v>2.4536468845244785</v>
      </c>
    </row>
    <row r="16" spans="1:10" x14ac:dyDescent="0.25">
      <c r="A16">
        <v>14</v>
      </c>
      <c r="B16">
        <v>14</v>
      </c>
      <c r="C16">
        <v>15</v>
      </c>
      <c r="D16" t="s">
        <v>20</v>
      </c>
      <c r="E16">
        <v>24.65</v>
      </c>
      <c r="F16">
        <v>271.45999999999998</v>
      </c>
      <c r="G16">
        <v>978</v>
      </c>
      <c r="H16">
        <f>E16+F16</f>
        <v>296.10999999999996</v>
      </c>
      <c r="I16">
        <f>(Table1[[#This Row],[Games]]/SUM(Table1[Games]))*100</f>
        <v>0.38409123934225353</v>
      </c>
      <c r="J16">
        <f>(Table1[[#This Row],[total_sales]]/SUM(Table1[total_sales]))*100</f>
        <v>2.3236196078308278</v>
      </c>
    </row>
    <row r="17" spans="1:10" x14ac:dyDescent="0.25">
      <c r="A17">
        <v>15</v>
      </c>
      <c r="B17">
        <v>15</v>
      </c>
      <c r="C17">
        <v>16</v>
      </c>
      <c r="D17" t="s">
        <v>21</v>
      </c>
      <c r="E17">
        <v>37.409999999999997</v>
      </c>
      <c r="F17">
        <v>243.38</v>
      </c>
      <c r="G17">
        <v>625</v>
      </c>
      <c r="H17">
        <f>E17+F17</f>
        <v>280.78999999999996</v>
      </c>
      <c r="I17">
        <f>(Table1[[#This Row],[Games]]/SUM(Table1[Games]))*100</f>
        <v>0.24545708035675715</v>
      </c>
      <c r="J17">
        <f>(Table1[[#This Row],[total_sales]]/SUM(Table1[total_sales]))*100</f>
        <v>2.2034012687272235</v>
      </c>
    </row>
    <row r="18" spans="1:10" x14ac:dyDescent="0.25">
      <c r="A18">
        <v>16</v>
      </c>
      <c r="B18">
        <v>16</v>
      </c>
      <c r="C18">
        <v>17</v>
      </c>
      <c r="D18" t="s">
        <v>22</v>
      </c>
      <c r="E18">
        <v>32.93</v>
      </c>
      <c r="F18">
        <v>225.16</v>
      </c>
      <c r="G18">
        <v>395</v>
      </c>
      <c r="H18">
        <f>E18+F18</f>
        <v>258.08999999999997</v>
      </c>
      <c r="I18">
        <f>(Table1[[#This Row],[Games]]/SUM(Table1[Games]))*100</f>
        <v>0.15512887478547052</v>
      </c>
      <c r="J18">
        <f>(Table1[[#This Row],[total_sales]]/SUM(Table1[total_sales]))*100</f>
        <v>2.0252709620919873</v>
      </c>
    </row>
    <row r="19" spans="1:10" x14ac:dyDescent="0.25">
      <c r="A19">
        <v>17</v>
      </c>
      <c r="B19">
        <v>17</v>
      </c>
      <c r="C19">
        <v>18</v>
      </c>
      <c r="D19" t="s">
        <v>23</v>
      </c>
      <c r="E19">
        <v>21.74</v>
      </c>
      <c r="F19">
        <v>208.61</v>
      </c>
      <c r="G19">
        <v>673</v>
      </c>
      <c r="H19">
        <f>E19+F19</f>
        <v>230.35000000000002</v>
      </c>
      <c r="I19">
        <f>(Table1[[#This Row],[Games]]/SUM(Table1[Games]))*100</f>
        <v>0.2643081841281561</v>
      </c>
      <c r="J19">
        <f>(Table1[[#This Row],[total_sales]]/SUM(Table1[total_sales]))*100</f>
        <v>1.8075910190936857</v>
      </c>
    </row>
    <row r="20" spans="1:10" x14ac:dyDescent="0.25">
      <c r="A20">
        <v>18</v>
      </c>
      <c r="B20">
        <v>18</v>
      </c>
      <c r="C20">
        <v>19</v>
      </c>
      <c r="D20" t="s">
        <v>24</v>
      </c>
      <c r="E20">
        <v>29.54</v>
      </c>
      <c r="F20">
        <v>175.8</v>
      </c>
      <c r="G20">
        <v>802</v>
      </c>
      <c r="H20">
        <f>E20+F20</f>
        <v>205.34</v>
      </c>
      <c r="I20">
        <f>(Table1[[#This Row],[Games]]/SUM(Table1[Games]))*100</f>
        <v>0.31497052551379079</v>
      </c>
      <c r="J20">
        <f>(Table1[[#This Row],[total_sales]]/SUM(Table1[total_sales]))*100</f>
        <v>1.6113337957920444</v>
      </c>
    </row>
    <row r="21" spans="1:10" x14ac:dyDescent="0.25">
      <c r="A21">
        <v>19</v>
      </c>
      <c r="B21">
        <v>19</v>
      </c>
      <c r="C21">
        <v>20</v>
      </c>
      <c r="D21">
        <v>2600</v>
      </c>
      <c r="E21">
        <v>27.64</v>
      </c>
      <c r="F21">
        <v>128.80000000000001</v>
      </c>
      <c r="G21">
        <v>497</v>
      </c>
      <c r="H21">
        <f>E21+F21</f>
        <v>156.44</v>
      </c>
      <c r="I21">
        <f>(Table1[[#This Row],[Games]]/SUM(Table1[Games]))*100</f>
        <v>0.19518747029969327</v>
      </c>
      <c r="J21">
        <f>(Table1[[#This Row],[total_sales]]/SUM(Table1[total_sales]))*100</f>
        <v>1.2276081572694431</v>
      </c>
    </row>
    <row r="22" spans="1:10" x14ac:dyDescent="0.25">
      <c r="A22">
        <v>20</v>
      </c>
      <c r="B22">
        <v>20</v>
      </c>
      <c r="C22">
        <v>21</v>
      </c>
      <c r="D22" t="s">
        <v>25</v>
      </c>
      <c r="E22">
        <v>13.97</v>
      </c>
      <c r="F22">
        <v>93.04</v>
      </c>
      <c r="G22">
        <v>376</v>
      </c>
      <c r="H22">
        <f>E22+F22</f>
        <v>107.01</v>
      </c>
      <c r="I22">
        <f>(Table1[[#This Row],[Games]]/SUM(Table1[Games]))*100</f>
        <v>0.14766697954262512</v>
      </c>
      <c r="J22">
        <f>(Table1[[#This Row],[total_sales]]/SUM(Table1[total_sales]))*100</f>
        <v>0.839723529208662</v>
      </c>
    </row>
    <row r="23" spans="1:10" x14ac:dyDescent="0.25">
      <c r="A23">
        <v>21</v>
      </c>
      <c r="B23">
        <v>21</v>
      </c>
      <c r="C23">
        <v>22</v>
      </c>
      <c r="D23" t="s">
        <v>26</v>
      </c>
      <c r="E23">
        <v>16</v>
      </c>
      <c r="F23">
        <v>68.5</v>
      </c>
      <c r="G23">
        <v>958</v>
      </c>
      <c r="H23">
        <f>E23+F23</f>
        <v>84.5</v>
      </c>
      <c r="I23">
        <f>(Table1[[#This Row],[Games]]/SUM(Table1[Games]))*100</f>
        <v>0.37623661277083736</v>
      </c>
      <c r="J23">
        <f>(Table1[[#This Row],[total_sales]]/SUM(Table1[total_sales]))*100</f>
        <v>0.66308418108711287</v>
      </c>
    </row>
    <row r="24" spans="1:10" x14ac:dyDescent="0.25">
      <c r="A24">
        <v>22</v>
      </c>
      <c r="B24">
        <v>22</v>
      </c>
      <c r="C24">
        <v>23</v>
      </c>
      <c r="D24" t="s">
        <v>27</v>
      </c>
      <c r="E24">
        <v>8.1999999999999993</v>
      </c>
      <c r="F24">
        <v>64.89</v>
      </c>
      <c r="G24">
        <v>652</v>
      </c>
      <c r="H24">
        <f>E24+F24</f>
        <v>73.09</v>
      </c>
      <c r="I24">
        <f>(Table1[[#This Row],[Games]]/SUM(Table1[Games]))*100</f>
        <v>0.25606082622816906</v>
      </c>
      <c r="J24">
        <f>(Table1[[#This Row],[total_sales]]/SUM(Table1[total_sales]))*100</f>
        <v>0.57354819876517249</v>
      </c>
    </row>
    <row r="25" spans="1:10" x14ac:dyDescent="0.25">
      <c r="A25">
        <v>23</v>
      </c>
      <c r="B25">
        <v>23</v>
      </c>
      <c r="C25">
        <v>24</v>
      </c>
      <c r="D25" t="s">
        <v>28</v>
      </c>
      <c r="E25">
        <v>16.940000000000001</v>
      </c>
      <c r="F25">
        <v>50.12</v>
      </c>
      <c r="G25">
        <v>105</v>
      </c>
      <c r="H25">
        <f>E25+F25</f>
        <v>67.06</v>
      </c>
      <c r="I25">
        <f>(Table1[[#This Row],[Games]]/SUM(Table1[Games]))*100</f>
        <v>4.12367894999352E-2</v>
      </c>
      <c r="J25">
        <f>(Table1[[#This Row],[total_sales]]/SUM(Table1[total_sales]))*100</f>
        <v>0.52622988383079039</v>
      </c>
    </row>
    <row r="26" spans="1:10" x14ac:dyDescent="0.25">
      <c r="A26">
        <v>24</v>
      </c>
      <c r="B26">
        <v>24</v>
      </c>
      <c r="C26">
        <v>25</v>
      </c>
      <c r="D26" t="s">
        <v>29</v>
      </c>
      <c r="E26">
        <v>8.82</v>
      </c>
      <c r="F26">
        <v>47.34</v>
      </c>
      <c r="G26">
        <v>737</v>
      </c>
      <c r="H26">
        <f>E26+F26</f>
        <v>56.160000000000004</v>
      </c>
      <c r="I26">
        <f>(Table1[[#This Row],[Games]]/SUM(Table1[Games]))*100</f>
        <v>0.28944298915668804</v>
      </c>
      <c r="J26">
        <f>(Table1[[#This Row],[total_sales]]/SUM(Table1[total_sales]))*100</f>
        <v>0.44069594804558887</v>
      </c>
    </row>
    <row r="27" spans="1:10" x14ac:dyDescent="0.25">
      <c r="A27">
        <v>25</v>
      </c>
      <c r="B27">
        <v>25</v>
      </c>
      <c r="C27">
        <v>26</v>
      </c>
      <c r="D27" t="s">
        <v>30</v>
      </c>
      <c r="E27">
        <v>10.62</v>
      </c>
      <c r="F27">
        <v>38.26</v>
      </c>
      <c r="G27">
        <v>334</v>
      </c>
      <c r="H27">
        <f>E27+F27</f>
        <v>48.879999999999995</v>
      </c>
      <c r="I27">
        <f>(Table1[[#This Row],[Games]]/SUM(Table1[Games]))*100</f>
        <v>0.13117226374265101</v>
      </c>
      <c r="J27">
        <f>(Table1[[#This Row],[total_sales]]/SUM(Table1[total_sales]))*100</f>
        <v>0.38356869552116063</v>
      </c>
    </row>
    <row r="28" spans="1:10" x14ac:dyDescent="0.25">
      <c r="A28">
        <v>33</v>
      </c>
      <c r="B28">
        <v>33</v>
      </c>
      <c r="C28">
        <v>34</v>
      </c>
      <c r="D28">
        <v>7800</v>
      </c>
      <c r="E28">
        <v>4.3</v>
      </c>
      <c r="F28">
        <v>0</v>
      </c>
      <c r="G28">
        <v>59</v>
      </c>
      <c r="H28">
        <f>E28+F28</f>
        <v>4.3</v>
      </c>
      <c r="I28">
        <f>(Table1[[#This Row],[Games]]/SUM(Table1[Games]))*100</f>
        <v>2.3171148385677874E-2</v>
      </c>
      <c r="J28">
        <f>(Table1[[#This Row],[total_sales]]/SUM(Table1[total_sales]))*100</f>
        <v>3.3742745309758404E-2</v>
      </c>
    </row>
    <row r="29" spans="1:10" x14ac:dyDescent="0.25">
      <c r="A29">
        <v>26</v>
      </c>
      <c r="B29">
        <v>26</v>
      </c>
      <c r="C29">
        <v>27</v>
      </c>
      <c r="D29" t="s">
        <v>31</v>
      </c>
      <c r="E29">
        <v>0</v>
      </c>
      <c r="F29">
        <v>3.49</v>
      </c>
      <c r="G29">
        <v>203822</v>
      </c>
      <c r="H29">
        <f>E29+F29</f>
        <v>3.49</v>
      </c>
      <c r="I29">
        <f>(Table1[[#This Row],[Games]]/SUM(Table1[Games]))*100</f>
        <v>80.047284851959915</v>
      </c>
      <c r="J29">
        <f>(Table1[[#This Row],[total_sales]]/SUM(Table1[total_sales]))*100</f>
        <v>2.7386553751408568E-2</v>
      </c>
    </row>
    <row r="30" spans="1:10" x14ac:dyDescent="0.25">
      <c r="A30">
        <v>29</v>
      </c>
      <c r="B30">
        <v>29</v>
      </c>
      <c r="C30">
        <v>30</v>
      </c>
      <c r="D30" t="s">
        <v>34</v>
      </c>
      <c r="E30">
        <v>1.1200000000000001</v>
      </c>
      <c r="F30">
        <v>1.5</v>
      </c>
      <c r="G30">
        <v>201</v>
      </c>
      <c r="H30">
        <f>E30+F30</f>
        <v>2.62</v>
      </c>
      <c r="I30">
        <f>(Table1[[#This Row],[Games]]/SUM(Table1[Games]))*100</f>
        <v>7.8938997042733092E-2</v>
      </c>
      <c r="J30">
        <f>(Table1[[#This Row],[total_sales]]/SUM(Table1[total_sales]))*100</f>
        <v>2.0559533188736514E-2</v>
      </c>
    </row>
    <row r="31" spans="1:10" x14ac:dyDescent="0.25">
      <c r="A31">
        <v>27</v>
      </c>
      <c r="B31">
        <v>27</v>
      </c>
      <c r="C31">
        <v>28</v>
      </c>
      <c r="D31" t="s">
        <v>32</v>
      </c>
      <c r="E31">
        <v>0</v>
      </c>
      <c r="F31">
        <v>1.96</v>
      </c>
      <c r="G31">
        <v>218</v>
      </c>
      <c r="H31">
        <f>E31+F31</f>
        <v>1.96</v>
      </c>
      <c r="I31">
        <f>(Table1[[#This Row],[Games]]/SUM(Table1[Games]))*100</f>
        <v>8.5615429628436893E-2</v>
      </c>
      <c r="J31">
        <f>(Table1[[#This Row],[total_sales]]/SUM(Table1[total_sales]))*100</f>
        <v>1.5380414141192202E-2</v>
      </c>
    </row>
    <row r="32" spans="1:10" x14ac:dyDescent="0.25">
      <c r="A32">
        <v>28</v>
      </c>
      <c r="B32">
        <v>28</v>
      </c>
      <c r="C32">
        <v>29</v>
      </c>
      <c r="D32" t="s">
        <v>33</v>
      </c>
      <c r="E32">
        <v>0</v>
      </c>
      <c r="F32">
        <v>1.51</v>
      </c>
      <c r="G32">
        <v>171</v>
      </c>
      <c r="H32">
        <f>E32+F32</f>
        <v>1.51</v>
      </c>
      <c r="I32">
        <f>(Table1[[#This Row],[Games]]/SUM(Table1[Games]))*100</f>
        <v>6.7157057185608757E-2</v>
      </c>
      <c r="J32">
        <f>(Table1[[#This Row],[total_sales]]/SUM(Table1[total_sales]))*100</f>
        <v>1.1849196608775625E-2</v>
      </c>
    </row>
    <row r="33" spans="1:10" x14ac:dyDescent="0.25">
      <c r="A33">
        <v>30</v>
      </c>
      <c r="B33">
        <v>30</v>
      </c>
      <c r="C33">
        <v>31</v>
      </c>
      <c r="D33" t="s">
        <v>35</v>
      </c>
      <c r="E33">
        <v>0</v>
      </c>
      <c r="F33">
        <v>0.16</v>
      </c>
      <c r="G33">
        <v>461</v>
      </c>
      <c r="H33">
        <f>E33+F33</f>
        <v>0.16</v>
      </c>
      <c r="I33">
        <f>(Table1[[#This Row],[Games]]/SUM(Table1[Games]))*100</f>
        <v>0.18104914247114406</v>
      </c>
      <c r="J33">
        <f>(Table1[[#This Row],[total_sales]]/SUM(Table1[total_sales]))*100</f>
        <v>1.2555440115258941E-3</v>
      </c>
    </row>
    <row r="34" spans="1:10" x14ac:dyDescent="0.25">
      <c r="A34">
        <v>31</v>
      </c>
      <c r="B34">
        <v>31</v>
      </c>
      <c r="C34">
        <v>32</v>
      </c>
      <c r="D34" t="s">
        <v>36</v>
      </c>
      <c r="E34">
        <v>0</v>
      </c>
      <c r="F34">
        <v>0.1</v>
      </c>
      <c r="G34">
        <v>304</v>
      </c>
      <c r="H34">
        <f>E34+F34</f>
        <v>0.1</v>
      </c>
      <c r="I34">
        <f>(Table1[[#This Row],[Games]]/SUM(Table1[Games]))*100</f>
        <v>0.11939032388552667</v>
      </c>
      <c r="J34">
        <f>(Table1[[#This Row],[total_sales]]/SUM(Table1[total_sales]))*100</f>
        <v>7.847150072036839E-4</v>
      </c>
    </row>
    <row r="35" spans="1:10" x14ac:dyDescent="0.25">
      <c r="A35">
        <v>32</v>
      </c>
      <c r="B35">
        <v>32</v>
      </c>
      <c r="C35">
        <v>33</v>
      </c>
      <c r="D35" t="s">
        <v>37</v>
      </c>
      <c r="E35">
        <v>0</v>
      </c>
      <c r="F35">
        <v>0.03</v>
      </c>
      <c r="G35">
        <v>67</v>
      </c>
      <c r="H35">
        <f>E35+F35</f>
        <v>0.03</v>
      </c>
      <c r="I35">
        <f>(Table1[[#This Row],[Games]]/SUM(Table1[Games]))*100</f>
        <v>2.6312999014244363E-2</v>
      </c>
      <c r="J35">
        <f>(Table1[[#This Row],[total_sales]]/SUM(Table1[total_sales]))*100</f>
        <v>2.3541450216110516E-4</v>
      </c>
    </row>
    <row r="36" spans="1:10" x14ac:dyDescent="0.25">
      <c r="A36">
        <v>34</v>
      </c>
      <c r="B36">
        <v>34</v>
      </c>
      <c r="C36">
        <v>35</v>
      </c>
      <c r="D36" t="s">
        <v>38</v>
      </c>
      <c r="E36">
        <v>0</v>
      </c>
      <c r="F36">
        <v>0</v>
      </c>
      <c r="G36">
        <v>27</v>
      </c>
      <c r="H36">
        <f>E36+F36</f>
        <v>0</v>
      </c>
      <c r="I36">
        <f>(Table1[[#This Row],[Games]]/SUM(Table1[Games]))*100</f>
        <v>1.0603745871411909E-2</v>
      </c>
      <c r="J36">
        <f>(Table1[[#This Row],[total_sales]]/SUM(Table1[total_sales]))*100</f>
        <v>0</v>
      </c>
    </row>
    <row r="37" spans="1:10" x14ac:dyDescent="0.25">
      <c r="A37">
        <v>35</v>
      </c>
      <c r="B37">
        <v>35</v>
      </c>
      <c r="C37">
        <v>36</v>
      </c>
      <c r="D37" t="s">
        <v>39</v>
      </c>
      <c r="E37">
        <v>0</v>
      </c>
      <c r="F37">
        <v>0</v>
      </c>
      <c r="G37">
        <v>337</v>
      </c>
      <c r="H37">
        <f>E37+F37</f>
        <v>0</v>
      </c>
      <c r="I37">
        <f>(Table1[[#This Row],[Games]]/SUM(Table1[Games]))*100</f>
        <v>0.13235045772836343</v>
      </c>
      <c r="J37">
        <f>(Table1[[#This Row],[total_sales]]/SUM(Table1[total_sales]))*100</f>
        <v>0</v>
      </c>
    </row>
    <row r="38" spans="1:10" x14ac:dyDescent="0.25">
      <c r="A38">
        <v>36</v>
      </c>
      <c r="B38">
        <v>36</v>
      </c>
      <c r="C38">
        <v>37</v>
      </c>
      <c r="D38" t="s">
        <v>40</v>
      </c>
      <c r="E38">
        <v>0</v>
      </c>
      <c r="F38">
        <v>0</v>
      </c>
      <c r="G38">
        <v>7</v>
      </c>
      <c r="H38">
        <f>E38+F38</f>
        <v>0</v>
      </c>
      <c r="I38">
        <f>(Table1[[#This Row],[Games]]/SUM(Table1[Games]))*100</f>
        <v>2.7491192999956802E-3</v>
      </c>
      <c r="J38">
        <f>(Table1[[#This Row],[total_sales]]/SUM(Table1[total_sales]))*100</f>
        <v>0</v>
      </c>
    </row>
    <row r="39" spans="1:10" x14ac:dyDescent="0.25">
      <c r="A39">
        <v>37</v>
      </c>
      <c r="B39">
        <v>37</v>
      </c>
      <c r="C39">
        <v>38</v>
      </c>
      <c r="D39" t="s">
        <v>41</v>
      </c>
      <c r="E39">
        <v>0</v>
      </c>
      <c r="F39">
        <v>0</v>
      </c>
      <c r="G39">
        <v>73</v>
      </c>
      <c r="H39">
        <f>E39+F39</f>
        <v>0</v>
      </c>
      <c r="I39">
        <f>(Table1[[#This Row],[Games]]/SUM(Table1[Games]))*100</f>
        <v>2.8669386985669235E-2</v>
      </c>
      <c r="J39">
        <f>(Table1[[#This Row],[total_sales]]/SUM(Table1[total_sales]))*100</f>
        <v>0</v>
      </c>
    </row>
    <row r="40" spans="1:10" x14ac:dyDescent="0.25">
      <c r="A40">
        <v>38</v>
      </c>
      <c r="B40">
        <v>38</v>
      </c>
      <c r="C40">
        <v>39</v>
      </c>
      <c r="D40" t="s">
        <v>42</v>
      </c>
      <c r="E40">
        <v>0</v>
      </c>
      <c r="F40">
        <v>0</v>
      </c>
      <c r="G40">
        <v>980</v>
      </c>
      <c r="H40">
        <f>E40+F40</f>
        <v>0</v>
      </c>
      <c r="I40">
        <f>(Table1[[#This Row],[Games]]/SUM(Table1[Games]))*100</f>
        <v>0.38487670199939522</v>
      </c>
      <c r="J40">
        <f>(Table1[[#This Row],[total_sales]]/SUM(Table1[total_sales]))*100</f>
        <v>0</v>
      </c>
    </row>
    <row r="41" spans="1:10" x14ac:dyDescent="0.25">
      <c r="A41">
        <v>39</v>
      </c>
      <c r="B41">
        <v>39</v>
      </c>
      <c r="C41">
        <v>40</v>
      </c>
      <c r="D41" t="s">
        <v>43</v>
      </c>
      <c r="E41">
        <v>0</v>
      </c>
      <c r="F41">
        <v>0</v>
      </c>
      <c r="G41">
        <v>0</v>
      </c>
      <c r="H41">
        <f>E41+F41</f>
        <v>0</v>
      </c>
      <c r="I41">
        <f>(Table1[[#This Row],[Games]]/SUM(Table1[Games]))*100</f>
        <v>0</v>
      </c>
      <c r="J41">
        <f>(Table1[[#This Row],[total_sales]]/SUM(Table1[total_sales]))*100</f>
        <v>0</v>
      </c>
    </row>
    <row r="42" spans="1:10" x14ac:dyDescent="0.25">
      <c r="A42">
        <v>40</v>
      </c>
      <c r="B42">
        <v>40</v>
      </c>
      <c r="C42">
        <v>41</v>
      </c>
      <c r="D42" t="s">
        <v>44</v>
      </c>
      <c r="E42">
        <v>0</v>
      </c>
      <c r="F42">
        <v>0</v>
      </c>
      <c r="G42">
        <v>19</v>
      </c>
      <c r="H42">
        <f>E42+F42</f>
        <v>0</v>
      </c>
      <c r="I42">
        <f>(Table1[[#This Row],[Games]]/SUM(Table1[Games]))*100</f>
        <v>7.461895242845417E-3</v>
      </c>
      <c r="J42">
        <f>(Table1[[#This Row],[total_sales]]/SUM(Table1[total_sales]))*100</f>
        <v>0</v>
      </c>
    </row>
    <row r="43" spans="1:10" x14ac:dyDescent="0.25">
      <c r="A43">
        <v>41</v>
      </c>
      <c r="B43">
        <v>41</v>
      </c>
      <c r="C43">
        <v>42</v>
      </c>
      <c r="D43" t="s">
        <v>45</v>
      </c>
      <c r="E43">
        <v>0</v>
      </c>
      <c r="F43">
        <v>0</v>
      </c>
      <c r="G43">
        <v>1</v>
      </c>
      <c r="H43">
        <f>E43+F43</f>
        <v>0</v>
      </c>
      <c r="I43">
        <f>(Table1[[#This Row],[Games]]/SUM(Table1[Games]))*100</f>
        <v>3.9273132857081141E-4</v>
      </c>
      <c r="J43">
        <f>(Table1[[#This Row],[total_sales]]/SUM(Table1[total_sales]))*100</f>
        <v>0</v>
      </c>
    </row>
    <row r="44" spans="1:10" x14ac:dyDescent="0.25">
      <c r="A44">
        <v>42</v>
      </c>
      <c r="B44">
        <v>42</v>
      </c>
      <c r="C44">
        <v>43</v>
      </c>
      <c r="D44" t="s">
        <v>46</v>
      </c>
      <c r="E44">
        <v>0</v>
      </c>
      <c r="F44">
        <v>0</v>
      </c>
      <c r="G44">
        <v>22</v>
      </c>
      <c r="H44">
        <f>E44+F44</f>
        <v>0</v>
      </c>
      <c r="I44">
        <f>(Table1[[#This Row],[Games]]/SUM(Table1[Games]))*100</f>
        <v>8.6400892285578516E-3</v>
      </c>
      <c r="J44">
        <f>(Table1[[#This Row],[total_sales]]/SUM(Table1[total_sales]))*100</f>
        <v>0</v>
      </c>
    </row>
    <row r="45" spans="1:10" x14ac:dyDescent="0.25">
      <c r="A45">
        <v>43</v>
      </c>
      <c r="B45">
        <v>43</v>
      </c>
      <c r="C45">
        <v>44</v>
      </c>
      <c r="D45" t="s">
        <v>47</v>
      </c>
      <c r="E45">
        <v>0</v>
      </c>
      <c r="F45">
        <v>0</v>
      </c>
      <c r="G45">
        <v>4</v>
      </c>
      <c r="H45">
        <f>E45+F45</f>
        <v>0</v>
      </c>
      <c r="I45">
        <f>(Table1[[#This Row],[Games]]/SUM(Table1[Games]))*100</f>
        <v>1.5709253142832456E-3</v>
      </c>
      <c r="J45">
        <f>(Table1[[#This Row],[total_sales]]/SUM(Table1[total_sales]))*100</f>
        <v>0</v>
      </c>
    </row>
    <row r="46" spans="1:10" x14ac:dyDescent="0.25">
      <c r="A46">
        <v>44</v>
      </c>
      <c r="B46">
        <v>44</v>
      </c>
      <c r="C46">
        <v>45</v>
      </c>
      <c r="D46" t="s">
        <v>48</v>
      </c>
      <c r="E46">
        <v>0</v>
      </c>
      <c r="F46">
        <v>0</v>
      </c>
      <c r="G46">
        <v>3</v>
      </c>
      <c r="H46">
        <f>E46+F46</f>
        <v>0</v>
      </c>
      <c r="I46">
        <f>(Table1[[#This Row],[Games]]/SUM(Table1[Games]))*100</f>
        <v>1.1781939857124343E-3</v>
      </c>
      <c r="J46">
        <f>(Table1[[#This Row],[total_sales]]/SUM(Table1[total_sales]))*100</f>
        <v>0</v>
      </c>
    </row>
    <row r="47" spans="1:10" x14ac:dyDescent="0.25">
      <c r="A47">
        <v>45</v>
      </c>
      <c r="B47">
        <v>45</v>
      </c>
      <c r="C47">
        <v>46</v>
      </c>
      <c r="D47" t="s">
        <v>49</v>
      </c>
      <c r="E47">
        <v>0</v>
      </c>
      <c r="F47">
        <v>0</v>
      </c>
      <c r="G47">
        <v>3</v>
      </c>
      <c r="H47">
        <f>E47+F47</f>
        <v>0</v>
      </c>
      <c r="I47">
        <f>(Table1[[#This Row],[Games]]/SUM(Table1[Games]))*100</f>
        <v>1.1781939857124343E-3</v>
      </c>
      <c r="J47">
        <f>(Table1[[#This Row],[total_sales]]/SUM(Table1[total_sales]))*100</f>
        <v>0</v>
      </c>
    </row>
    <row r="48" spans="1:10" x14ac:dyDescent="0.25">
      <c r="A48">
        <v>46</v>
      </c>
      <c r="B48">
        <v>46</v>
      </c>
      <c r="C48">
        <v>47</v>
      </c>
      <c r="D48" t="s">
        <v>50</v>
      </c>
      <c r="E48">
        <v>0</v>
      </c>
      <c r="F48">
        <v>0</v>
      </c>
      <c r="G48">
        <v>2</v>
      </c>
      <c r="H48">
        <f>E48+F48</f>
        <v>0</v>
      </c>
      <c r="I48">
        <f>(Table1[[#This Row],[Games]]/SUM(Table1[Games]))*100</f>
        <v>7.8546265714162281E-4</v>
      </c>
      <c r="J48">
        <f>(Table1[[#This Row],[total_sales]]/SUM(Table1[total_sales]))*100</f>
        <v>0</v>
      </c>
    </row>
    <row r="49" spans="1:10" x14ac:dyDescent="0.25">
      <c r="A49">
        <v>47</v>
      </c>
      <c r="B49">
        <v>47</v>
      </c>
      <c r="C49">
        <v>48</v>
      </c>
      <c r="D49" t="s">
        <v>51</v>
      </c>
      <c r="E49">
        <v>0</v>
      </c>
      <c r="F49">
        <v>0</v>
      </c>
      <c r="G49">
        <v>3</v>
      </c>
      <c r="H49">
        <f>E49+F49</f>
        <v>0</v>
      </c>
      <c r="I49">
        <f>(Table1[[#This Row],[Games]]/SUM(Table1[Games]))*100</f>
        <v>1.1781939857124343E-3</v>
      </c>
      <c r="J49">
        <f>(Table1[[#This Row],[total_sales]]/SUM(Table1[total_sales]))*100</f>
        <v>0</v>
      </c>
    </row>
    <row r="50" spans="1:10" x14ac:dyDescent="0.25">
      <c r="A50">
        <v>48</v>
      </c>
      <c r="B50">
        <v>48</v>
      </c>
      <c r="C50">
        <v>49</v>
      </c>
      <c r="D50" t="s">
        <v>52</v>
      </c>
      <c r="E50">
        <v>0</v>
      </c>
      <c r="F50">
        <v>0</v>
      </c>
      <c r="G50">
        <v>90</v>
      </c>
      <c r="H50">
        <f>E50+F50</f>
        <v>0</v>
      </c>
      <c r="I50">
        <f>(Table1[[#This Row],[Games]]/SUM(Table1[Games]))*100</f>
        <v>3.5345819571373026E-2</v>
      </c>
      <c r="J50">
        <f>(Table1[[#This Row],[total_sales]]/SUM(Table1[total_sales]))*100</f>
        <v>0</v>
      </c>
    </row>
    <row r="51" spans="1:10" x14ac:dyDescent="0.25">
      <c r="A51">
        <v>49</v>
      </c>
      <c r="B51">
        <v>49</v>
      </c>
      <c r="C51">
        <v>50</v>
      </c>
      <c r="D51" t="s">
        <v>53</v>
      </c>
      <c r="E51">
        <v>0</v>
      </c>
      <c r="F51">
        <v>0</v>
      </c>
      <c r="G51">
        <v>0</v>
      </c>
      <c r="H51">
        <f>E51+F51</f>
        <v>0</v>
      </c>
      <c r="I51">
        <f>(Table1[[#This Row],[Games]]/SUM(Table1[Games]))*100</f>
        <v>0</v>
      </c>
      <c r="J51">
        <f>(Table1[[#This Row],[total_sales]]/SUM(Table1[total_sales]))*100</f>
        <v>0</v>
      </c>
    </row>
    <row r="52" spans="1:10" x14ac:dyDescent="0.25">
      <c r="A52">
        <v>50</v>
      </c>
      <c r="B52">
        <v>50</v>
      </c>
      <c r="C52">
        <v>51</v>
      </c>
      <c r="D52" t="s">
        <v>54</v>
      </c>
      <c r="E52">
        <v>0</v>
      </c>
      <c r="F52">
        <v>0</v>
      </c>
      <c r="G52">
        <v>1</v>
      </c>
      <c r="H52">
        <f>E52+F52</f>
        <v>0</v>
      </c>
      <c r="I52">
        <f>(Table1[[#This Row],[Games]]/SUM(Table1[Games]))*100</f>
        <v>3.9273132857081141E-4</v>
      </c>
      <c r="J52">
        <f>(Table1[[#This Row],[total_sales]]/SUM(Table1[total_sales]))*100</f>
        <v>0</v>
      </c>
    </row>
    <row r="53" spans="1:10" x14ac:dyDescent="0.25">
      <c r="A53">
        <v>51</v>
      </c>
      <c r="B53">
        <v>51</v>
      </c>
      <c r="C53">
        <v>52</v>
      </c>
      <c r="D53" t="s">
        <v>55</v>
      </c>
      <c r="E53">
        <v>0</v>
      </c>
      <c r="F53">
        <v>0</v>
      </c>
      <c r="G53">
        <v>625</v>
      </c>
      <c r="H53">
        <f>E53+F53</f>
        <v>0</v>
      </c>
      <c r="I53">
        <f>(Table1[[#This Row],[Games]]/SUM(Table1[Games]))*100</f>
        <v>0.24545708035675715</v>
      </c>
      <c r="J53">
        <f>(Table1[[#This Row],[total_sales]]/SUM(Table1[total_sales]))*100</f>
        <v>0</v>
      </c>
    </row>
    <row r="54" spans="1:10" x14ac:dyDescent="0.25">
      <c r="A54">
        <v>52</v>
      </c>
      <c r="B54">
        <v>52</v>
      </c>
      <c r="C54">
        <v>53</v>
      </c>
      <c r="D54" t="s">
        <v>56</v>
      </c>
      <c r="E54">
        <v>0</v>
      </c>
      <c r="F54">
        <v>0</v>
      </c>
      <c r="G54">
        <v>19</v>
      </c>
      <c r="H54">
        <f>E54+F54</f>
        <v>0</v>
      </c>
      <c r="I54">
        <f>(Table1[[#This Row],[Games]]/SUM(Table1[Games]))*100</f>
        <v>7.461895242845417E-3</v>
      </c>
      <c r="J54">
        <f>(Table1[[#This Row],[total_sales]]/SUM(Table1[total_sales]))*100</f>
        <v>0</v>
      </c>
    </row>
    <row r="55" spans="1:10" x14ac:dyDescent="0.25">
      <c r="A55">
        <v>53</v>
      </c>
      <c r="B55">
        <v>53</v>
      </c>
      <c r="C55">
        <v>54</v>
      </c>
      <c r="D55" t="s">
        <v>57</v>
      </c>
      <c r="E55">
        <v>0</v>
      </c>
      <c r="F55">
        <v>0</v>
      </c>
      <c r="G55">
        <v>56</v>
      </c>
      <c r="H55">
        <f>E55+F55</f>
        <v>0</v>
      </c>
      <c r="I55">
        <f>(Table1[[#This Row],[Games]]/SUM(Table1[Games]))*100</f>
        <v>2.1992954399965441E-2</v>
      </c>
      <c r="J55">
        <f>(Table1[[#This Row],[total_sales]]/SUM(Table1[total_sales]))*100</f>
        <v>0</v>
      </c>
    </row>
    <row r="56" spans="1:10" x14ac:dyDescent="0.25">
      <c r="A56">
        <v>54</v>
      </c>
      <c r="B56">
        <v>54</v>
      </c>
      <c r="C56">
        <v>55</v>
      </c>
      <c r="D56" t="s">
        <v>58</v>
      </c>
      <c r="E56">
        <v>0</v>
      </c>
      <c r="F56">
        <v>0</v>
      </c>
      <c r="G56">
        <v>1</v>
      </c>
      <c r="H56">
        <f>E56+F56</f>
        <v>0</v>
      </c>
      <c r="I56">
        <f>(Table1[[#This Row],[Games]]/SUM(Table1[Games]))*100</f>
        <v>3.9273132857081141E-4</v>
      </c>
      <c r="J56">
        <f>(Table1[[#This Row],[total_sales]]/SUM(Table1[total_sales]))*100</f>
        <v>0</v>
      </c>
    </row>
    <row r="57" spans="1:10" x14ac:dyDescent="0.25">
      <c r="A57">
        <v>55</v>
      </c>
      <c r="B57">
        <v>55</v>
      </c>
      <c r="C57">
        <v>56</v>
      </c>
      <c r="D57" t="s">
        <v>59</v>
      </c>
      <c r="E57">
        <v>0</v>
      </c>
      <c r="F57">
        <v>0</v>
      </c>
      <c r="G57">
        <v>40</v>
      </c>
      <c r="H57">
        <f>E57+F57</f>
        <v>0</v>
      </c>
      <c r="I57">
        <f>(Table1[[#This Row],[Games]]/SUM(Table1[Games]))*100</f>
        <v>1.5709253142832457E-2</v>
      </c>
      <c r="J57">
        <f>(Table1[[#This Row],[total_sales]]/SUM(Table1[total_sales]))*100</f>
        <v>0</v>
      </c>
    </row>
    <row r="58" spans="1:10" x14ac:dyDescent="0.25">
      <c r="A58">
        <v>56</v>
      </c>
      <c r="B58">
        <v>56</v>
      </c>
      <c r="C58">
        <v>57</v>
      </c>
      <c r="D58" t="s">
        <v>60</v>
      </c>
      <c r="E58">
        <v>0</v>
      </c>
      <c r="F58">
        <v>0</v>
      </c>
      <c r="G58">
        <v>306</v>
      </c>
      <c r="H58">
        <f>E58+F58</f>
        <v>0</v>
      </c>
      <c r="I58">
        <f>(Table1[[#This Row],[Games]]/SUM(Table1[Games]))*100</f>
        <v>0.12017578654266829</v>
      </c>
      <c r="J58">
        <f>(Table1[[#This Row],[total_sales]]/SUM(Table1[total_sales]))*100</f>
        <v>0</v>
      </c>
    </row>
    <row r="59" spans="1:10" x14ac:dyDescent="0.25">
      <c r="A59">
        <v>57</v>
      </c>
      <c r="B59">
        <v>57</v>
      </c>
      <c r="C59">
        <v>58</v>
      </c>
      <c r="D59" t="s">
        <v>61</v>
      </c>
      <c r="E59">
        <v>0</v>
      </c>
      <c r="F59">
        <v>0</v>
      </c>
      <c r="G59">
        <v>24</v>
      </c>
      <c r="H59">
        <f>E59+F59</f>
        <v>0</v>
      </c>
      <c r="I59">
        <f>(Table1[[#This Row],[Games]]/SUM(Table1[Games]))*100</f>
        <v>9.4255518856994746E-3</v>
      </c>
      <c r="J59">
        <f>(Table1[[#This Row],[total_sales]]/SUM(Table1[total_sales]))*100</f>
        <v>0</v>
      </c>
    </row>
    <row r="60" spans="1:10" x14ac:dyDescent="0.25">
      <c r="A60">
        <v>58</v>
      </c>
      <c r="B60">
        <v>58</v>
      </c>
      <c r="C60">
        <v>59</v>
      </c>
      <c r="D60" t="s">
        <v>62</v>
      </c>
      <c r="E60">
        <v>0</v>
      </c>
      <c r="F60">
        <v>0</v>
      </c>
      <c r="G60">
        <v>2</v>
      </c>
      <c r="H60">
        <f>E60+F60</f>
        <v>0</v>
      </c>
      <c r="I60">
        <f>(Table1[[#This Row],[Games]]/SUM(Table1[Games]))*100</f>
        <v>7.8546265714162281E-4</v>
      </c>
      <c r="J60">
        <f>(Table1[[#This Row],[total_sales]]/SUM(Table1[total_sales]))*100</f>
        <v>0</v>
      </c>
    </row>
    <row r="61" spans="1:10" x14ac:dyDescent="0.25">
      <c r="A61">
        <v>59</v>
      </c>
      <c r="B61">
        <v>59</v>
      </c>
      <c r="C61">
        <v>60</v>
      </c>
      <c r="D61" t="s">
        <v>63</v>
      </c>
      <c r="E61">
        <v>0</v>
      </c>
      <c r="F61">
        <v>0</v>
      </c>
      <c r="G61">
        <v>27</v>
      </c>
      <c r="H61">
        <f>E61+F61</f>
        <v>0</v>
      </c>
      <c r="I61">
        <f>(Table1[[#This Row],[Games]]/SUM(Table1[Games]))*100</f>
        <v>1.0603745871411909E-2</v>
      </c>
      <c r="J61">
        <f>(Table1[[#This Row],[total_sales]]/SUM(Table1[total_sales]))*100</f>
        <v>0</v>
      </c>
    </row>
    <row r="62" spans="1:10" x14ac:dyDescent="0.25">
      <c r="A62">
        <v>60</v>
      </c>
      <c r="B62">
        <v>60</v>
      </c>
      <c r="C62">
        <v>61</v>
      </c>
      <c r="D62" t="s">
        <v>64</v>
      </c>
      <c r="E62">
        <v>0</v>
      </c>
      <c r="F62">
        <v>0</v>
      </c>
      <c r="G62">
        <v>3</v>
      </c>
      <c r="H62">
        <f>E62+F62</f>
        <v>0</v>
      </c>
      <c r="I62">
        <f>(Table1[[#This Row],[Games]]/SUM(Table1[Games]))*100</f>
        <v>1.1781939857124343E-3</v>
      </c>
      <c r="J62">
        <f>(Table1[[#This Row],[total_sales]]/SUM(Table1[total_sales]))*100</f>
        <v>0</v>
      </c>
    </row>
    <row r="63" spans="1:10" x14ac:dyDescent="0.25">
      <c r="A63">
        <v>61</v>
      </c>
      <c r="B63">
        <v>61</v>
      </c>
      <c r="C63">
        <v>62</v>
      </c>
      <c r="D63" t="s">
        <v>65</v>
      </c>
      <c r="E63">
        <v>0</v>
      </c>
      <c r="F63">
        <v>0</v>
      </c>
      <c r="G63">
        <v>1</v>
      </c>
      <c r="H63">
        <f>E63+F63</f>
        <v>0</v>
      </c>
      <c r="I63">
        <f>(Table1[[#This Row],[Games]]/SUM(Table1[Games]))*100</f>
        <v>3.9273132857081141E-4</v>
      </c>
      <c r="J63">
        <f>(Table1[[#This Row],[total_sales]]/SUM(Table1[total_sales]))*100</f>
        <v>0</v>
      </c>
    </row>
    <row r="64" spans="1:10" x14ac:dyDescent="0.25">
      <c r="A64">
        <v>62</v>
      </c>
      <c r="B64">
        <v>62</v>
      </c>
      <c r="C64">
        <v>63</v>
      </c>
      <c r="D64" t="s">
        <v>66</v>
      </c>
      <c r="E64">
        <v>0</v>
      </c>
      <c r="F64">
        <v>0</v>
      </c>
      <c r="G64">
        <v>34</v>
      </c>
      <c r="H64">
        <f>E64+F64</f>
        <v>0</v>
      </c>
      <c r="I64">
        <f>(Table1[[#This Row],[Games]]/SUM(Table1[Games]))*100</f>
        <v>1.3352865171407588E-2</v>
      </c>
      <c r="J64">
        <f>(Table1[[#This Row],[total_sales]]/SUM(Table1[total_sales]))*100</f>
        <v>0</v>
      </c>
    </row>
    <row r="65" spans="1:10" x14ac:dyDescent="0.25">
      <c r="A65">
        <v>63</v>
      </c>
      <c r="B65">
        <v>63</v>
      </c>
      <c r="C65">
        <v>64</v>
      </c>
      <c r="D65" t="s">
        <v>67</v>
      </c>
      <c r="E65">
        <v>0</v>
      </c>
      <c r="F65">
        <v>0</v>
      </c>
      <c r="G65">
        <v>2</v>
      </c>
      <c r="H65">
        <f>E65+F65</f>
        <v>0</v>
      </c>
      <c r="I65">
        <f>(Table1[[#This Row],[Games]]/SUM(Table1[Games]))*100</f>
        <v>7.8546265714162281E-4</v>
      </c>
      <c r="J65">
        <f>(Table1[[#This Row],[total_sales]]/SUM(Table1[total_sales]))*100</f>
        <v>0</v>
      </c>
    </row>
    <row r="66" spans="1:10" x14ac:dyDescent="0.25">
      <c r="A66">
        <v>64</v>
      </c>
      <c r="B66">
        <v>64</v>
      </c>
      <c r="C66">
        <v>65</v>
      </c>
      <c r="D66" t="s">
        <v>68</v>
      </c>
      <c r="E66">
        <v>0</v>
      </c>
      <c r="F66">
        <v>0</v>
      </c>
      <c r="G66">
        <v>79</v>
      </c>
      <c r="H66">
        <f>E66+F66</f>
        <v>0</v>
      </c>
      <c r="I66">
        <f>(Table1[[#This Row],[Games]]/SUM(Table1[Games]))*100</f>
        <v>3.1025774957094104E-2</v>
      </c>
      <c r="J66">
        <f>(Table1[[#This Row],[total_sales]]/SUM(Table1[total_sales]))*100</f>
        <v>0</v>
      </c>
    </row>
    <row r="67" spans="1:10" x14ac:dyDescent="0.25">
      <c r="A67">
        <v>65</v>
      </c>
      <c r="B67">
        <v>65</v>
      </c>
      <c r="C67">
        <v>66</v>
      </c>
      <c r="D67" t="s">
        <v>69</v>
      </c>
      <c r="E67">
        <v>0</v>
      </c>
      <c r="F67">
        <v>0</v>
      </c>
      <c r="G67">
        <v>1</v>
      </c>
      <c r="H67">
        <f>E67+F67</f>
        <v>0</v>
      </c>
      <c r="I67">
        <f>(Table1[[#This Row],[Games]]/SUM(Table1[Games]))*100</f>
        <v>3.9273132857081141E-4</v>
      </c>
      <c r="J67">
        <f>(Table1[[#This Row],[total_sales]]/SUM(Table1[total_sales]))*100</f>
        <v>0</v>
      </c>
    </row>
    <row r="68" spans="1:10" x14ac:dyDescent="0.25">
      <c r="A68">
        <v>66</v>
      </c>
      <c r="B68">
        <v>66</v>
      </c>
      <c r="C68">
        <v>67</v>
      </c>
      <c r="D68" t="s">
        <v>70</v>
      </c>
      <c r="E68">
        <v>0</v>
      </c>
      <c r="F68">
        <v>0</v>
      </c>
      <c r="G68">
        <v>60</v>
      </c>
      <c r="H68">
        <f>E68+F68</f>
        <v>0</v>
      </c>
      <c r="I68">
        <f>(Table1[[#This Row],[Games]]/SUM(Table1[Games]))*100</f>
        <v>2.3563879714248684E-2</v>
      </c>
      <c r="J68">
        <f>(Table1[[#This Row],[total_sales]]/SUM(Table1[total_sales]))*100</f>
        <v>0</v>
      </c>
    </row>
    <row r="69" spans="1:10" x14ac:dyDescent="0.25">
      <c r="A69">
        <v>67</v>
      </c>
      <c r="B69">
        <v>67</v>
      </c>
      <c r="C69">
        <v>68</v>
      </c>
      <c r="D69" t="s">
        <v>71</v>
      </c>
      <c r="E69">
        <v>0</v>
      </c>
      <c r="F69">
        <v>0</v>
      </c>
      <c r="G69">
        <v>1</v>
      </c>
      <c r="H69">
        <f>E69+F69</f>
        <v>0</v>
      </c>
      <c r="I69">
        <f>(Table1[[#This Row],[Games]]/SUM(Table1[Games]))*100</f>
        <v>3.9273132857081141E-4</v>
      </c>
      <c r="J69">
        <f>(Table1[[#This Row],[total_sales]]/SUM(Table1[total_sales]))*100</f>
        <v>0</v>
      </c>
    </row>
    <row r="70" spans="1:10" x14ac:dyDescent="0.25">
      <c r="A70">
        <v>68</v>
      </c>
      <c r="B70">
        <v>68</v>
      </c>
      <c r="C70">
        <v>69</v>
      </c>
      <c r="D70" t="s">
        <v>72</v>
      </c>
      <c r="E70">
        <v>0</v>
      </c>
      <c r="F70">
        <v>0</v>
      </c>
      <c r="G70">
        <v>63</v>
      </c>
      <c r="H70">
        <f>E70+F70</f>
        <v>0</v>
      </c>
      <c r="I70">
        <f>(Table1[[#This Row],[Games]]/SUM(Table1[Games]))*100</f>
        <v>2.4742073699961117E-2</v>
      </c>
      <c r="J70">
        <f>(Table1[[#This Row],[total_sales]]/SUM(Table1[total_sales]))*100</f>
        <v>0</v>
      </c>
    </row>
    <row r="71" spans="1:10" x14ac:dyDescent="0.25">
      <c r="A71">
        <v>69</v>
      </c>
      <c r="B71">
        <v>69</v>
      </c>
      <c r="C71">
        <v>70</v>
      </c>
      <c r="D71" t="s">
        <v>73</v>
      </c>
      <c r="E71">
        <v>0</v>
      </c>
      <c r="F71">
        <v>0</v>
      </c>
      <c r="G71">
        <v>2</v>
      </c>
      <c r="H71">
        <f>E71+F71</f>
        <v>0</v>
      </c>
      <c r="I71">
        <f>(Table1[[#This Row],[Games]]/SUM(Table1[Games]))*100</f>
        <v>7.8546265714162281E-4</v>
      </c>
      <c r="J71">
        <f>(Table1[[#This Row],[total_sales]]/SUM(Table1[total_sales]))*100</f>
        <v>0</v>
      </c>
    </row>
    <row r="72" spans="1:10" x14ac:dyDescent="0.25">
      <c r="A72">
        <v>70</v>
      </c>
      <c r="B72">
        <v>70</v>
      </c>
      <c r="C72">
        <v>71</v>
      </c>
      <c r="D72" t="s">
        <v>74</v>
      </c>
      <c r="E72">
        <v>0</v>
      </c>
      <c r="F72">
        <v>0</v>
      </c>
      <c r="G72">
        <v>68</v>
      </c>
      <c r="H72">
        <f>E72+F72</f>
        <v>0</v>
      </c>
      <c r="I72">
        <f>(Table1[[#This Row],[Games]]/SUM(Table1[Games]))*100</f>
        <v>2.6705730342815176E-2</v>
      </c>
      <c r="J72">
        <f>(Table1[[#This Row],[total_sales]]/SUM(Table1[total_sales]))*100</f>
        <v>0</v>
      </c>
    </row>
    <row r="73" spans="1:10" x14ac:dyDescent="0.25">
      <c r="A73">
        <v>71</v>
      </c>
      <c r="B73">
        <v>71</v>
      </c>
      <c r="C73">
        <v>72</v>
      </c>
      <c r="D73" t="s">
        <v>75</v>
      </c>
      <c r="E73">
        <v>0</v>
      </c>
      <c r="F73">
        <v>0</v>
      </c>
      <c r="G73">
        <v>6</v>
      </c>
      <c r="H73">
        <f>E73+F73</f>
        <v>0</v>
      </c>
      <c r="I73">
        <f>(Table1[[#This Row],[Games]]/SUM(Table1[Games]))*100</f>
        <v>2.3563879714248686E-3</v>
      </c>
      <c r="J73">
        <f>(Table1[[#This Row],[total_sales]]/SUM(Table1[total_sales]))*100</f>
        <v>0</v>
      </c>
    </row>
    <row r="74" spans="1:10" x14ac:dyDescent="0.25">
      <c r="A74">
        <v>72</v>
      </c>
      <c r="B74">
        <v>72</v>
      </c>
      <c r="C74">
        <v>73</v>
      </c>
      <c r="D74" t="s">
        <v>76</v>
      </c>
      <c r="E74">
        <v>0</v>
      </c>
      <c r="F74">
        <v>0</v>
      </c>
      <c r="G74">
        <v>19</v>
      </c>
      <c r="H74">
        <f>E74+F74</f>
        <v>0</v>
      </c>
      <c r="I74">
        <f>(Table1[[#This Row],[Games]]/SUM(Table1[Games]))*100</f>
        <v>7.461895242845417E-3</v>
      </c>
      <c r="J74">
        <f>(Table1[[#This Row],[total_sales]]/SUM(Table1[total_sales]))*100</f>
        <v>0</v>
      </c>
    </row>
    <row r="75" spans="1:10" x14ac:dyDescent="0.25">
      <c r="A75">
        <v>73</v>
      </c>
      <c r="B75">
        <v>73</v>
      </c>
      <c r="C75">
        <v>74</v>
      </c>
      <c r="D75">
        <v>5200</v>
      </c>
      <c r="E75">
        <v>0</v>
      </c>
      <c r="F75">
        <v>0</v>
      </c>
      <c r="G75">
        <v>73</v>
      </c>
      <c r="H75">
        <f>E75+F75</f>
        <v>0</v>
      </c>
      <c r="I75">
        <f>(Table1[[#This Row],[Games]]/SUM(Table1[Games]))*100</f>
        <v>2.8669386985669235E-2</v>
      </c>
      <c r="J75">
        <f>(Table1[[#This Row],[total_sales]]/SUM(Table1[total_sales]))*100</f>
        <v>0</v>
      </c>
    </row>
    <row r="76" spans="1:10" x14ac:dyDescent="0.25">
      <c r="A76">
        <v>74</v>
      </c>
      <c r="B76">
        <v>74</v>
      </c>
      <c r="C76">
        <v>75</v>
      </c>
      <c r="D76" t="s">
        <v>77</v>
      </c>
      <c r="E76">
        <v>0</v>
      </c>
      <c r="F76">
        <v>0</v>
      </c>
      <c r="G76">
        <v>7</v>
      </c>
      <c r="H76">
        <f>E76+F76</f>
        <v>0</v>
      </c>
      <c r="I76">
        <f>(Table1[[#This Row],[Games]]/SUM(Table1[Games]))*100</f>
        <v>2.7491192999956802E-3</v>
      </c>
      <c r="J76">
        <f>(Table1[[#This Row],[total_sales]]/SUM(Table1[total_sales]))*100</f>
        <v>0</v>
      </c>
    </row>
    <row r="77" spans="1:10" x14ac:dyDescent="0.25">
      <c r="A77">
        <v>75</v>
      </c>
      <c r="B77">
        <v>75</v>
      </c>
      <c r="C77">
        <v>76</v>
      </c>
      <c r="D77" t="s">
        <v>78</v>
      </c>
      <c r="E77">
        <v>0</v>
      </c>
      <c r="F77">
        <v>0</v>
      </c>
      <c r="G77">
        <v>2</v>
      </c>
      <c r="H77">
        <f>E77+F77</f>
        <v>0</v>
      </c>
      <c r="I77">
        <f>(Table1[[#This Row],[Games]]/SUM(Table1[Games]))*100</f>
        <v>7.8546265714162281E-4</v>
      </c>
      <c r="J77">
        <f>(Table1[[#This Row],[total_sales]]/SUM(Table1[total_sales]))*100</f>
        <v>0</v>
      </c>
    </row>
    <row r="78" spans="1:10" x14ac:dyDescent="0.25">
      <c r="A78">
        <v>76</v>
      </c>
      <c r="B78">
        <v>76</v>
      </c>
      <c r="C78">
        <v>77</v>
      </c>
      <c r="D78" t="s">
        <v>79</v>
      </c>
      <c r="E78">
        <v>0</v>
      </c>
      <c r="F78">
        <v>0</v>
      </c>
      <c r="G78">
        <v>2</v>
      </c>
      <c r="H78">
        <f>E78+F78</f>
        <v>0</v>
      </c>
      <c r="I78">
        <f>(Table1[[#This Row],[Games]]/SUM(Table1[Games]))*100</f>
        <v>7.8546265714162281E-4</v>
      </c>
      <c r="J78">
        <f>(Table1[[#This Row],[total_sales]]/SUM(Table1[total_sales]))*100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platforms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Shinde, Dattatray S.</cp:lastModifiedBy>
  <dcterms:created xsi:type="dcterms:W3CDTF">2018-08-27T20:12:23Z</dcterms:created>
  <dcterms:modified xsi:type="dcterms:W3CDTF">2018-08-28T12:19:11Z</dcterms:modified>
</cp:coreProperties>
</file>