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etal\Dropbox\PC\Desktop\SGH Notes\Credit Scoring Notes\"/>
    </mc:Choice>
  </mc:AlternateContent>
  <xr:revisionPtr revIDLastSave="0" documentId="13_ncr:1_{A5C16213-D329-4C04-9C3D-25D2D8C0397F}" xr6:coauthVersionLast="47" xr6:coauthVersionMax="47" xr10:uidLastSave="{00000000-0000-0000-0000-000000000000}"/>
  <bookViews>
    <workbookView xWindow="-108" yWindow="-108" windowWidth="23256" windowHeight="13176" firstSheet="7" activeTab="7" xr2:uid="{00000000-000D-0000-FFFF-FFFF00000000}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_ccss_maxdue" sheetId="8" r:id="rId8"/>
    <sheet name="act9_n_arrears" sheetId="9" r:id="rId9"/>
    <sheet name="act_ccss_n_statC" sheetId="10" r:id="rId10"/>
    <sheet name="act_call_cc" sheetId="11" r:id="rId11"/>
    <sheet name="app_number_of_children" sheetId="12" r:id="rId12"/>
    <sheet name="app_char_job_code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3" l="1"/>
  <c r="F7" i="13"/>
  <c r="E7" i="13"/>
  <c r="D7" i="13"/>
  <c r="G8" i="12"/>
  <c r="F8" i="12"/>
  <c r="E8" i="12"/>
  <c r="D8" i="12"/>
  <c r="G8" i="11"/>
  <c r="F8" i="11"/>
  <c r="E8" i="11"/>
  <c r="D8" i="11"/>
  <c r="G9" i="10"/>
  <c r="F9" i="10"/>
  <c r="E9" i="10"/>
  <c r="D9" i="10"/>
  <c r="G8" i="9"/>
  <c r="F8" i="9"/>
  <c r="E8" i="9"/>
  <c r="D8" i="9"/>
  <c r="G8" i="8"/>
  <c r="F8" i="8"/>
  <c r="E8" i="8"/>
  <c r="D8" i="8"/>
</calcChain>
</file>

<file path=xl/sharedStrings.xml><?xml version="1.0" encoding="utf-8"?>
<sst xmlns="http://schemas.openxmlformats.org/spreadsheetml/2006/main" count="661" uniqueCount="131">
  <si>
    <t>Measure</t>
  </si>
  <si>
    <t>Value</t>
  </si>
  <si>
    <t>Gini train</t>
  </si>
  <si>
    <t>Gini test</t>
  </si>
  <si>
    <t>R. Gini</t>
  </si>
  <si>
    <t>Max p-value</t>
  </si>
  <si>
    <t>&lt;.0001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</si>
  <si>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</si>
  <si>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</si>
  <si>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</si>
  <si>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</si>
  <si>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</si>
  <si>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</si>
  <si>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</si>
  <si>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</si>
  <si>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</si>
  <si>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</si>
  <si>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</si>
  <si>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</si>
  <si>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</si>
  <si>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</si>
  <si>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</si>
  <si>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</si>
  <si>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</si>
  <si>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</si>
  <si>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</si>
  <si>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</si>
  <si>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Variable</t>
  </si>
  <si>
    <t>Degrees of freedom</t>
  </si>
  <si>
    <t>Estimation</t>
  </si>
  <si>
    <t>Standard error</t>
  </si>
  <si>
    <t>Wald test</t>
  </si>
  <si>
    <t>P-value</t>
  </si>
  <si>
    <t>act_ccss_maxdue</t>
  </si>
  <si>
    <t>[[520.94859268]]</t>
  </si>
  <si>
    <t>act9_n_arrears</t>
  </si>
  <si>
    <t>[[312.30873306]]</t>
  </si>
  <si>
    <t>act_ccss_n_statC</t>
  </si>
  <si>
    <t>[[455.7726638]]</t>
  </si>
  <si>
    <t>act_call_cc</t>
  </si>
  <si>
    <t>[[256.00823232]]</t>
  </si>
  <si>
    <t>app_number_of_children</t>
  </si>
  <si>
    <t>[[264.57921306]]</t>
  </si>
  <si>
    <t>app_char_job_code</t>
  </si>
  <si>
    <t>[[234.80548309]]</t>
  </si>
  <si>
    <t>Intercept</t>
  </si>
  <si>
    <t>[[581.92184787]]</t>
  </si>
  <si>
    <t>Gini all:</t>
  </si>
  <si>
    <t>0.7269800028776592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</si>
  <si>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</si>
  <si>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</si>
  <si>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</si>
  <si>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</si>
  <si>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</si>
  <si>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</si>
  <si>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</si>
  <si>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</si>
  <si>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</si>
  <si>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</si>
  <si>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</si>
  <si>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</si>
  <si>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</si>
  <si>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</si>
  <si>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</si>
  <si>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</si>
  <si>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</si>
  <si>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</si>
  <si>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</si>
  <si>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</si>
  <si>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</si>
  <si>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</si>
  <si>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</si>
  <si>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</si>
  <si>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</si>
  <si>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</si>
  <si>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</si>
  <si>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</si>
  <si>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</si>
  <si>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</si>
  <si>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</si>
  <si>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</si>
  <si>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</si>
  <si>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</si>
  <si>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app_number_of_children &lt; 0.5</t>
  </si>
  <si>
    <t>INT</t>
  </si>
  <si>
    <t>0.5 &lt;= app_number_of_children &lt; 1.5</t>
  </si>
  <si>
    <t>1.5 &lt;= app_number_of_children &lt; 2.5</t>
  </si>
  <si>
    <t>2.5 &lt;= app_number_of_children</t>
  </si>
  <si>
    <t>1.579 &lt;= act_call_cc</t>
  </si>
  <si>
    <t>1.254 &lt;= act_call_cc &lt; 1.579</t>
  </si>
  <si>
    <t>0.372 &lt;= act_call_cc &lt; 1.254</t>
  </si>
  <si>
    <t>act_call_cc &lt; 0.372</t>
  </si>
  <si>
    <t>0.5 &lt;= act_ccss_n_statC &lt; 7.5</t>
  </si>
  <si>
    <t>act_ccss_n_statC &lt; 0.5</t>
  </si>
  <si>
    <t>7.5 &lt;= act_ccss_n_statC &lt; 15.5</t>
  </si>
  <si>
    <t>act_ccss_n_statC = Missing</t>
  </si>
  <si>
    <t>15.5 &lt;= act_ccss_n_statC</t>
  </si>
  <si>
    <t>2.5 &lt;= act_ccss_maxdue</t>
  </si>
  <si>
    <t>1.5 &lt;= act_ccss_maxdue &lt; 2.5</t>
  </si>
  <si>
    <t>0.5 &lt;= act_ccss_maxdue &lt; 1.5</t>
  </si>
  <si>
    <t>act_ccss_maxdue = Missing</t>
  </si>
  <si>
    <t>act_ccss_maxdue &lt; 0.5</t>
  </si>
  <si>
    <t>6.5 &lt;= act9_n_arrears</t>
  </si>
  <si>
    <t>4.5 &lt;= act9_n_arrears &lt; 6.5</t>
  </si>
  <si>
    <t>2.5 &lt;= act9_n_arrears &lt; 4.5</t>
  </si>
  <si>
    <t>act9_n_arrears &lt; 2.5</t>
  </si>
  <si>
    <t>Owner company</t>
  </si>
  <si>
    <t>NOM</t>
  </si>
  <si>
    <t>Retired</t>
  </si>
  <si>
    <t>Permanent</t>
  </si>
  <si>
    <t>Min score</t>
  </si>
  <si>
    <t>Max score</t>
  </si>
  <si>
    <t>Range</t>
  </si>
  <si>
    <t>Importance</t>
  </si>
  <si>
    <t>ALL</t>
  </si>
  <si>
    <t>PD</t>
  </si>
  <si>
    <t>Score coeficient: -0.037950050567794054</t>
  </si>
  <si>
    <t>Intercept: 16.452897110610362</t>
  </si>
  <si>
    <t>Formula: PD=1/(1+exp(-(-0.037950050567794054*Score+(16.452897110610362))))</t>
  </si>
  <si>
    <t>BR: 0.6837545450464605</t>
  </si>
  <si>
    <t>PD: 0.6837545450464606</t>
  </si>
  <si>
    <t>Missing percent</t>
  </si>
  <si>
    <t>Number of distinct</t>
  </si>
  <si>
    <t>Mode</t>
  </si>
  <si>
    <t>P. mode</t>
  </si>
  <si>
    <t>Variable: act_ccss_maxdue</t>
  </si>
  <si>
    <t>Variable: act9_n_arrears</t>
  </si>
  <si>
    <t>Variable: act_ccss_n_statC</t>
  </si>
  <si>
    <t>Variable: act_call_cc</t>
  </si>
  <si>
    <t>Variable: app_number_of_children</t>
  </si>
  <si>
    <t>Variable: app_char_job_code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</si>
</sst>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A01FC5C-B032-4C06-8B4C-1BF1923B9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Gini_over_time!$B$2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strRef>
              <c:f>Gini_over_time!$A$3:$A$16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Gini_over_time!$B$3:$B$16</c:f>
              <c:numCache>
                <c:formatCode>0.0%</c:formatCode>
                <c:ptCount val="14"/>
                <c:pt idx="0">
                  <c:v>0.69644692789722384</c:v>
                </c:pt>
                <c:pt idx="1">
                  <c:v>0.64718568932217413</c:v>
                </c:pt>
                <c:pt idx="2">
                  <c:v>0.69279685761530385</c:v>
                </c:pt>
                <c:pt idx="3">
                  <c:v>0.75531857757514642</c:v>
                </c:pt>
                <c:pt idx="4">
                  <c:v>0.73492401798501461</c:v>
                </c:pt>
                <c:pt idx="5">
                  <c:v>0.72135975055946211</c:v>
                </c:pt>
                <c:pt idx="6">
                  <c:v>0.75213356873936843</c:v>
                </c:pt>
                <c:pt idx="7">
                  <c:v>0.75444324090852333</c:v>
                </c:pt>
                <c:pt idx="8">
                  <c:v>0.74587208948372119</c:v>
                </c:pt>
                <c:pt idx="9">
                  <c:v>0.73847029735181202</c:v>
                </c:pt>
                <c:pt idx="10">
                  <c:v>0.73685069393954084</c:v>
                </c:pt>
                <c:pt idx="11">
                  <c:v>0.74745500153336852</c:v>
                </c:pt>
                <c:pt idx="12">
                  <c:v>0.72291756708681376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3-4295-9A7D-8FBAF3C7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Gini_over_time!$A$2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app_number_of_children!$N$4:$N$16</c:f>
              <c:numCache>
                <c:formatCode>0.0%</c:formatCode>
                <c:ptCount val="13"/>
                <c:pt idx="0">
                  <c:v>0.76878612716763006</c:v>
                </c:pt>
                <c:pt idx="1">
                  <c:v>0.73684210526315785</c:v>
                </c:pt>
                <c:pt idx="2">
                  <c:v>0.78088077336197637</c:v>
                </c:pt>
                <c:pt idx="3">
                  <c:v>0.74678111587982832</c:v>
                </c:pt>
                <c:pt idx="4">
                  <c:v>0.73917748917748916</c:v>
                </c:pt>
                <c:pt idx="5">
                  <c:v>0.73237997957099077</c:v>
                </c:pt>
                <c:pt idx="6">
                  <c:v>0.7448347107438017</c:v>
                </c:pt>
                <c:pt idx="7">
                  <c:v>0.71413721413721409</c:v>
                </c:pt>
                <c:pt idx="8">
                  <c:v>0.70623145400593468</c:v>
                </c:pt>
                <c:pt idx="9">
                  <c:v>0.72807881773399019</c:v>
                </c:pt>
                <c:pt idx="10">
                  <c:v>0.717741935483871</c:v>
                </c:pt>
                <c:pt idx="11">
                  <c:v>0.67279767666989354</c:v>
                </c:pt>
                <c:pt idx="12">
                  <c:v>0.6369731800766284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C-4D03-AC99-D2885818FBB1}"/>
            </c:ext>
          </c:extLst>
        </c:ser>
        <c:ser>
          <c:idx val="1"/>
          <c:order val="1"/>
          <c:tx>
            <c:strRef>
              <c:f>app_number_of_children!$I$17</c:f>
              <c:strCache>
                <c:ptCount val="1"/>
                <c:pt idx="0">
                  <c:v>56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app_number_of_children!$N$17:$N$29</c:f>
              <c:numCache>
                <c:formatCode>0.0%</c:formatCode>
                <c:ptCount val="13"/>
                <c:pt idx="0">
                  <c:v>0.64</c:v>
                </c:pt>
                <c:pt idx="1">
                  <c:v>0.63</c:v>
                </c:pt>
                <c:pt idx="2">
                  <c:v>0.62</c:v>
                </c:pt>
                <c:pt idx="3">
                  <c:v>0.64</c:v>
                </c:pt>
                <c:pt idx="4">
                  <c:v>0.65</c:v>
                </c:pt>
                <c:pt idx="5">
                  <c:v>0.66</c:v>
                </c:pt>
                <c:pt idx="6">
                  <c:v>0.67</c:v>
                </c:pt>
                <c:pt idx="7">
                  <c:v>0.66</c:v>
                </c:pt>
                <c:pt idx="8">
                  <c:v>0.64222873900293254</c:v>
                </c:pt>
                <c:pt idx="9">
                  <c:v>0.58725761772853191</c:v>
                </c:pt>
                <c:pt idx="10">
                  <c:v>0.58746736292428203</c:v>
                </c:pt>
                <c:pt idx="11">
                  <c:v>0.61</c:v>
                </c:pt>
                <c:pt idx="12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C-4D03-AC99-D2885818FBB1}"/>
            </c:ext>
          </c:extLst>
        </c:ser>
        <c:ser>
          <c:idx val="2"/>
          <c:order val="2"/>
          <c:tx>
            <c:strRef>
              <c:f>app_number_of_children!$I$30</c:f>
              <c:strCache>
                <c:ptCount val="1"/>
                <c:pt idx="0">
                  <c:v>67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app_number_of_children!$N$30:$N$42</c:f>
              <c:numCache>
                <c:formatCode>0.0%</c:formatCode>
                <c:ptCount val="13"/>
                <c:pt idx="0">
                  <c:v>0.56999999999999995</c:v>
                </c:pt>
                <c:pt idx="1">
                  <c:v>0.53</c:v>
                </c:pt>
                <c:pt idx="2">
                  <c:v>0.51</c:v>
                </c:pt>
                <c:pt idx="3">
                  <c:v>0.56999999999999995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0.56000000000000005</c:v>
                </c:pt>
                <c:pt idx="7">
                  <c:v>0.55000000000000004</c:v>
                </c:pt>
                <c:pt idx="8">
                  <c:v>0.54</c:v>
                </c:pt>
                <c:pt idx="9">
                  <c:v>0.53361344537815125</c:v>
                </c:pt>
                <c:pt idx="10">
                  <c:v>0.48695652173913051</c:v>
                </c:pt>
                <c:pt idx="11">
                  <c:v>0.48130841121495332</c:v>
                </c:pt>
                <c:pt idx="1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C-4D03-AC99-D2885818FBB1}"/>
            </c:ext>
          </c:extLst>
        </c:ser>
        <c:ser>
          <c:idx val="3"/>
          <c:order val="3"/>
          <c:tx>
            <c:strRef>
              <c:f>app_number_of_children!$I$43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app_number_of_children!$N$43:$N$55</c:f>
              <c:numCache>
                <c:formatCode>0.0%</c:formatCode>
                <c:ptCount val="13"/>
                <c:pt idx="0">
                  <c:v>0.27272727272727271</c:v>
                </c:pt>
                <c:pt idx="1">
                  <c:v>0.38983050847457629</c:v>
                </c:pt>
                <c:pt idx="2">
                  <c:v>0.33823529411764708</c:v>
                </c:pt>
                <c:pt idx="3">
                  <c:v>0.20338983050847459</c:v>
                </c:pt>
                <c:pt idx="4">
                  <c:v>0.33846153846153848</c:v>
                </c:pt>
                <c:pt idx="5">
                  <c:v>0.44776119402985082</c:v>
                </c:pt>
                <c:pt idx="6">
                  <c:v>0.33898305084745761</c:v>
                </c:pt>
                <c:pt idx="7">
                  <c:v>0.42307692307692307</c:v>
                </c:pt>
                <c:pt idx="8">
                  <c:v>0.32608695652173908</c:v>
                </c:pt>
                <c:pt idx="9">
                  <c:v>0.3</c:v>
                </c:pt>
                <c:pt idx="10">
                  <c:v>0.23684210526315791</c:v>
                </c:pt>
                <c:pt idx="11">
                  <c:v>0.2424242424242424</c:v>
                </c:pt>
                <c:pt idx="12">
                  <c:v>0.21875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C-4D03-AC99-D2885818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strRef>
              <c:f>app_number_of_children!$J$3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app_number_of_children!$O$4:$O$16</c:f>
              <c:numCache>
                <c:formatCode>0.0%</c:formatCode>
                <c:ptCount val="13"/>
                <c:pt idx="0">
                  <c:v>0.50057870370370372</c:v>
                </c:pt>
                <c:pt idx="1">
                  <c:v>0.51554550593555681</c:v>
                </c:pt>
                <c:pt idx="2">
                  <c:v>0.51953125</c:v>
                </c:pt>
                <c:pt idx="3">
                  <c:v>0.51434878587196464</c:v>
                </c:pt>
                <c:pt idx="4">
                  <c:v>0.53103448275862064</c:v>
                </c:pt>
                <c:pt idx="5">
                  <c:v>0.55467422096317276</c:v>
                </c:pt>
                <c:pt idx="6">
                  <c:v>0.56476079346557762</c:v>
                </c:pt>
                <c:pt idx="7">
                  <c:v>0.57916917519566524</c:v>
                </c:pt>
                <c:pt idx="8">
                  <c:v>0.61124546553808945</c:v>
                </c:pt>
                <c:pt idx="9">
                  <c:v>0.6136638452237001</c:v>
                </c:pt>
                <c:pt idx="10">
                  <c:v>0.60377358490566035</c:v>
                </c:pt>
                <c:pt idx="11">
                  <c:v>0.62379227053140096</c:v>
                </c:pt>
                <c:pt idx="12">
                  <c:v>0.61811722912966249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1EB-BFA1-528A67E87CDA}"/>
            </c:ext>
          </c:extLst>
        </c:ser>
        <c:ser>
          <c:idx val="1"/>
          <c:order val="1"/>
          <c:tx>
            <c:strRef>
              <c:f>app_number_of_children!$I$17</c:f>
              <c:strCache>
                <c:ptCount val="1"/>
                <c:pt idx="0">
                  <c:v>56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app_number_of_children!$O$17:$O$29</c:f>
              <c:numCache>
                <c:formatCode>0.0%</c:formatCode>
                <c:ptCount val="13"/>
                <c:pt idx="0">
                  <c:v>0.27719907407407413</c:v>
                </c:pt>
                <c:pt idx="1">
                  <c:v>0.25833804409270772</c:v>
                </c:pt>
                <c:pt idx="2">
                  <c:v>0.25669642857142849</c:v>
                </c:pt>
                <c:pt idx="3">
                  <c:v>0.26158940397350988</c:v>
                </c:pt>
                <c:pt idx="4">
                  <c:v>0.25517241379310351</c:v>
                </c:pt>
                <c:pt idx="5">
                  <c:v>0.23626062322946181</c:v>
                </c:pt>
                <c:pt idx="6">
                  <c:v>0.2427071178529755</c:v>
                </c:pt>
                <c:pt idx="7">
                  <c:v>0.23540036122817579</c:v>
                </c:pt>
                <c:pt idx="8">
                  <c:v>0.2061668681983071</c:v>
                </c:pt>
                <c:pt idx="9">
                  <c:v>0.21825876662636029</c:v>
                </c:pt>
                <c:pt idx="10">
                  <c:v>0.23311016433353621</c:v>
                </c:pt>
                <c:pt idx="11">
                  <c:v>0.22705314009661839</c:v>
                </c:pt>
                <c:pt idx="12">
                  <c:v>0.2202486678507993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1EB-BFA1-528A67E87CDA}"/>
            </c:ext>
          </c:extLst>
        </c:ser>
        <c:ser>
          <c:idx val="2"/>
          <c:order val="2"/>
          <c:tx>
            <c:strRef>
              <c:f>app_number_of_children!$I$30</c:f>
              <c:strCache>
                <c:ptCount val="1"/>
                <c:pt idx="0">
                  <c:v>67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app_number_of_children!$O$30:$O$42</c:f>
              <c:numCache>
                <c:formatCode>0.0%</c:formatCode>
                <c:ptCount val="13"/>
                <c:pt idx="0">
                  <c:v>0.1967592592592593</c:v>
                </c:pt>
                <c:pt idx="1">
                  <c:v>0.19276427360090451</c:v>
                </c:pt>
                <c:pt idx="2">
                  <c:v>0.18582589285714279</c:v>
                </c:pt>
                <c:pt idx="3">
                  <c:v>0.19150110375275939</c:v>
                </c:pt>
                <c:pt idx="4">
                  <c:v>0.1764367816091954</c:v>
                </c:pt>
                <c:pt idx="5">
                  <c:v>0.17110481586402271</c:v>
                </c:pt>
                <c:pt idx="6">
                  <c:v>0.15810968494749131</c:v>
                </c:pt>
                <c:pt idx="7">
                  <c:v>0.15412402167369049</c:v>
                </c:pt>
                <c:pt idx="8">
                  <c:v>0.15477629987908101</c:v>
                </c:pt>
                <c:pt idx="9">
                  <c:v>0.14389359129383311</c:v>
                </c:pt>
                <c:pt idx="10">
                  <c:v>0.13998782714546559</c:v>
                </c:pt>
                <c:pt idx="11">
                  <c:v>0.12922705314009661</c:v>
                </c:pt>
                <c:pt idx="12">
                  <c:v>0.142687981053878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1EB-BFA1-528A67E87CDA}"/>
            </c:ext>
          </c:extLst>
        </c:ser>
        <c:ser>
          <c:idx val="3"/>
          <c:order val="3"/>
          <c:tx>
            <c:strRef>
              <c:f>app_number_of_children!$I$43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app_number_of_children!$O$43:$O$55</c:f>
              <c:numCache>
                <c:formatCode>0.0%</c:formatCode>
                <c:ptCount val="13"/>
                <c:pt idx="0">
                  <c:v>2.5462962962962962E-2</c:v>
                </c:pt>
                <c:pt idx="1">
                  <c:v>3.3352176370830981E-2</c:v>
                </c:pt>
                <c:pt idx="2">
                  <c:v>3.7946428571428568E-2</c:v>
                </c:pt>
                <c:pt idx="3">
                  <c:v>3.2560706401765997E-2</c:v>
                </c:pt>
                <c:pt idx="4">
                  <c:v>3.7356321839080463E-2</c:v>
                </c:pt>
                <c:pt idx="5">
                  <c:v>3.7960339943342768E-2</c:v>
                </c:pt>
                <c:pt idx="6">
                  <c:v>3.4422403733955657E-2</c:v>
                </c:pt>
                <c:pt idx="7">
                  <c:v>3.1306441902468403E-2</c:v>
                </c:pt>
                <c:pt idx="8">
                  <c:v>2.7811366384522369E-2</c:v>
                </c:pt>
                <c:pt idx="9">
                  <c:v>2.4183796856106408E-2</c:v>
                </c:pt>
                <c:pt idx="10">
                  <c:v>2.31284236153378E-2</c:v>
                </c:pt>
                <c:pt idx="11">
                  <c:v>1.992753623188406E-2</c:v>
                </c:pt>
                <c:pt idx="12">
                  <c:v>1.8946121965660149E-2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1EB-BFA1-528A67E8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strRef>
              <c:f>app_number_of_children!$J$3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app_char_job_code!$I$4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app_char_job_code!$J$4:$J$16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app_char_job_code!$N$4:$N$16</c:f>
              <c:numCache>
                <c:formatCode>0.0%</c:formatCode>
                <c:ptCount val="13"/>
                <c:pt idx="0">
                  <c:v>0.84729064039408863</c:v>
                </c:pt>
                <c:pt idx="1">
                  <c:v>0.7978723404255319</c:v>
                </c:pt>
                <c:pt idx="2">
                  <c:v>0.80924855491329484</c:v>
                </c:pt>
                <c:pt idx="3">
                  <c:v>0.8125</c:v>
                </c:pt>
                <c:pt idx="4">
                  <c:v>0.78947368421052633</c:v>
                </c:pt>
                <c:pt idx="5">
                  <c:v>0.8125</c:v>
                </c:pt>
                <c:pt idx="6">
                  <c:v>0.76422764227642281</c:v>
                </c:pt>
                <c:pt idx="7">
                  <c:v>0.77777777777777779</c:v>
                </c:pt>
                <c:pt idx="8">
                  <c:v>0.77011494252873558</c:v>
                </c:pt>
                <c:pt idx="9">
                  <c:v>0.82828282828282829</c:v>
                </c:pt>
                <c:pt idx="10">
                  <c:v>0.8</c:v>
                </c:pt>
                <c:pt idx="11">
                  <c:v>0.92</c:v>
                </c:pt>
                <c:pt idx="12">
                  <c:v>0.94444444444444442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2-4E2A-8204-45B422C5587C}"/>
            </c:ext>
          </c:extLst>
        </c:ser>
        <c:ser>
          <c:idx val="1"/>
          <c:order val="1"/>
          <c:tx>
            <c:strRef>
              <c:f>app_char_job_code!$I$17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strRef>
              <c:f>app_char_job_code!$J$4:$J$16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app_char_job_code!$N$17:$N$29</c:f>
              <c:numCache>
                <c:formatCode>0.0%</c:formatCode>
                <c:ptCount val="13"/>
                <c:pt idx="0">
                  <c:v>0.72110286320254502</c:v>
                </c:pt>
                <c:pt idx="1">
                  <c:v>0.7142857142857143</c:v>
                </c:pt>
                <c:pt idx="2">
                  <c:v>0.73905109489051091</c:v>
                </c:pt>
                <c:pt idx="3">
                  <c:v>0.719207579672696</c:v>
                </c:pt>
                <c:pt idx="4">
                  <c:v>0.70263157894736838</c:v>
                </c:pt>
                <c:pt idx="5">
                  <c:v>0.70638297872340428</c:v>
                </c:pt>
                <c:pt idx="6">
                  <c:v>0.69747899159663862</c:v>
                </c:pt>
                <c:pt idx="7">
                  <c:v>0.67581047381546133</c:v>
                </c:pt>
                <c:pt idx="8">
                  <c:v>0.64701195219123508</c:v>
                </c:pt>
                <c:pt idx="9">
                  <c:v>0.6592135697764071</c:v>
                </c:pt>
                <c:pt idx="10">
                  <c:v>0.65500000000000003</c:v>
                </c:pt>
                <c:pt idx="11">
                  <c:v>0.68</c:v>
                </c:pt>
                <c:pt idx="12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2-4E2A-8204-45B422C5587C}"/>
            </c:ext>
          </c:extLst>
        </c:ser>
        <c:ser>
          <c:idx val="2"/>
          <c:order val="2"/>
          <c:tx>
            <c:strRef>
              <c:f>app_char_job_code!$I$30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strRef>
              <c:f>app_char_job_code!$J$4:$J$16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app_char_job_code!$N$30:$N$42</c:f>
              <c:numCache>
                <c:formatCode>0.0%</c:formatCode>
                <c:ptCount val="13"/>
                <c:pt idx="0">
                  <c:v>0.58199999999999996</c:v>
                </c:pt>
                <c:pt idx="1">
                  <c:v>0.55400000000000005</c:v>
                </c:pt>
                <c:pt idx="2">
                  <c:v>0.54200000000000004</c:v>
                </c:pt>
                <c:pt idx="3">
                  <c:v>0.57499999999999996</c:v>
                </c:pt>
                <c:pt idx="4">
                  <c:v>0.61299999999999999</c:v>
                </c:pt>
                <c:pt idx="5">
                  <c:v>0.58799999999999997</c:v>
                </c:pt>
                <c:pt idx="6">
                  <c:v>0.57599999999999996</c:v>
                </c:pt>
                <c:pt idx="7">
                  <c:v>0.6</c:v>
                </c:pt>
                <c:pt idx="8">
                  <c:v>0.59</c:v>
                </c:pt>
                <c:pt idx="9">
                  <c:v>0.59302325581395354</c:v>
                </c:pt>
                <c:pt idx="10">
                  <c:v>0.59292035398230092</c:v>
                </c:pt>
                <c:pt idx="11">
                  <c:v>0.62083333333333335</c:v>
                </c:pt>
                <c:pt idx="12">
                  <c:v>0.60909090909090913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2-4E2A-8204-45B422C5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strRef>
              <c:f>app_char_job_code!$J$3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app_char_job_code!$I$4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app_char_job_code!$J$4:$J$16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app_char_job_code!$O$4:$O$16</c:f>
              <c:numCache>
                <c:formatCode>0.0%</c:formatCode>
                <c:ptCount val="13"/>
                <c:pt idx="0">
                  <c:v>0.1174768518518518</c:v>
                </c:pt>
                <c:pt idx="1">
                  <c:v>0.10627473148671571</c:v>
                </c:pt>
                <c:pt idx="2">
                  <c:v>9.6540178571428575E-2</c:v>
                </c:pt>
                <c:pt idx="3">
                  <c:v>7.9470198675496692E-2</c:v>
                </c:pt>
                <c:pt idx="4">
                  <c:v>7.6436781609195398E-2</c:v>
                </c:pt>
                <c:pt idx="5">
                  <c:v>8.1586402266288952E-2</c:v>
                </c:pt>
                <c:pt idx="6">
                  <c:v>7.1761960326721122E-2</c:v>
                </c:pt>
                <c:pt idx="7">
                  <c:v>6.5021071643588196E-2</c:v>
                </c:pt>
                <c:pt idx="8">
                  <c:v>5.259975816203144E-2</c:v>
                </c:pt>
                <c:pt idx="9">
                  <c:v>5.9854897218863362E-2</c:v>
                </c:pt>
                <c:pt idx="10">
                  <c:v>3.9561777236762019E-2</c:v>
                </c:pt>
                <c:pt idx="11">
                  <c:v>4.5289855072463768E-2</c:v>
                </c:pt>
                <c:pt idx="12">
                  <c:v>3.1971580817051509E-2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C-4DC3-96B5-2BFB0D743591}"/>
            </c:ext>
          </c:extLst>
        </c:ser>
        <c:ser>
          <c:idx val="1"/>
          <c:order val="1"/>
          <c:tx>
            <c:strRef>
              <c:f>app_char_job_code!$I$17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strRef>
              <c:f>app_char_job_code!$J$4:$J$16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app_char_job_code!$O$17:$O$29</c:f>
              <c:numCache>
                <c:formatCode>0.0%</c:formatCode>
                <c:ptCount val="13"/>
                <c:pt idx="0">
                  <c:v>0.54571759259259256</c:v>
                </c:pt>
                <c:pt idx="1">
                  <c:v>0.57377049180327866</c:v>
                </c:pt>
                <c:pt idx="2">
                  <c:v>0.6116071428571429</c:v>
                </c:pt>
                <c:pt idx="3">
                  <c:v>0.64072847682119205</c:v>
                </c:pt>
                <c:pt idx="4">
                  <c:v>0.65517241379310343</c:v>
                </c:pt>
                <c:pt idx="5">
                  <c:v>0.66572237960339942</c:v>
                </c:pt>
                <c:pt idx="6">
                  <c:v>0.69428238039673273</c:v>
                </c:pt>
                <c:pt idx="7">
                  <c:v>0.72426249247441299</c:v>
                </c:pt>
                <c:pt idx="8">
                  <c:v>0.75876662636033854</c:v>
                </c:pt>
                <c:pt idx="9">
                  <c:v>0.7841596130592503</c:v>
                </c:pt>
                <c:pt idx="10">
                  <c:v>0.82288496652465004</c:v>
                </c:pt>
                <c:pt idx="11">
                  <c:v>0.80978260869565222</c:v>
                </c:pt>
                <c:pt idx="12">
                  <c:v>0.83777383066903488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C-4DC3-96B5-2BFB0D743591}"/>
            </c:ext>
          </c:extLst>
        </c:ser>
        <c:ser>
          <c:idx val="2"/>
          <c:order val="2"/>
          <c:tx>
            <c:strRef>
              <c:f>app_char_job_code!$I$30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strRef>
              <c:f>app_char_job_code!$J$4:$J$16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app_char_job_code!$O$30:$O$42</c:f>
              <c:numCache>
                <c:formatCode>0.0%</c:formatCode>
                <c:ptCount val="13"/>
                <c:pt idx="0">
                  <c:v>0.33680555555555558</c:v>
                </c:pt>
                <c:pt idx="1">
                  <c:v>0.31995477671000572</c:v>
                </c:pt>
                <c:pt idx="2">
                  <c:v>0.29185267857142849</c:v>
                </c:pt>
                <c:pt idx="3">
                  <c:v>0.27980132450331119</c:v>
                </c:pt>
                <c:pt idx="4">
                  <c:v>0.26839080459770109</c:v>
                </c:pt>
                <c:pt idx="5">
                  <c:v>0.25269121813031159</c:v>
                </c:pt>
                <c:pt idx="6">
                  <c:v>0.2339556592765461</c:v>
                </c:pt>
                <c:pt idx="7">
                  <c:v>0.21071643588199879</c:v>
                </c:pt>
                <c:pt idx="8">
                  <c:v>0.18863361547763</c:v>
                </c:pt>
                <c:pt idx="9">
                  <c:v>0.15598548972188631</c:v>
                </c:pt>
                <c:pt idx="10">
                  <c:v>0.13755325623858791</c:v>
                </c:pt>
                <c:pt idx="11">
                  <c:v>0.14492753623188409</c:v>
                </c:pt>
                <c:pt idx="12">
                  <c:v>0.13025458851391361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C-4DC3-96B5-2BFB0D74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strRef>
              <c:f>app_char_job_code!$J$3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act_ccss_maxdue!$I$4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act_ccss_maxdue!$N$4:$N$16</c:f>
              <c:numCache>
                <c:formatCode>0.0%</c:formatCode>
                <c:ptCount val="13"/>
                <c:pt idx="0">
                  <c:v>0.92969696969696969</c:v>
                </c:pt>
                <c:pt idx="1">
                  <c:v>0.89179548156956001</c:v>
                </c:pt>
                <c:pt idx="2">
                  <c:v>0.91882352941176471</c:v>
                </c:pt>
                <c:pt idx="3">
                  <c:v>0.92791762013729973</c:v>
                </c:pt>
                <c:pt idx="4">
                  <c:v>0.92484848484848481</c:v>
                </c:pt>
                <c:pt idx="5">
                  <c:v>0.92117647058823526</c:v>
                </c:pt>
                <c:pt idx="6">
                  <c:v>0.92019950124688277</c:v>
                </c:pt>
                <c:pt idx="7">
                  <c:v>0.91612903225806452</c:v>
                </c:pt>
                <c:pt idx="8">
                  <c:v>0.9050131926121372</c:v>
                </c:pt>
                <c:pt idx="9">
                  <c:v>0.88687150837988826</c:v>
                </c:pt>
                <c:pt idx="10">
                  <c:v>0.8925619834710744</c:v>
                </c:pt>
                <c:pt idx="11">
                  <c:v>0.90029325513196479</c:v>
                </c:pt>
                <c:pt idx="12">
                  <c:v>0.88936781609195403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6F7-B2DE-B9DB2318CC22}"/>
            </c:ext>
          </c:extLst>
        </c:ser>
        <c:ser>
          <c:idx val="1"/>
          <c:order val="1"/>
          <c:tx>
            <c:strRef>
              <c:f>act_ccss_maxdue!$I$17</c:f>
              <c:strCache>
                <c:ptCount val="1"/>
                <c:pt idx="0">
                  <c:v>58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act_ccss_maxdue!$N$17:$N$29</c:f>
              <c:numCache>
                <c:formatCode>0.0%</c:formatCode>
                <c:ptCount val="13"/>
                <c:pt idx="0">
                  <c:v>0.84482758620689657</c:v>
                </c:pt>
                <c:pt idx="1">
                  <c:v>0.82</c:v>
                </c:pt>
                <c:pt idx="2">
                  <c:v>0.86440677966101698</c:v>
                </c:pt>
                <c:pt idx="3">
                  <c:v>0.85</c:v>
                </c:pt>
                <c:pt idx="4">
                  <c:v>0.8854961832061069</c:v>
                </c:pt>
                <c:pt idx="5">
                  <c:v>0.84426229508196726</c:v>
                </c:pt>
                <c:pt idx="6">
                  <c:v>0.87610619469026552</c:v>
                </c:pt>
                <c:pt idx="7">
                  <c:v>0.83193277310924374</c:v>
                </c:pt>
                <c:pt idx="8">
                  <c:v>0.83</c:v>
                </c:pt>
                <c:pt idx="9">
                  <c:v>0.84</c:v>
                </c:pt>
                <c:pt idx="10">
                  <c:v>0.83333333333333337</c:v>
                </c:pt>
                <c:pt idx="11">
                  <c:v>0.80916030534351147</c:v>
                </c:pt>
                <c:pt idx="12">
                  <c:v>0.7567567567567568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6F7-B2DE-B9DB2318CC22}"/>
            </c:ext>
          </c:extLst>
        </c:ser>
        <c:ser>
          <c:idx val="2"/>
          <c:order val="2"/>
          <c:tx>
            <c:strRef>
              <c:f>act_ccss_maxdue!$I$30</c:f>
              <c:strCache>
                <c:ptCount val="1"/>
                <c:pt idx="0">
                  <c:v>78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act_ccss_maxdue!$N$30:$N$42</c:f>
              <c:numCache>
                <c:formatCode>0.0%</c:formatCode>
                <c:ptCount val="13"/>
                <c:pt idx="0">
                  <c:v>0.63675213675213671</c:v>
                </c:pt>
                <c:pt idx="1">
                  <c:v>0.65198237885462551</c:v>
                </c:pt>
                <c:pt idx="2">
                  <c:v>0.69266055045871555</c:v>
                </c:pt>
                <c:pt idx="3">
                  <c:v>0.68859649122807021</c:v>
                </c:pt>
                <c:pt idx="4">
                  <c:v>0.71134020618556704</c:v>
                </c:pt>
                <c:pt idx="5">
                  <c:v>0.66509433962264153</c:v>
                </c:pt>
                <c:pt idx="6">
                  <c:v>0.68141592920353977</c:v>
                </c:pt>
                <c:pt idx="7">
                  <c:v>0.68527918781725883</c:v>
                </c:pt>
                <c:pt idx="8">
                  <c:v>0.60648148148148151</c:v>
                </c:pt>
                <c:pt idx="9">
                  <c:v>0.640625</c:v>
                </c:pt>
                <c:pt idx="10">
                  <c:v>0.589622641509434</c:v>
                </c:pt>
                <c:pt idx="11">
                  <c:v>0.62655601659751037</c:v>
                </c:pt>
                <c:pt idx="12">
                  <c:v>0.55118110236220474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6F7-B2DE-B9DB2318CC22}"/>
            </c:ext>
          </c:extLst>
        </c:ser>
        <c:ser>
          <c:idx val="4"/>
          <c:order val="4"/>
          <c:tx>
            <c:strRef>
              <c:f>act_ccss_maxdue!$I$56</c:f>
              <c:strCache>
                <c:ptCount val="1"/>
                <c:pt idx="0">
                  <c:v>96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act_ccss_maxdue!$N$56:$N$68</c:f>
              <c:numCache>
                <c:formatCode>0.0%</c:formatCode>
                <c:ptCount val="13"/>
                <c:pt idx="0">
                  <c:v>0.40701754385964911</c:v>
                </c:pt>
                <c:pt idx="1">
                  <c:v>0.43278688524590159</c:v>
                </c:pt>
                <c:pt idx="2">
                  <c:v>0.42857142857142849</c:v>
                </c:pt>
                <c:pt idx="3">
                  <c:v>0.38297872340425532</c:v>
                </c:pt>
                <c:pt idx="4">
                  <c:v>0.37313432835820898</c:v>
                </c:pt>
                <c:pt idx="5">
                  <c:v>0.40317460317460319</c:v>
                </c:pt>
                <c:pt idx="6">
                  <c:v>0.37237237237237242</c:v>
                </c:pt>
                <c:pt idx="7">
                  <c:v>0.35714285714285721</c:v>
                </c:pt>
                <c:pt idx="8">
                  <c:v>0.33810888252149002</c:v>
                </c:pt>
                <c:pt idx="9">
                  <c:v>0.31845238095238088</c:v>
                </c:pt>
                <c:pt idx="10">
                  <c:v>0.31932773109243701</c:v>
                </c:pt>
                <c:pt idx="11">
                  <c:v>0.27747252747252749</c:v>
                </c:pt>
                <c:pt idx="12">
                  <c:v>0.29846938775510212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6F7-B2DE-B9DB2318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act_ccss_maxdue!$I$43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act_ccss_maxdue!$J$4:$J$16</c15:sqref>
                        </c15:formulaRef>
                      </c:ext>
                    </c:extLst>
                    <c:strCache>
                      <c:ptCount val="13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act_ccss_maxdue!$N$43:$N$55</c15:sqref>
                        </c15:formulaRef>
                      </c:ext>
                    </c:extLst>
                    <c:numCache>
                      <c:formatCode>0.0%</c:formatCode>
                      <c:ptCount val="13"/>
                      <c:pt idx="0">
                        <c:v>0.44402985074626872</c:v>
                      </c:pt>
                      <c:pt idx="1">
                        <c:v>0.3971631205673759</c:v>
                      </c:pt>
                      <c:pt idx="2">
                        <c:v>0.4</c:v>
                      </c:pt>
                      <c:pt idx="3">
                        <c:v>0.34749034749034752</c:v>
                      </c:pt>
                      <c:pt idx="4">
                        <c:v>0.38039215686274508</c:v>
                      </c:pt>
                      <c:pt idx="5">
                        <c:v>0.37593984962406007</c:v>
                      </c:pt>
                      <c:pt idx="6">
                        <c:v>0.33333333333333331</c:v>
                      </c:pt>
                      <c:pt idx="7">
                        <c:v>0.33333333333333331</c:v>
                      </c:pt>
                      <c:pt idx="8">
                        <c:v>0.32599118942731281</c:v>
                      </c:pt>
                      <c:pt idx="9">
                        <c:v>0.34361233480176212</c:v>
                      </c:pt>
                      <c:pt idx="10">
                        <c:v>0.31140350877192979</c:v>
                      </c:pt>
                      <c:pt idx="11">
                        <c:v>0.33193277310924368</c:v>
                      </c:pt>
                      <c:pt idx="12">
                        <c:v>0.27966101694915252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519-46F7-B2DE-B9DB2318CC22}"/>
                  </c:ext>
                </c:extLst>
              </c15:ser>
            </c15:filteredLineSeries>
          </c:ext>
        </c:extLst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act_ccss_maxdue!$J$3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act_ccss_maxdue!$I$4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act_ccss_maxdue!$O$4:$O$16</c:f>
              <c:numCache>
                <c:formatCode>0.0%</c:formatCode>
                <c:ptCount val="13"/>
                <c:pt idx="0">
                  <c:v>0.47743055555555558</c:v>
                </c:pt>
                <c:pt idx="1">
                  <c:v>0.47540983606557369</c:v>
                </c:pt>
                <c:pt idx="2">
                  <c:v>0.47433035714285721</c:v>
                </c:pt>
                <c:pt idx="3">
                  <c:v>0.48233995584988959</c:v>
                </c:pt>
                <c:pt idx="4">
                  <c:v>0.47413793103448282</c:v>
                </c:pt>
                <c:pt idx="5">
                  <c:v>0.48158640226628902</c:v>
                </c:pt>
                <c:pt idx="6">
                  <c:v>0.4679113185530922</c:v>
                </c:pt>
                <c:pt idx="7">
                  <c:v>0.46658639373871158</c:v>
                </c:pt>
                <c:pt idx="8">
                  <c:v>0.45828295042321637</c:v>
                </c:pt>
                <c:pt idx="9">
                  <c:v>0.43288996372430472</c:v>
                </c:pt>
                <c:pt idx="10">
                  <c:v>0.44187461959829583</c:v>
                </c:pt>
                <c:pt idx="11">
                  <c:v>0.41183574879227047</c:v>
                </c:pt>
                <c:pt idx="12">
                  <c:v>0.41207815275310827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5-4C2E-A376-CB1FE6B08553}"/>
            </c:ext>
          </c:extLst>
        </c:ser>
        <c:ser>
          <c:idx val="1"/>
          <c:order val="1"/>
          <c:tx>
            <c:strRef>
              <c:f>act_ccss_maxdue!$I$17</c:f>
              <c:strCache>
                <c:ptCount val="1"/>
                <c:pt idx="0">
                  <c:v>58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act_ccss_maxdue!$O$17:$O$29</c:f>
              <c:numCache>
                <c:formatCode>0.0%</c:formatCode>
                <c:ptCount val="13"/>
                <c:pt idx="0">
                  <c:v>6.7129629629629636E-2</c:v>
                </c:pt>
                <c:pt idx="1">
                  <c:v>6.4443188241944602E-2</c:v>
                </c:pt>
                <c:pt idx="2">
                  <c:v>6.5848214285714288E-2</c:v>
                </c:pt>
                <c:pt idx="3">
                  <c:v>6.7328918322295803E-2</c:v>
                </c:pt>
                <c:pt idx="4">
                  <c:v>7.5287356321839083E-2</c:v>
                </c:pt>
                <c:pt idx="5">
                  <c:v>6.9121813031161466E-2</c:v>
                </c:pt>
                <c:pt idx="6">
                  <c:v>6.5927654609101521E-2</c:v>
                </c:pt>
                <c:pt idx="7">
                  <c:v>7.1643588199879593E-2</c:v>
                </c:pt>
                <c:pt idx="8">
                  <c:v>6.2877871825876661E-2</c:v>
                </c:pt>
                <c:pt idx="9">
                  <c:v>7.194679564691657E-2</c:v>
                </c:pt>
                <c:pt idx="10">
                  <c:v>7.3037127206329891E-2</c:v>
                </c:pt>
                <c:pt idx="11">
                  <c:v>7.9106280193236719E-2</c:v>
                </c:pt>
                <c:pt idx="12">
                  <c:v>6.5719360568383664E-2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5-4C2E-A376-CB1FE6B08553}"/>
            </c:ext>
          </c:extLst>
        </c:ser>
        <c:ser>
          <c:idx val="2"/>
          <c:order val="2"/>
          <c:tx>
            <c:strRef>
              <c:f>act_ccss_maxdue!$I$30</c:f>
              <c:strCache>
                <c:ptCount val="1"/>
                <c:pt idx="0">
                  <c:v>78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act_ccss_maxdue!$O$30:$O$42</c:f>
              <c:numCache>
                <c:formatCode>0.0%</c:formatCode>
                <c:ptCount val="13"/>
                <c:pt idx="0">
                  <c:v>0.13541666666666671</c:v>
                </c:pt>
                <c:pt idx="1">
                  <c:v>0.12832108535895989</c:v>
                </c:pt>
                <c:pt idx="2">
                  <c:v>0.1216517857142857</c:v>
                </c:pt>
                <c:pt idx="3">
                  <c:v>0.1258278145695364</c:v>
                </c:pt>
                <c:pt idx="4">
                  <c:v>0.1114942528735632</c:v>
                </c:pt>
                <c:pt idx="5">
                  <c:v>0.1201133144475921</c:v>
                </c:pt>
                <c:pt idx="6">
                  <c:v>0.13185530921820299</c:v>
                </c:pt>
                <c:pt idx="7">
                  <c:v>0.1186032510535822</c:v>
                </c:pt>
                <c:pt idx="8">
                  <c:v>0.13059250302297459</c:v>
                </c:pt>
                <c:pt idx="9">
                  <c:v>0.15477629987908101</c:v>
                </c:pt>
                <c:pt idx="10">
                  <c:v>0.1290322580645161</c:v>
                </c:pt>
                <c:pt idx="11">
                  <c:v>0.14553140096618361</c:v>
                </c:pt>
                <c:pt idx="12">
                  <c:v>0.1503848431024275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5-4C2E-A376-CB1FE6B08553}"/>
            </c:ext>
          </c:extLst>
        </c:ser>
        <c:ser>
          <c:idx val="3"/>
          <c:order val="3"/>
          <c:tx>
            <c:strRef>
              <c:f>act_ccss_maxdue!$I$43</c:f>
              <c:strCache>
                <c:ptCount val="1"/>
                <c:pt idx="0">
                  <c:v>96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act_ccss_maxdue!$O$43:$O$55</c:f>
              <c:numCache>
                <c:formatCode>0.0%</c:formatCode>
                <c:ptCount val="13"/>
                <c:pt idx="0">
                  <c:v>0.15509259259259259</c:v>
                </c:pt>
                <c:pt idx="1">
                  <c:v>0.15941209723007349</c:v>
                </c:pt>
                <c:pt idx="2">
                  <c:v>0.15066964285714279</c:v>
                </c:pt>
                <c:pt idx="3">
                  <c:v>0.14293598233995591</c:v>
                </c:pt>
                <c:pt idx="4">
                  <c:v>0.14655172413793099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0.14087898856110781</c:v>
                </c:pt>
                <c:pt idx="8">
                  <c:v>0.13724304715840391</c:v>
                </c:pt>
                <c:pt idx="9">
                  <c:v>0.13724304715840391</c:v>
                </c:pt>
                <c:pt idx="10">
                  <c:v>0.13877054169202679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5-4C2E-A376-CB1FE6B08553}"/>
            </c:ext>
          </c:extLst>
        </c:ser>
        <c:ser>
          <c:idx val="4"/>
          <c:order val="4"/>
          <c:tx>
            <c:strRef>
              <c:f>act_ccss_maxdue!$I$56</c:f>
              <c:strCache>
                <c:ptCount val="1"/>
                <c:pt idx="0">
                  <c:v>96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act_ccss_maxdue!$O$56:$O$68</c:f>
              <c:numCache>
                <c:formatCode>0.0%</c:formatCode>
                <c:ptCount val="13"/>
                <c:pt idx="0">
                  <c:v>0.16493055555555561</c:v>
                </c:pt>
                <c:pt idx="1">
                  <c:v>0.17241379310344829</c:v>
                </c:pt>
                <c:pt idx="2">
                  <c:v>0.1875</c:v>
                </c:pt>
                <c:pt idx="3">
                  <c:v>0.18156732891832231</c:v>
                </c:pt>
                <c:pt idx="4">
                  <c:v>0.19252873563218389</c:v>
                </c:pt>
                <c:pt idx="5">
                  <c:v>0.1784702549575071</c:v>
                </c:pt>
                <c:pt idx="6">
                  <c:v>0.19428238039673279</c:v>
                </c:pt>
                <c:pt idx="7">
                  <c:v>0.20228777844671891</c:v>
                </c:pt>
                <c:pt idx="8">
                  <c:v>0.2110036275695284</c:v>
                </c:pt>
                <c:pt idx="9">
                  <c:v>0.20314389359129381</c:v>
                </c:pt>
                <c:pt idx="10">
                  <c:v>0.21728545343883141</c:v>
                </c:pt>
                <c:pt idx="11">
                  <c:v>0.21980676328502419</c:v>
                </c:pt>
                <c:pt idx="12">
                  <c:v>0.23208999407933689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5-4C2E-A376-CB1FE6B0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act_ccss_maxdue!$J$3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act9_n_arrears!$I$4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act9_n_arrears!$J$4:$J$16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act9_n_arrears!$N$4:$N$16</c:f>
              <c:numCache>
                <c:formatCode>0.0%</c:formatCode>
                <c:ptCount val="13"/>
                <c:pt idx="0">
                  <c:v>0.87419651056014691</c:v>
                </c:pt>
                <c:pt idx="1">
                  <c:v>0.85145888594164454</c:v>
                </c:pt>
                <c:pt idx="2">
                  <c:v>0.86228070175438598</c:v>
                </c:pt>
                <c:pt idx="3">
                  <c:v>0.884514435695538</c:v>
                </c:pt>
                <c:pt idx="4">
                  <c:v>0.88930232558139533</c:v>
                </c:pt>
                <c:pt idx="5">
                  <c:v>0.87188940092165901</c:v>
                </c:pt>
                <c:pt idx="6">
                  <c:v>0.87379576107899803</c:v>
                </c:pt>
                <c:pt idx="7">
                  <c:v>0.87103377686796313</c:v>
                </c:pt>
                <c:pt idx="8">
                  <c:v>0.85905349794238683</c:v>
                </c:pt>
                <c:pt idx="9">
                  <c:v>0.84355179704016914</c:v>
                </c:pt>
                <c:pt idx="10">
                  <c:v>0.8445652173913043</c:v>
                </c:pt>
                <c:pt idx="11">
                  <c:v>0.84391259105098859</c:v>
                </c:pt>
                <c:pt idx="12">
                  <c:v>0.82162162162162167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F-4608-B52E-97742F5D31C2}"/>
            </c:ext>
          </c:extLst>
        </c:ser>
        <c:ser>
          <c:idx val="1"/>
          <c:order val="1"/>
          <c:tx>
            <c:strRef>
              <c:f>act9_n_arrears!$I$17</c:f>
              <c:strCache>
                <c:ptCount val="1"/>
                <c:pt idx="0">
                  <c:v>65</c:v>
                </c:pt>
              </c:strCache>
            </c:strRef>
          </c:tx>
          <c:marker>
            <c:symbol val="none"/>
          </c:marker>
          <c:cat>
            <c:strRef>
              <c:f>act9_n_arrears!$J$4:$J$16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act9_n_arrears!$N$17:$N$29</c:f>
              <c:numCache>
                <c:formatCode>0.0%</c:formatCode>
                <c:ptCount val="13"/>
                <c:pt idx="0">
                  <c:v>0.66</c:v>
                </c:pt>
                <c:pt idx="1">
                  <c:v>0.69594594594594594</c:v>
                </c:pt>
                <c:pt idx="2">
                  <c:v>0.67515923566878977</c:v>
                </c:pt>
                <c:pt idx="3">
                  <c:v>0.6827586206896552</c:v>
                </c:pt>
                <c:pt idx="4">
                  <c:v>0.6387096774193548</c:v>
                </c:pt>
                <c:pt idx="5">
                  <c:v>0.72375690607734811</c:v>
                </c:pt>
                <c:pt idx="6">
                  <c:v>0.69285714285714284</c:v>
                </c:pt>
                <c:pt idx="7">
                  <c:v>0.67701863354037262</c:v>
                </c:pt>
                <c:pt idx="8">
                  <c:v>0.66666666666666663</c:v>
                </c:pt>
                <c:pt idx="9">
                  <c:v>0.67901234567901236</c:v>
                </c:pt>
                <c:pt idx="10">
                  <c:v>0.66025641025641024</c:v>
                </c:pt>
                <c:pt idx="11">
                  <c:v>0.58783783783783783</c:v>
                </c:pt>
                <c:pt idx="12">
                  <c:v>0.58433734939759041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F-4608-B52E-97742F5D31C2}"/>
            </c:ext>
          </c:extLst>
        </c:ser>
        <c:ser>
          <c:idx val="2"/>
          <c:order val="2"/>
          <c:tx>
            <c:strRef>
              <c:f>act9_n_arrears!$I$30</c:f>
              <c:strCache>
                <c:ptCount val="1"/>
                <c:pt idx="0">
                  <c:v>73</c:v>
                </c:pt>
              </c:strCache>
            </c:strRef>
          </c:tx>
          <c:marker>
            <c:symbol val="none"/>
          </c:marker>
          <c:cat>
            <c:strRef>
              <c:f>act9_n_arrears!$J$4:$J$16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act9_n_arrears!$N$30:$N$42</c:f>
              <c:numCache>
                <c:formatCode>0.0%</c:formatCode>
                <c:ptCount val="13"/>
                <c:pt idx="0">
                  <c:v>0.44966442953020141</c:v>
                </c:pt>
                <c:pt idx="1">
                  <c:v>0.5547945205479452</c:v>
                </c:pt>
                <c:pt idx="2">
                  <c:v>0.53513513513513511</c:v>
                </c:pt>
                <c:pt idx="3">
                  <c:v>0.54716981132075471</c:v>
                </c:pt>
                <c:pt idx="4">
                  <c:v>0.52112676056338025</c:v>
                </c:pt>
                <c:pt idx="5">
                  <c:v>0.52857142857142858</c:v>
                </c:pt>
                <c:pt idx="6">
                  <c:v>0.5273972602739726</c:v>
                </c:pt>
                <c:pt idx="7">
                  <c:v>0.54666666666666663</c:v>
                </c:pt>
                <c:pt idx="8">
                  <c:v>0.46268656716417911</c:v>
                </c:pt>
                <c:pt idx="9">
                  <c:v>0.47398843930635842</c:v>
                </c:pt>
                <c:pt idx="10">
                  <c:v>0.48192771084337349</c:v>
                </c:pt>
                <c:pt idx="11">
                  <c:v>0.42763157894736842</c:v>
                </c:pt>
                <c:pt idx="12">
                  <c:v>0.4391891891891892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F-4608-B52E-97742F5D31C2}"/>
            </c:ext>
          </c:extLst>
        </c:ser>
        <c:ser>
          <c:idx val="3"/>
          <c:order val="3"/>
          <c:tx>
            <c:strRef>
              <c:f>act9_n_arrears!$I$43</c:f>
              <c:strCache>
                <c:ptCount val="1"/>
                <c:pt idx="0">
                  <c:v>85</c:v>
                </c:pt>
              </c:strCache>
            </c:strRef>
          </c:tx>
          <c:marker>
            <c:symbol val="none"/>
          </c:marker>
          <c:cat>
            <c:strRef>
              <c:f>act9_n_arrears!$J$4:$J$16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act9_n_arrears!$N$43:$N$55</c:f>
              <c:numCache>
                <c:formatCode>0.0%</c:formatCode>
                <c:ptCount val="13"/>
                <c:pt idx="0">
                  <c:v>0.33793103448275857</c:v>
                </c:pt>
                <c:pt idx="1">
                  <c:v>0.28488372093023262</c:v>
                </c:pt>
                <c:pt idx="2">
                  <c:v>0.31612903225806449</c:v>
                </c:pt>
                <c:pt idx="3">
                  <c:v>0.26575342465753432</c:v>
                </c:pt>
                <c:pt idx="4">
                  <c:v>0.29891304347826092</c:v>
                </c:pt>
                <c:pt idx="5">
                  <c:v>0.28690807799442902</c:v>
                </c:pt>
                <c:pt idx="6">
                  <c:v>0.29230769230769232</c:v>
                </c:pt>
                <c:pt idx="7">
                  <c:v>0.26809651474530832</c:v>
                </c:pt>
                <c:pt idx="8">
                  <c:v>0.26932668329177062</c:v>
                </c:pt>
                <c:pt idx="9">
                  <c:v>0.26809651474530832</c:v>
                </c:pt>
                <c:pt idx="10">
                  <c:v>0.24438902743142141</c:v>
                </c:pt>
                <c:pt idx="11">
                  <c:v>0.2227848101265823</c:v>
                </c:pt>
                <c:pt idx="12">
                  <c:v>0.2311111111111111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F-4608-B52E-97742F5D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act9_n_arrears!$J$3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act9_n_arrears!$I$4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act9_n_arrears!$J$4:$J$16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act9_n_arrears!$O$4:$O$16</c:f>
              <c:numCache>
                <c:formatCode>0.0%</c:formatCode>
                <c:ptCount val="13"/>
                <c:pt idx="0">
                  <c:v>0.63020833333333337</c:v>
                </c:pt>
                <c:pt idx="1">
                  <c:v>0.63934426229508201</c:v>
                </c:pt>
                <c:pt idx="2">
                  <c:v>0.6361607142857143</c:v>
                </c:pt>
                <c:pt idx="3">
                  <c:v>0.63079470198675491</c:v>
                </c:pt>
                <c:pt idx="4">
                  <c:v>0.61781609195402298</c:v>
                </c:pt>
                <c:pt idx="5">
                  <c:v>0.61473087818696881</c:v>
                </c:pt>
                <c:pt idx="6">
                  <c:v>0.60560093348891486</c:v>
                </c:pt>
                <c:pt idx="7">
                  <c:v>0.58819987959060804</c:v>
                </c:pt>
                <c:pt idx="8">
                  <c:v>0.5876662636033857</c:v>
                </c:pt>
                <c:pt idx="9">
                  <c:v>0.57194679564691653</c:v>
                </c:pt>
                <c:pt idx="10">
                  <c:v>0.55995130858186248</c:v>
                </c:pt>
                <c:pt idx="11">
                  <c:v>0.58031400966183577</c:v>
                </c:pt>
                <c:pt idx="12">
                  <c:v>0.54766133806986383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1-415F-9F4E-344BE717AFA4}"/>
            </c:ext>
          </c:extLst>
        </c:ser>
        <c:ser>
          <c:idx val="1"/>
          <c:order val="1"/>
          <c:tx>
            <c:strRef>
              <c:f>act9_n_arrears!$I$17</c:f>
              <c:strCache>
                <c:ptCount val="1"/>
                <c:pt idx="0">
                  <c:v>65</c:v>
                </c:pt>
              </c:strCache>
            </c:strRef>
          </c:tx>
          <c:marker>
            <c:symbol val="none"/>
          </c:marker>
          <c:cat>
            <c:strRef>
              <c:f>act9_n_arrears!$J$4:$J$16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act9_n_arrears!$O$17:$O$29</c:f>
              <c:numCache>
                <c:formatCode>0.0%</c:formatCode>
                <c:ptCount val="13"/>
                <c:pt idx="0">
                  <c:v>0.1157407407407407</c:v>
                </c:pt>
                <c:pt idx="1">
                  <c:v>8.3663086489542113E-2</c:v>
                </c:pt>
                <c:pt idx="2">
                  <c:v>8.7611607142857137E-2</c:v>
                </c:pt>
                <c:pt idx="3">
                  <c:v>8.0022075055187644E-2</c:v>
                </c:pt>
                <c:pt idx="4">
                  <c:v>8.9080459770114945E-2</c:v>
                </c:pt>
                <c:pt idx="5">
                  <c:v>0.10254957507082151</c:v>
                </c:pt>
                <c:pt idx="6">
                  <c:v>8.168028004667445E-2</c:v>
                </c:pt>
                <c:pt idx="7">
                  <c:v>9.692956050571945E-2</c:v>
                </c:pt>
                <c:pt idx="8">
                  <c:v>8.8875453446191049E-2</c:v>
                </c:pt>
                <c:pt idx="9">
                  <c:v>9.7944377267230959E-2</c:v>
                </c:pt>
                <c:pt idx="10">
                  <c:v>9.4948265368228854E-2</c:v>
                </c:pt>
                <c:pt idx="11">
                  <c:v>8.9371980676328497E-2</c:v>
                </c:pt>
                <c:pt idx="12">
                  <c:v>9.8283007696862046E-2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1-415F-9F4E-344BE717AFA4}"/>
            </c:ext>
          </c:extLst>
        </c:ser>
        <c:ser>
          <c:idx val="2"/>
          <c:order val="2"/>
          <c:tx>
            <c:strRef>
              <c:f>act9_n_arrears!$I$30</c:f>
              <c:strCache>
                <c:ptCount val="1"/>
                <c:pt idx="0">
                  <c:v>73</c:v>
                </c:pt>
              </c:strCache>
            </c:strRef>
          </c:tx>
          <c:marker>
            <c:symbol val="none"/>
          </c:marker>
          <c:cat>
            <c:strRef>
              <c:f>act9_n_arrears!$J$4:$J$16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act9_n_arrears!$O$30:$O$42</c:f>
              <c:numCache>
                <c:formatCode>0.0%</c:formatCode>
                <c:ptCount val="13"/>
                <c:pt idx="0">
                  <c:v>8.6226851851851846E-2</c:v>
                </c:pt>
                <c:pt idx="1">
                  <c:v>8.2532504239683432E-2</c:v>
                </c:pt>
                <c:pt idx="2">
                  <c:v>0.1032366071428571</c:v>
                </c:pt>
                <c:pt idx="3">
                  <c:v>8.7748344370860931E-2</c:v>
                </c:pt>
                <c:pt idx="4">
                  <c:v>8.1609195402298856E-2</c:v>
                </c:pt>
                <c:pt idx="5">
                  <c:v>7.9320113314447591E-2</c:v>
                </c:pt>
                <c:pt idx="6">
                  <c:v>8.518086347724621E-2</c:v>
                </c:pt>
                <c:pt idx="7">
                  <c:v>9.0307043949428054E-2</c:v>
                </c:pt>
                <c:pt idx="8">
                  <c:v>8.1015719467956465E-2</c:v>
                </c:pt>
                <c:pt idx="9">
                  <c:v>0.1045949214026602</c:v>
                </c:pt>
                <c:pt idx="10">
                  <c:v>0.101034692635423</c:v>
                </c:pt>
                <c:pt idx="11">
                  <c:v>9.1787439613526575E-2</c:v>
                </c:pt>
                <c:pt idx="12">
                  <c:v>8.7625814091178214E-2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1-415F-9F4E-344BE717AFA4}"/>
            </c:ext>
          </c:extLst>
        </c:ser>
        <c:ser>
          <c:idx val="3"/>
          <c:order val="3"/>
          <c:tx>
            <c:strRef>
              <c:f>act9_n_arrears!$I$43</c:f>
              <c:strCache>
                <c:ptCount val="1"/>
                <c:pt idx="0">
                  <c:v>85</c:v>
                </c:pt>
              </c:strCache>
            </c:strRef>
          </c:tx>
          <c:marker>
            <c:symbol val="none"/>
          </c:marker>
          <c:cat>
            <c:strRef>
              <c:f>act9_n_arrears!$J$4:$J$16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act9_n_arrears!$O$43:$O$55</c:f>
              <c:numCache>
                <c:formatCode>0.0%</c:formatCode>
                <c:ptCount val="13"/>
                <c:pt idx="0">
                  <c:v>0.1678240740740741</c:v>
                </c:pt>
                <c:pt idx="1">
                  <c:v>0.1944601469756925</c:v>
                </c:pt>
                <c:pt idx="2">
                  <c:v>0.1729910714285714</c:v>
                </c:pt>
                <c:pt idx="3">
                  <c:v>0.2014348785871965</c:v>
                </c:pt>
                <c:pt idx="4">
                  <c:v>0.21149425287356319</c:v>
                </c:pt>
                <c:pt idx="5">
                  <c:v>0.20339943342776201</c:v>
                </c:pt>
                <c:pt idx="6">
                  <c:v>0.22753792298716449</c:v>
                </c:pt>
                <c:pt idx="7">
                  <c:v>0.2245635159542444</c:v>
                </c:pt>
                <c:pt idx="8">
                  <c:v>0.24244256348246679</c:v>
                </c:pt>
                <c:pt idx="9">
                  <c:v>0.2255139056831923</c:v>
                </c:pt>
                <c:pt idx="10">
                  <c:v>0.2440657334144857</c:v>
                </c:pt>
                <c:pt idx="11">
                  <c:v>0.23852657004830921</c:v>
                </c:pt>
                <c:pt idx="12">
                  <c:v>0.26642984014209592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1-415F-9F4E-344BE717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act9_n_arrears!$J$3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act_ccss_n_statC!$I$4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act_ccss_n_statC!$N$4:$N$16</c:f>
              <c:numCache>
                <c:formatCode>0.0%</c:formatCode>
                <c:ptCount val="13"/>
                <c:pt idx="0">
                  <c:v>0.78463648834019206</c:v>
                </c:pt>
                <c:pt idx="1">
                  <c:v>0.80837563451776651</c:v>
                </c:pt>
                <c:pt idx="2">
                  <c:v>0.81118012422360253</c:v>
                </c:pt>
                <c:pt idx="3">
                  <c:v>0.84661835748792269</c:v>
                </c:pt>
                <c:pt idx="4">
                  <c:v>0.82619339045287643</c:v>
                </c:pt>
                <c:pt idx="5">
                  <c:v>0.79700115340253752</c:v>
                </c:pt>
                <c:pt idx="6">
                  <c:v>0.80093131548311991</c:v>
                </c:pt>
                <c:pt idx="7">
                  <c:v>0.77667493796526055</c:v>
                </c:pt>
                <c:pt idx="8">
                  <c:v>0.77435265104808881</c:v>
                </c:pt>
                <c:pt idx="9">
                  <c:v>0.74021352313167255</c:v>
                </c:pt>
                <c:pt idx="10">
                  <c:v>0.7524390243902439</c:v>
                </c:pt>
                <c:pt idx="11">
                  <c:v>0.74158653846153844</c:v>
                </c:pt>
                <c:pt idx="12">
                  <c:v>0.70863309352517989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1-4F81-8414-B475453954D6}"/>
            </c:ext>
          </c:extLst>
        </c:ser>
        <c:ser>
          <c:idx val="1"/>
          <c:order val="1"/>
          <c:tx>
            <c:strRef>
              <c:f>act_ccss_n_statC!$I$17</c:f>
              <c:strCache>
                <c:ptCount val="1"/>
                <c:pt idx="0">
                  <c:v>57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act_ccss_n_statC!$N$17:$N$29</c:f>
              <c:numCache>
                <c:formatCode>0.0%</c:formatCode>
                <c:ptCount val="13"/>
                <c:pt idx="0">
                  <c:v>0.71</c:v>
                </c:pt>
                <c:pt idx="1">
                  <c:v>0.73243243243243239</c:v>
                </c:pt>
                <c:pt idx="2">
                  <c:v>0.76857142857142857</c:v>
                </c:pt>
                <c:pt idx="3">
                  <c:v>0.72932330827067671</c:v>
                </c:pt>
                <c:pt idx="4">
                  <c:v>0.72986577181208057</c:v>
                </c:pt>
                <c:pt idx="5">
                  <c:v>0.74035087719298243</c:v>
                </c:pt>
                <c:pt idx="6">
                  <c:v>0.70622568093385218</c:v>
                </c:pt>
                <c:pt idx="7">
                  <c:v>0.71062992125984248</c:v>
                </c:pt>
                <c:pt idx="8">
                  <c:v>0.67721518987341767</c:v>
                </c:pt>
                <c:pt idx="9">
                  <c:v>0.68965517241379315</c:v>
                </c:pt>
                <c:pt idx="10">
                  <c:v>0.67171717171717171</c:v>
                </c:pt>
                <c:pt idx="11">
                  <c:v>0.624</c:v>
                </c:pt>
                <c:pt idx="12">
                  <c:v>0.62303664921465973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1-4F81-8414-B475453954D6}"/>
            </c:ext>
          </c:extLst>
        </c:ser>
        <c:ser>
          <c:idx val="2"/>
          <c:order val="2"/>
          <c:tx>
            <c:strRef>
              <c:f>act_ccss_n_statC!$I$30</c:f>
              <c:strCache>
                <c:ptCount val="1"/>
                <c:pt idx="0">
                  <c:v>68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act_ccss_n_statC!$N$30:$N$42</c:f>
              <c:numCache>
                <c:formatCode>0.0%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0.18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0.26</c:v>
                </c:pt>
                <c:pt idx="11">
                  <c:v>0.27</c:v>
                </c:pt>
                <c:pt idx="1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1-4F81-8414-B475453954D6}"/>
            </c:ext>
          </c:extLst>
        </c:ser>
        <c:ser>
          <c:idx val="3"/>
          <c:order val="3"/>
          <c:tx>
            <c:strRef>
              <c:f>act_ccss_n_statC!$I$43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act_ccss_n_statC!$N$43:$N$55</c:f>
              <c:numCache>
                <c:formatCode>0.0%</c:formatCode>
                <c:ptCount val="13"/>
                <c:pt idx="0">
                  <c:v>0.34177215189873422</c:v>
                </c:pt>
                <c:pt idx="1">
                  <c:v>0.37179487179487181</c:v>
                </c:pt>
                <c:pt idx="2">
                  <c:v>0.41772151898734178</c:v>
                </c:pt>
                <c:pt idx="3">
                  <c:v>0.36538461538461542</c:v>
                </c:pt>
                <c:pt idx="4">
                  <c:v>0.41666666666666669</c:v>
                </c:pt>
                <c:pt idx="5">
                  <c:v>0.45600000000000002</c:v>
                </c:pt>
                <c:pt idx="6">
                  <c:v>0.37931034482758619</c:v>
                </c:pt>
                <c:pt idx="7">
                  <c:v>0.42718446601941751</c:v>
                </c:pt>
                <c:pt idx="8">
                  <c:v>0.36893203883495151</c:v>
                </c:pt>
                <c:pt idx="9">
                  <c:v>0.48314606741573041</c:v>
                </c:pt>
                <c:pt idx="10">
                  <c:v>0.35606060606060608</c:v>
                </c:pt>
                <c:pt idx="11">
                  <c:v>0.4296875</c:v>
                </c:pt>
                <c:pt idx="12">
                  <c:v>0.35114503816793891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1-4F81-8414-B475453954D6}"/>
            </c:ext>
          </c:extLst>
        </c:ser>
        <c:ser>
          <c:idx val="4"/>
          <c:order val="4"/>
          <c:tx>
            <c:strRef>
              <c:f>act_ccss_n_statC!$I$56</c:f>
              <c:strCache>
                <c:ptCount val="1"/>
                <c:pt idx="0">
                  <c:v>99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act_ccss_n_statC!$N$56:$N$68</c:f>
              <c:numCache>
                <c:formatCode>0.0%</c:formatCode>
                <c:ptCount val="13"/>
                <c:pt idx="0">
                  <c:v>0</c:v>
                </c:pt>
                <c:pt idx="1">
                  <c:v>6.5217391304347824E-2</c:v>
                </c:pt>
                <c:pt idx="2">
                  <c:v>6.4935064935064929E-2</c:v>
                </c:pt>
                <c:pt idx="3">
                  <c:v>0.1318681318681319</c:v>
                </c:pt>
                <c:pt idx="4">
                  <c:v>0.22222222222222221</c:v>
                </c:pt>
                <c:pt idx="5">
                  <c:v>0.19847328244274809</c:v>
                </c:pt>
                <c:pt idx="6">
                  <c:v>0.1901408450704225</c:v>
                </c:pt>
                <c:pt idx="7">
                  <c:v>0.20779220779220781</c:v>
                </c:pt>
                <c:pt idx="8">
                  <c:v>0.23809523809523811</c:v>
                </c:pt>
                <c:pt idx="9">
                  <c:v>0.2142857142857143</c:v>
                </c:pt>
                <c:pt idx="10">
                  <c:v>0.22162162162162161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A1-4F81-8414-B4754539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act_ccss_n_statC!$J$3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act_ccss_n_statC!$I$4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act_ccss_n_statC!$O$4:$O$16</c:f>
              <c:numCache>
                <c:formatCode>0.0%</c:formatCode>
                <c:ptCount val="13"/>
                <c:pt idx="0">
                  <c:v>0.421875</c:v>
                </c:pt>
                <c:pt idx="1">
                  <c:v>0.44544940644431891</c:v>
                </c:pt>
                <c:pt idx="2">
                  <c:v>0.44921875</c:v>
                </c:pt>
                <c:pt idx="3">
                  <c:v>0.45695364238410602</c:v>
                </c:pt>
                <c:pt idx="4">
                  <c:v>0.46954022988505739</c:v>
                </c:pt>
                <c:pt idx="5">
                  <c:v>0.49121813031161471</c:v>
                </c:pt>
                <c:pt idx="6">
                  <c:v>0.50116686114352393</c:v>
                </c:pt>
                <c:pt idx="7">
                  <c:v>0.48524984948826011</c:v>
                </c:pt>
                <c:pt idx="8">
                  <c:v>0.49032648125755751</c:v>
                </c:pt>
                <c:pt idx="9">
                  <c:v>0.5096735187424426</c:v>
                </c:pt>
                <c:pt idx="10">
                  <c:v>0.49908703590992087</c:v>
                </c:pt>
                <c:pt idx="11">
                  <c:v>0.50241545893719808</c:v>
                </c:pt>
                <c:pt idx="12">
                  <c:v>0.49378330373001778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221-9007-55BD9648906E}"/>
            </c:ext>
          </c:extLst>
        </c:ser>
        <c:ser>
          <c:idx val="1"/>
          <c:order val="1"/>
          <c:tx>
            <c:strRef>
              <c:f>act_ccss_n_statC!$I$17</c:f>
              <c:strCache>
                <c:ptCount val="1"/>
                <c:pt idx="0">
                  <c:v>57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act_ccss_n_statC!$O$17:$O$29</c:f>
              <c:numCache>
                <c:formatCode>0.0%</c:formatCode>
                <c:ptCount val="13"/>
                <c:pt idx="0">
                  <c:v>0.46585648148148151</c:v>
                </c:pt>
                <c:pt idx="1">
                  <c:v>0.41831543244771058</c:v>
                </c:pt>
                <c:pt idx="2">
                  <c:v>0.390625</c:v>
                </c:pt>
                <c:pt idx="3">
                  <c:v>0.36699779249448122</c:v>
                </c:pt>
                <c:pt idx="4">
                  <c:v>0.34252873563218389</c:v>
                </c:pt>
                <c:pt idx="5">
                  <c:v>0.32294617563739381</c:v>
                </c:pt>
                <c:pt idx="6">
                  <c:v>0.2998833138856476</c:v>
                </c:pt>
                <c:pt idx="7">
                  <c:v>0.30583985550872972</c:v>
                </c:pt>
                <c:pt idx="8">
                  <c:v>0.28657799274486101</c:v>
                </c:pt>
                <c:pt idx="9">
                  <c:v>0.2629987908101572</c:v>
                </c:pt>
                <c:pt idx="10">
                  <c:v>0.24102251978088859</c:v>
                </c:pt>
                <c:pt idx="11">
                  <c:v>0.22644927536231879</c:v>
                </c:pt>
                <c:pt idx="12">
                  <c:v>0.22616933096506811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221-9007-55BD9648906E}"/>
            </c:ext>
          </c:extLst>
        </c:ser>
        <c:ser>
          <c:idx val="2"/>
          <c:order val="2"/>
          <c:tx>
            <c:strRef>
              <c:f>act_ccss_n_statC!$I$30</c:f>
              <c:strCache>
                <c:ptCount val="1"/>
                <c:pt idx="0">
                  <c:v>68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act_ccss_n_statC!$O$30:$O$42</c:f>
              <c:numCache>
                <c:formatCode>0.0%</c:formatCode>
                <c:ptCount val="13"/>
                <c:pt idx="0">
                  <c:v>2.0833333333333329E-2</c:v>
                </c:pt>
                <c:pt idx="1">
                  <c:v>4.8049745618993778E-2</c:v>
                </c:pt>
                <c:pt idx="2">
                  <c:v>7.0870535714285712E-2</c:v>
                </c:pt>
                <c:pt idx="3">
                  <c:v>6.4569536423841056E-2</c:v>
                </c:pt>
                <c:pt idx="4">
                  <c:v>6.0919540229885057E-2</c:v>
                </c:pt>
                <c:pt idx="5">
                  <c:v>6.3456090651558078E-2</c:v>
                </c:pt>
                <c:pt idx="6">
                  <c:v>6.3010501750291714E-2</c:v>
                </c:pt>
                <c:pt idx="7">
                  <c:v>6.8031306441902473E-2</c:v>
                </c:pt>
                <c:pt idx="8">
                  <c:v>7.4969770253929868E-2</c:v>
                </c:pt>
                <c:pt idx="9">
                  <c:v>8.0411124546553803E-2</c:v>
                </c:pt>
                <c:pt idx="10">
                  <c:v>7.7297626293365798E-2</c:v>
                </c:pt>
                <c:pt idx="11">
                  <c:v>9.2391304347826081E-2</c:v>
                </c:pt>
                <c:pt idx="12">
                  <c:v>9.2954410894020137E-2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221-9007-55BD9648906E}"/>
            </c:ext>
          </c:extLst>
        </c:ser>
        <c:ser>
          <c:idx val="3"/>
          <c:order val="3"/>
          <c:tx>
            <c:strRef>
              <c:f>act_ccss_n_statC!$I$43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act_ccss_n_statC!$O$43:$O$55</c:f>
              <c:numCache>
                <c:formatCode>0.0%</c:formatCode>
                <c:ptCount val="13"/>
                <c:pt idx="0">
                  <c:v>9.1435185185185189E-2</c:v>
                </c:pt>
                <c:pt idx="1">
                  <c:v>8.818541548897682E-2</c:v>
                </c:pt>
                <c:pt idx="2">
                  <c:v>8.8169642857142863E-2</c:v>
                </c:pt>
                <c:pt idx="3">
                  <c:v>8.6092715231788075E-2</c:v>
                </c:pt>
                <c:pt idx="4">
                  <c:v>8.2758620689655171E-2</c:v>
                </c:pt>
                <c:pt idx="5">
                  <c:v>7.0821529745042494E-2</c:v>
                </c:pt>
                <c:pt idx="6">
                  <c:v>6.7677946324387395E-2</c:v>
                </c:pt>
                <c:pt idx="7">
                  <c:v>6.2010836845273927E-2</c:v>
                </c:pt>
                <c:pt idx="8">
                  <c:v>6.2273276904474012E-2</c:v>
                </c:pt>
                <c:pt idx="9">
                  <c:v>5.3808948004836758E-2</c:v>
                </c:pt>
                <c:pt idx="10">
                  <c:v>8.0340839926962879E-2</c:v>
                </c:pt>
                <c:pt idx="11">
                  <c:v>7.7294685990338161E-2</c:v>
                </c:pt>
                <c:pt idx="12">
                  <c:v>7.7560686796921255E-2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221-9007-55BD9648906E}"/>
            </c:ext>
          </c:extLst>
        </c:ser>
        <c:ser>
          <c:idx val="4"/>
          <c:order val="4"/>
          <c:tx>
            <c:strRef>
              <c:f>act_ccss_n_statC!$I$56</c:f>
              <c:strCache>
                <c:ptCount val="1"/>
                <c:pt idx="0">
                  <c:v>99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act_ccss_n_statC!$O$56:$O$68</c:f>
              <c:numCache>
                <c:formatCode>0.0%</c:formatCode>
                <c:ptCount val="13"/>
                <c:pt idx="0">
                  <c:v>1.1160714285714289E-3</c:v>
                </c:pt>
                <c:pt idx="1">
                  <c:v>2.5386313465783669E-2</c:v>
                </c:pt>
                <c:pt idx="2">
                  <c:v>4.4252873563218387E-2</c:v>
                </c:pt>
                <c:pt idx="3">
                  <c:v>5.1558073654390933E-2</c:v>
                </c:pt>
                <c:pt idx="4">
                  <c:v>6.8261376896149362E-2</c:v>
                </c:pt>
                <c:pt idx="5">
                  <c:v>7.8868151715833834E-2</c:v>
                </c:pt>
                <c:pt idx="6">
                  <c:v>8.5852478839177751E-2</c:v>
                </c:pt>
                <c:pt idx="7">
                  <c:v>9.3107617896009673E-2</c:v>
                </c:pt>
                <c:pt idx="8">
                  <c:v>0.1022519780888618</c:v>
                </c:pt>
                <c:pt idx="9">
                  <c:v>0.10144927536231881</c:v>
                </c:pt>
                <c:pt idx="10">
                  <c:v>0.10953226761397281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2-4221-9007-55BD9648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act_ccss_n_statC!$J$3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act_call_cc!$I$4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act_call_cc!$N$4:$N$16</c:f>
              <c:numCache>
                <c:formatCode>0.0%</c:formatCode>
                <c:ptCount val="13"/>
                <c:pt idx="0">
                  <c:v>0.87931034482758619</c:v>
                </c:pt>
                <c:pt idx="1">
                  <c:v>0.85169491525423724</c:v>
                </c:pt>
                <c:pt idx="2">
                  <c:v>0.90977443609022557</c:v>
                </c:pt>
                <c:pt idx="3">
                  <c:v>0.89583333333333337</c:v>
                </c:pt>
                <c:pt idx="4">
                  <c:v>0.86637931034482762</c:v>
                </c:pt>
                <c:pt idx="5">
                  <c:v>0.92519685039370081</c:v>
                </c:pt>
                <c:pt idx="6">
                  <c:v>0.89830508474576276</c:v>
                </c:pt>
                <c:pt idx="7">
                  <c:v>0.88695652173913042</c:v>
                </c:pt>
                <c:pt idx="8">
                  <c:v>0.828125</c:v>
                </c:pt>
                <c:pt idx="9">
                  <c:v>0.83650190114068446</c:v>
                </c:pt>
                <c:pt idx="10">
                  <c:v>0.81021897810218979</c:v>
                </c:pt>
                <c:pt idx="11">
                  <c:v>0.82771535580524347</c:v>
                </c:pt>
                <c:pt idx="12">
                  <c:v>0.8087248322147651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3-45A9-AB77-FEB2977BA004}"/>
            </c:ext>
          </c:extLst>
        </c:ser>
        <c:ser>
          <c:idx val="1"/>
          <c:order val="1"/>
          <c:tx>
            <c:strRef>
              <c:f>act_call_cc!$I$17</c:f>
              <c:strCache>
                <c:ptCount val="1"/>
                <c:pt idx="0">
                  <c:v>67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act_call_cc!$N$17:$N$29</c:f>
              <c:numCache>
                <c:formatCode>0.0%</c:formatCode>
                <c:ptCount val="13"/>
                <c:pt idx="0">
                  <c:v>0.79292929292929293</c:v>
                </c:pt>
                <c:pt idx="1">
                  <c:v>0.80693069306930698</c:v>
                </c:pt>
                <c:pt idx="2">
                  <c:v>0.80729166666666663</c:v>
                </c:pt>
                <c:pt idx="3">
                  <c:v>0.78423236514522821</c:v>
                </c:pt>
                <c:pt idx="4">
                  <c:v>0.79828326180257514</c:v>
                </c:pt>
                <c:pt idx="5">
                  <c:v>0.74439461883408076</c:v>
                </c:pt>
                <c:pt idx="6">
                  <c:v>0.74561403508771928</c:v>
                </c:pt>
                <c:pt idx="7">
                  <c:v>0.77272727272727271</c:v>
                </c:pt>
                <c:pt idx="8">
                  <c:v>0.73423423423423428</c:v>
                </c:pt>
                <c:pt idx="9">
                  <c:v>0.74468085106382975</c:v>
                </c:pt>
                <c:pt idx="10">
                  <c:v>0.74632352941176472</c:v>
                </c:pt>
                <c:pt idx="11">
                  <c:v>0.74444444444444446</c:v>
                </c:pt>
                <c:pt idx="12">
                  <c:v>0.63805970149253732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3-45A9-AB77-FEB2977BA004}"/>
            </c:ext>
          </c:extLst>
        </c:ser>
        <c:ser>
          <c:idx val="2"/>
          <c:order val="2"/>
          <c:tx>
            <c:strRef>
              <c:f>act_call_cc!$I$30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act_call_cc!$N$30:$N$42</c:f>
              <c:numCache>
                <c:formatCode>0.0%</c:formatCode>
                <c:ptCount val="13"/>
                <c:pt idx="0">
                  <c:v>0.69330104923325264</c:v>
                </c:pt>
                <c:pt idx="1">
                  <c:v>0.6744</c:v>
                </c:pt>
                <c:pt idx="2">
                  <c:v>0.66981875492513787</c:v>
                </c:pt>
                <c:pt idx="3">
                  <c:v>0.67584579071597173</c:v>
                </c:pt>
                <c:pt idx="4">
                  <c:v>0.66912366912366916</c:v>
                </c:pt>
                <c:pt idx="5">
                  <c:v>0.66694011484823623</c:v>
                </c:pt>
                <c:pt idx="6">
                  <c:v>0.65745393634840876</c:v>
                </c:pt>
                <c:pt idx="7">
                  <c:v>0.63732394366197187</c:v>
                </c:pt>
                <c:pt idx="8">
                  <c:v>0.62422634836427937</c:v>
                </c:pt>
                <c:pt idx="9">
                  <c:v>0.60846084608460849</c:v>
                </c:pt>
                <c:pt idx="10">
                  <c:v>0.57988721804511278</c:v>
                </c:pt>
                <c:pt idx="11">
                  <c:v>0.56549815498154976</c:v>
                </c:pt>
                <c:pt idx="12">
                  <c:v>0.54570383912248632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3-45A9-AB77-FEB2977BA004}"/>
            </c:ext>
          </c:extLst>
        </c:ser>
        <c:ser>
          <c:idx val="3"/>
          <c:order val="3"/>
          <c:tx>
            <c:strRef>
              <c:f>act_call_cc!$I$43</c:f>
              <c:strCache>
                <c:ptCount val="1"/>
                <c:pt idx="0">
                  <c:v>96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act_call_cc!$N$43:$N$55</c:f>
              <c:numCache>
                <c:formatCode>0.0%</c:formatCode>
                <c:ptCount val="13"/>
                <c:pt idx="0">
                  <c:v>0.49152542372881358</c:v>
                </c:pt>
                <c:pt idx="1">
                  <c:v>0.46913580246913578</c:v>
                </c:pt>
                <c:pt idx="2">
                  <c:v>0.6</c:v>
                </c:pt>
                <c:pt idx="3">
                  <c:v>0.51666666666666672</c:v>
                </c:pt>
                <c:pt idx="4">
                  <c:v>0.55000000000000004</c:v>
                </c:pt>
                <c:pt idx="5">
                  <c:v>0.57971014492753625</c:v>
                </c:pt>
                <c:pt idx="6">
                  <c:v>0.5</c:v>
                </c:pt>
                <c:pt idx="7">
                  <c:v>0.50943396226415094</c:v>
                </c:pt>
                <c:pt idx="8">
                  <c:v>0.48888888888888887</c:v>
                </c:pt>
                <c:pt idx="9">
                  <c:v>0.42222222222222222</c:v>
                </c:pt>
                <c:pt idx="10">
                  <c:v>0.48484848484848492</c:v>
                </c:pt>
                <c:pt idx="11">
                  <c:v>0.45714285714285707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3-45A9-AB77-FEB2977B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act_call_cc!$J$3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act_call_cc!$I$4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act_call_cc!$O$4:$O$16</c:f>
              <c:numCache>
                <c:formatCode>0.0%</c:formatCode>
                <c:ptCount val="13"/>
                <c:pt idx="0">
                  <c:v>0.1342592592592593</c:v>
                </c:pt>
                <c:pt idx="1">
                  <c:v>0.1334087054833239</c:v>
                </c:pt>
                <c:pt idx="2">
                  <c:v>0.1484375</c:v>
                </c:pt>
                <c:pt idx="3">
                  <c:v>0.1324503311258278</c:v>
                </c:pt>
                <c:pt idx="4">
                  <c:v>0.1333333333333333</c:v>
                </c:pt>
                <c:pt idx="5">
                  <c:v>0.14390934844192629</c:v>
                </c:pt>
                <c:pt idx="6">
                  <c:v>0.1376896149358226</c:v>
                </c:pt>
                <c:pt idx="7">
                  <c:v>0.13847080072245629</c:v>
                </c:pt>
                <c:pt idx="8">
                  <c:v>0.15477629987908101</c:v>
                </c:pt>
                <c:pt idx="9">
                  <c:v>0.15900846432889959</c:v>
                </c:pt>
                <c:pt idx="10">
                  <c:v>0.16676810712111989</c:v>
                </c:pt>
                <c:pt idx="11">
                  <c:v>0.16123188405797101</c:v>
                </c:pt>
                <c:pt idx="12">
                  <c:v>0.1764357608052102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A-49F9-93FC-3ECFCA0142E1}"/>
            </c:ext>
          </c:extLst>
        </c:ser>
        <c:ser>
          <c:idx val="1"/>
          <c:order val="1"/>
          <c:tx>
            <c:strRef>
              <c:f>act_call_cc!$I$17</c:f>
              <c:strCache>
                <c:ptCount val="1"/>
                <c:pt idx="0">
                  <c:v>67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act_call_cc!$O$17:$O$29</c:f>
              <c:numCache>
                <c:formatCode>0.0%</c:formatCode>
                <c:ptCount val="13"/>
                <c:pt idx="0">
                  <c:v>0.1145833333333333</c:v>
                </c:pt>
                <c:pt idx="1">
                  <c:v>0.1141888072357264</c:v>
                </c:pt>
                <c:pt idx="2">
                  <c:v>0.1071428571428571</c:v>
                </c:pt>
                <c:pt idx="3">
                  <c:v>0.1330022075055188</c:v>
                </c:pt>
                <c:pt idx="4">
                  <c:v>0.1339080459770115</c:v>
                </c:pt>
                <c:pt idx="5">
                  <c:v>0.1263456090651558</c:v>
                </c:pt>
                <c:pt idx="6">
                  <c:v>0.13302217036172689</c:v>
                </c:pt>
                <c:pt idx="7">
                  <c:v>0.14569536423841059</c:v>
                </c:pt>
                <c:pt idx="8">
                  <c:v>0.1342200725513906</c:v>
                </c:pt>
                <c:pt idx="9">
                  <c:v>0.14207980652962521</c:v>
                </c:pt>
                <c:pt idx="10">
                  <c:v>0.16555082166768109</c:v>
                </c:pt>
                <c:pt idx="11">
                  <c:v>0.1630434782608696</c:v>
                </c:pt>
                <c:pt idx="12">
                  <c:v>0.1586737714624038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A-49F9-93FC-3ECFCA0142E1}"/>
            </c:ext>
          </c:extLst>
        </c:ser>
        <c:ser>
          <c:idx val="2"/>
          <c:order val="2"/>
          <c:tx>
            <c:strRef>
              <c:f>act_call_cc!$I$30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act_call_cc!$O$30:$O$42</c:f>
              <c:numCache>
                <c:formatCode>0.0%</c:formatCode>
                <c:ptCount val="13"/>
                <c:pt idx="0">
                  <c:v>0.71701388888888884</c:v>
                </c:pt>
                <c:pt idx="1">
                  <c:v>0.7066139061616733</c:v>
                </c:pt>
                <c:pt idx="2">
                  <c:v>0.7081473214285714</c:v>
                </c:pt>
                <c:pt idx="3">
                  <c:v>0.70143487858719644</c:v>
                </c:pt>
                <c:pt idx="4">
                  <c:v>0.7017241379310345</c:v>
                </c:pt>
                <c:pt idx="5">
                  <c:v>0.69065155807365441</c:v>
                </c:pt>
                <c:pt idx="6">
                  <c:v>0.6966161026837806</c:v>
                </c:pt>
                <c:pt idx="7">
                  <c:v>0.68392534617700185</c:v>
                </c:pt>
                <c:pt idx="8">
                  <c:v>0.68379685610640872</c:v>
                </c:pt>
                <c:pt idx="9">
                  <c:v>0.67170495767835547</c:v>
                </c:pt>
                <c:pt idx="10">
                  <c:v>0.64759586122945834</c:v>
                </c:pt>
                <c:pt idx="11">
                  <c:v>0.65458937198067635</c:v>
                </c:pt>
                <c:pt idx="12">
                  <c:v>0.64772054470100648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A-49F9-93FC-3ECFCA0142E1}"/>
            </c:ext>
          </c:extLst>
        </c:ser>
        <c:ser>
          <c:idx val="3"/>
          <c:order val="3"/>
          <c:tx>
            <c:strRef>
              <c:f>act_call_cc!$I$43</c:f>
              <c:strCache>
                <c:ptCount val="1"/>
                <c:pt idx="0">
                  <c:v>96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act_call_cc!$O$43:$O$55</c:f>
              <c:numCache>
                <c:formatCode>0.0%</c:formatCode>
                <c:ptCount val="13"/>
                <c:pt idx="0">
                  <c:v>3.4143518518518517E-2</c:v>
                </c:pt>
                <c:pt idx="1">
                  <c:v>4.5788581119276431E-2</c:v>
                </c:pt>
                <c:pt idx="2">
                  <c:v>3.6272321428571432E-2</c:v>
                </c:pt>
                <c:pt idx="3">
                  <c:v>3.3112582781456963E-2</c:v>
                </c:pt>
                <c:pt idx="4">
                  <c:v>3.1034482758620689E-2</c:v>
                </c:pt>
                <c:pt idx="5">
                  <c:v>3.9093484419263462E-2</c:v>
                </c:pt>
                <c:pt idx="6">
                  <c:v>3.2672112018669777E-2</c:v>
                </c:pt>
                <c:pt idx="7">
                  <c:v>3.1908488862131247E-2</c:v>
                </c:pt>
                <c:pt idx="8">
                  <c:v>2.720677146311971E-2</c:v>
                </c:pt>
                <c:pt idx="9">
                  <c:v>2.720677146311971E-2</c:v>
                </c:pt>
                <c:pt idx="10">
                  <c:v>2.008520998174072E-2</c:v>
                </c:pt>
                <c:pt idx="11">
                  <c:v>2.1135265700483089E-2</c:v>
                </c:pt>
                <c:pt idx="12">
                  <c:v>1.716992303137951E-2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A-49F9-93FC-3ECFCA01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strRef>
              <c:f>act_call_cc!$J$3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601980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167640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38100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542925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542925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workbookViewId="0">
      <selection activeCell="B3" sqref="B3"/>
    </sheetView>
  </sheetViews>
  <sheetFormatPr defaultRowHeight="14.45"/>
  <cols>
    <col min="1" max="1" width="14.7109375" bestFit="1" customWidth="1"/>
    <col min="2" max="2" width="12" bestFit="1" customWidth="1"/>
  </cols>
  <sheetData>
    <row r="2" spans="1:2">
      <c r="A2" s="1" t="s">
        <v>0</v>
      </c>
      <c r="B2" s="1" t="s">
        <v>1</v>
      </c>
    </row>
    <row r="3" spans="1:2">
      <c r="A3" t="s">
        <v>2</v>
      </c>
      <c r="B3">
        <v>0.73258391034256687</v>
      </c>
    </row>
    <row r="4" spans="1:2">
      <c r="A4" t="s">
        <v>3</v>
      </c>
      <c r="B4">
        <v>0.71655150600264483</v>
      </c>
    </row>
    <row r="5" spans="1:2">
      <c r="A5" t="s">
        <v>4</v>
      </c>
      <c r="B5">
        <v>2.1884734449634648E-2</v>
      </c>
    </row>
    <row r="6" spans="1:2">
      <c r="A6" t="s">
        <v>5</v>
      </c>
      <c r="B6" t="s">
        <v>6</v>
      </c>
    </row>
    <row r="7" spans="1:2">
      <c r="A7" t="s">
        <v>7</v>
      </c>
      <c r="B7">
        <v>0</v>
      </c>
    </row>
    <row r="8" spans="1:2">
      <c r="A8" t="s">
        <v>8</v>
      </c>
      <c r="B8">
        <v>2.589317864144054</v>
      </c>
    </row>
    <row r="9" spans="1:2">
      <c r="A9" t="s">
        <v>9</v>
      </c>
      <c r="B9">
        <v>0.76938437309905428</v>
      </c>
    </row>
    <row r="10" spans="1:2">
      <c r="A10" t="s">
        <v>10</v>
      </c>
      <c r="B10">
        <v>25.282617628429708</v>
      </c>
    </row>
    <row r="11" spans="1:2">
      <c r="A11" t="s">
        <v>11</v>
      </c>
      <c r="B11">
        <v>0.58421000000000001</v>
      </c>
    </row>
    <row r="12" spans="1:2">
      <c r="A12" t="s">
        <v>12</v>
      </c>
      <c r="B12">
        <v>4.7501057316939199E-4</v>
      </c>
    </row>
    <row r="13" spans="1:2">
      <c r="A13" t="s">
        <v>13</v>
      </c>
      <c r="B13">
        <v>6.2417871222076211E-3</v>
      </c>
    </row>
    <row r="14" spans="1:2">
      <c r="A14" t="s">
        <v>14</v>
      </c>
      <c r="B14">
        <v>6.2417871222076211E-3</v>
      </c>
    </row>
    <row r="15" spans="1:2">
      <c r="A15" t="s">
        <v>15</v>
      </c>
      <c r="B15">
        <v>4.2378449408672803E-2</v>
      </c>
    </row>
    <row r="16" spans="1:2">
      <c r="A16" t="s">
        <v>16</v>
      </c>
      <c r="B16">
        <v>5.1248357424441518E-2</v>
      </c>
    </row>
    <row r="17" spans="1:2">
      <c r="A17" t="s">
        <v>17</v>
      </c>
      <c r="B17">
        <v>6.6852825229960583E-2</v>
      </c>
    </row>
    <row r="18" spans="1:2">
      <c r="A18" t="s">
        <v>18</v>
      </c>
      <c r="B18">
        <v>0.13370565045992119</v>
      </c>
    </row>
    <row r="19" spans="1:2">
      <c r="A19" t="s">
        <v>19</v>
      </c>
      <c r="B19">
        <v>0.66819973718791059</v>
      </c>
    </row>
    <row r="20" spans="1:2">
      <c r="A20" t="s">
        <v>20</v>
      </c>
      <c r="B20">
        <v>0.62417871222076216</v>
      </c>
    </row>
    <row r="21" spans="1:2">
      <c r="A21" t="s">
        <v>21</v>
      </c>
      <c r="B21">
        <v>0.31208935611038108</v>
      </c>
    </row>
    <row r="22" spans="1:2">
      <c r="A22" t="s">
        <v>22</v>
      </c>
      <c r="B22">
        <v>1.412614980289093</v>
      </c>
    </row>
    <row r="23" spans="1:2">
      <c r="A23" t="s">
        <v>23</v>
      </c>
      <c r="B23">
        <v>1.2812089356110381</v>
      </c>
    </row>
    <row r="24" spans="1:2">
      <c r="A24" t="s">
        <v>24</v>
      </c>
      <c r="B24">
        <v>1.337056504599212</v>
      </c>
    </row>
    <row r="25" spans="1:2">
      <c r="A25" t="s">
        <v>25</v>
      </c>
      <c r="B25">
        <v>1.337056504599212</v>
      </c>
    </row>
    <row r="26" spans="1:2">
      <c r="A26" t="s">
        <v>26</v>
      </c>
      <c r="B26">
        <v>1.336399474375821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6"/>
  <sheetViews>
    <sheetView workbookViewId="0">
      <selection activeCell="R3" sqref="R3:S9"/>
    </sheetView>
  </sheetViews>
  <sheetFormatPr defaultRowHeight="14.45"/>
  <cols>
    <col min="2" max="2" width="31.7109375" customWidth="1"/>
    <col min="3" max="4" width="9.140625" style="2"/>
    <col min="14" max="15" width="9.140625" style="2"/>
    <col min="18" max="18" width="12.5703125" bestFit="1" customWidth="1"/>
    <col min="19" max="19" width="15.42578125" bestFit="1" customWidth="1"/>
  </cols>
  <sheetData>
    <row r="1" spans="1:15" ht="31.15">
      <c r="A1" s="5" t="s">
        <v>127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50</v>
      </c>
      <c r="B4" t="s">
        <v>92</v>
      </c>
      <c r="C4" s="2">
        <v>0.78200000000000003</v>
      </c>
      <c r="D4" s="2">
        <v>0.47799999999999998</v>
      </c>
      <c r="E4">
        <v>10639</v>
      </c>
      <c r="F4">
        <v>8320</v>
      </c>
      <c r="G4">
        <v>2319</v>
      </c>
      <c r="I4">
        <v>50</v>
      </c>
      <c r="J4" t="s">
        <v>51</v>
      </c>
      <c r="K4">
        <v>572</v>
      </c>
      <c r="L4">
        <v>729</v>
      </c>
      <c r="M4">
        <v>157</v>
      </c>
      <c r="N4" s="2">
        <v>0.78463648834019206</v>
      </c>
      <c r="O4" s="2">
        <v>0.421875</v>
      </c>
    </row>
    <row r="5" spans="1:15">
      <c r="A5">
        <v>57</v>
      </c>
      <c r="B5" t="s">
        <v>93</v>
      </c>
      <c r="C5" s="2">
        <v>0.70099999999999996</v>
      </c>
      <c r="D5" s="2">
        <v>0.32</v>
      </c>
      <c r="E5">
        <v>7160</v>
      </c>
      <c r="F5">
        <v>5127</v>
      </c>
      <c r="G5">
        <v>2033</v>
      </c>
      <c r="I5">
        <v>50</v>
      </c>
      <c r="J5" t="s">
        <v>52</v>
      </c>
      <c r="K5">
        <v>637</v>
      </c>
      <c r="L5">
        <v>788</v>
      </c>
      <c r="M5">
        <v>151</v>
      </c>
      <c r="N5" s="2">
        <v>0.80837563451776651</v>
      </c>
      <c r="O5" s="2">
        <v>0.44544940644431891</v>
      </c>
    </row>
    <row r="6" spans="1:15">
      <c r="A6">
        <v>68</v>
      </c>
      <c r="B6" t="s">
        <v>94</v>
      </c>
      <c r="C6" s="2">
        <v>0.23499999999999999</v>
      </c>
      <c r="D6" s="2">
        <v>6.7409845877599878E-2</v>
      </c>
      <c r="E6">
        <v>1498</v>
      </c>
      <c r="F6">
        <v>868</v>
      </c>
      <c r="G6">
        <v>630</v>
      </c>
      <c r="I6">
        <v>50</v>
      </c>
      <c r="J6" t="s">
        <v>53</v>
      </c>
      <c r="K6">
        <v>653</v>
      </c>
      <c r="L6">
        <v>805</v>
      </c>
      <c r="M6">
        <v>152</v>
      </c>
      <c r="N6" s="2">
        <v>0.81118012422360253</v>
      </c>
      <c r="O6" s="2">
        <v>0.44921875</v>
      </c>
    </row>
    <row r="7" spans="1:15">
      <c r="A7">
        <v>80</v>
      </c>
      <c r="B7" t="s">
        <v>95</v>
      </c>
      <c r="C7" s="2">
        <v>0.39700000000000002</v>
      </c>
      <c r="D7" s="2">
        <v>7.5789316175370339E-2</v>
      </c>
      <c r="E7">
        <v>1699</v>
      </c>
      <c r="F7">
        <v>669</v>
      </c>
      <c r="G7">
        <v>1030</v>
      </c>
      <c r="I7">
        <v>50</v>
      </c>
      <c r="J7" t="s">
        <v>54</v>
      </c>
      <c r="K7">
        <v>701</v>
      </c>
      <c r="L7">
        <v>828</v>
      </c>
      <c r="M7">
        <v>127</v>
      </c>
      <c r="N7" s="2">
        <v>0.84661835748792269</v>
      </c>
      <c r="O7" s="2">
        <v>0.45695364238410602</v>
      </c>
    </row>
    <row r="8" spans="1:15">
      <c r="A8">
        <v>99</v>
      </c>
      <c r="B8" t="s">
        <v>96</v>
      </c>
      <c r="C8" s="2">
        <v>0.16</v>
      </c>
      <c r="D8" s="2">
        <v>5.9105192278916648E-2</v>
      </c>
      <c r="E8">
        <v>1281</v>
      </c>
      <c r="F8">
        <v>248</v>
      </c>
      <c r="G8">
        <v>1033</v>
      </c>
      <c r="I8">
        <v>50</v>
      </c>
      <c r="J8" t="s">
        <v>55</v>
      </c>
      <c r="K8">
        <v>675</v>
      </c>
      <c r="L8">
        <v>817</v>
      </c>
      <c r="M8">
        <v>142</v>
      </c>
      <c r="N8" s="2">
        <v>0.82619339045287643</v>
      </c>
      <c r="O8" s="2">
        <v>0.46954022988505739</v>
      </c>
    </row>
    <row r="9" spans="1:15" ht="15.6">
      <c r="D9" s="6">
        <f>SUM(D4:D8)</f>
        <v>1.000304354331887</v>
      </c>
      <c r="E9" s="7">
        <f>SUM(E4:E8)</f>
        <v>22277</v>
      </c>
      <c r="F9" s="7">
        <f>SUM(F4:F8)</f>
        <v>15232</v>
      </c>
      <c r="G9" s="7">
        <f>SUM(G4:G8)</f>
        <v>7045</v>
      </c>
      <c r="I9">
        <v>50</v>
      </c>
      <c r="J9" t="s">
        <v>56</v>
      </c>
      <c r="K9">
        <v>691</v>
      </c>
      <c r="L9">
        <v>867</v>
      </c>
      <c r="M9">
        <v>176</v>
      </c>
      <c r="N9" s="2">
        <v>0.79700115340253752</v>
      </c>
      <c r="O9" s="2">
        <v>0.49121813031161471</v>
      </c>
    </row>
    <row r="10" spans="1:15">
      <c r="I10">
        <v>50</v>
      </c>
      <c r="J10" t="s">
        <v>57</v>
      </c>
      <c r="K10">
        <v>688</v>
      </c>
      <c r="L10">
        <v>859</v>
      </c>
      <c r="M10">
        <v>171</v>
      </c>
      <c r="N10" s="2">
        <v>0.80093131548311991</v>
      </c>
      <c r="O10" s="2">
        <v>0.50116686114352393</v>
      </c>
    </row>
    <row r="11" spans="1:15">
      <c r="I11">
        <v>50</v>
      </c>
      <c r="J11" t="s">
        <v>58</v>
      </c>
      <c r="K11">
        <v>626</v>
      </c>
      <c r="L11">
        <v>806</v>
      </c>
      <c r="M11">
        <v>180</v>
      </c>
      <c r="N11" s="2">
        <v>0.77667493796526055</v>
      </c>
      <c r="O11" s="2">
        <v>0.48524984948826011</v>
      </c>
    </row>
    <row r="12" spans="1:15">
      <c r="I12">
        <v>50</v>
      </c>
      <c r="J12" t="s">
        <v>59</v>
      </c>
      <c r="K12">
        <v>628</v>
      </c>
      <c r="L12">
        <v>811</v>
      </c>
      <c r="M12">
        <v>183</v>
      </c>
      <c r="N12" s="2">
        <v>0.77435265104808881</v>
      </c>
      <c r="O12" s="2">
        <v>0.49032648125755751</v>
      </c>
    </row>
    <row r="13" spans="1:15">
      <c r="I13">
        <v>50</v>
      </c>
      <c r="J13" t="s">
        <v>60</v>
      </c>
      <c r="K13">
        <v>624</v>
      </c>
      <c r="L13">
        <v>843</v>
      </c>
      <c r="M13">
        <v>219</v>
      </c>
      <c r="N13" s="2">
        <v>0.74021352313167255</v>
      </c>
      <c r="O13" s="2">
        <v>0.5096735187424426</v>
      </c>
    </row>
    <row r="14" spans="1:15">
      <c r="I14">
        <v>50</v>
      </c>
      <c r="J14" t="s">
        <v>61</v>
      </c>
      <c r="K14">
        <v>617</v>
      </c>
      <c r="L14">
        <v>820</v>
      </c>
      <c r="M14">
        <v>203</v>
      </c>
      <c r="N14" s="2">
        <v>0.7524390243902439</v>
      </c>
      <c r="O14" s="2">
        <v>0.49908703590992087</v>
      </c>
    </row>
    <row r="15" spans="1:15">
      <c r="I15">
        <v>50</v>
      </c>
      <c r="J15" t="s">
        <v>62</v>
      </c>
      <c r="K15">
        <v>617</v>
      </c>
      <c r="L15">
        <v>832</v>
      </c>
      <c r="M15">
        <v>215</v>
      </c>
      <c r="N15" s="2">
        <v>0.74158653846153844</v>
      </c>
      <c r="O15" s="2">
        <v>0.50241545893719808</v>
      </c>
    </row>
    <row r="16" spans="1:15">
      <c r="I16">
        <v>50</v>
      </c>
      <c r="J16" t="s">
        <v>63</v>
      </c>
      <c r="K16">
        <v>591</v>
      </c>
      <c r="L16">
        <v>834</v>
      </c>
      <c r="M16">
        <v>243</v>
      </c>
      <c r="N16" s="2">
        <v>0.70863309352517989</v>
      </c>
      <c r="O16" s="2">
        <v>0.49378330373001778</v>
      </c>
    </row>
    <row r="17" spans="9:15">
      <c r="I17">
        <v>57</v>
      </c>
      <c r="J17" t="s">
        <v>51</v>
      </c>
      <c r="K17">
        <v>622</v>
      </c>
      <c r="L17">
        <v>805</v>
      </c>
      <c r="M17">
        <v>183</v>
      </c>
      <c r="N17" s="2">
        <v>0.71</v>
      </c>
      <c r="O17" s="2">
        <v>0.46585648148148151</v>
      </c>
    </row>
    <row r="18" spans="9:15">
      <c r="I18">
        <v>57</v>
      </c>
      <c r="J18" t="s">
        <v>52</v>
      </c>
      <c r="K18">
        <v>542</v>
      </c>
      <c r="L18">
        <v>740</v>
      </c>
      <c r="M18">
        <v>198</v>
      </c>
      <c r="N18" s="2">
        <v>0.73243243243243239</v>
      </c>
      <c r="O18" s="2">
        <v>0.41831543244771058</v>
      </c>
    </row>
    <row r="19" spans="9:15">
      <c r="I19">
        <v>57</v>
      </c>
      <c r="J19" t="s">
        <v>53</v>
      </c>
      <c r="K19">
        <v>538</v>
      </c>
      <c r="L19">
        <v>700</v>
      </c>
      <c r="M19">
        <v>162</v>
      </c>
      <c r="N19" s="2">
        <v>0.76857142857142857</v>
      </c>
      <c r="O19" s="2">
        <v>0.390625</v>
      </c>
    </row>
    <row r="20" spans="9:15">
      <c r="I20">
        <v>57</v>
      </c>
      <c r="J20" t="s">
        <v>54</v>
      </c>
      <c r="K20">
        <v>485</v>
      </c>
      <c r="L20">
        <v>665</v>
      </c>
      <c r="M20">
        <v>180</v>
      </c>
      <c r="N20" s="2">
        <v>0.72932330827067671</v>
      </c>
      <c r="O20" s="2">
        <v>0.36699779249448122</v>
      </c>
    </row>
    <row r="21" spans="9:15">
      <c r="I21">
        <v>57</v>
      </c>
      <c r="J21" t="s">
        <v>55</v>
      </c>
      <c r="K21">
        <v>435</v>
      </c>
      <c r="L21">
        <v>596</v>
      </c>
      <c r="M21">
        <v>161</v>
      </c>
      <c r="N21" s="2">
        <v>0.72986577181208057</v>
      </c>
      <c r="O21" s="2">
        <v>0.34252873563218389</v>
      </c>
    </row>
    <row r="22" spans="9:15">
      <c r="I22">
        <v>57</v>
      </c>
      <c r="J22" t="s">
        <v>56</v>
      </c>
      <c r="K22">
        <v>422</v>
      </c>
      <c r="L22">
        <v>570</v>
      </c>
      <c r="M22">
        <v>148</v>
      </c>
      <c r="N22" s="2">
        <v>0.74035087719298243</v>
      </c>
      <c r="O22" s="2">
        <v>0.32294617563739381</v>
      </c>
    </row>
    <row r="23" spans="9:15">
      <c r="I23">
        <v>57</v>
      </c>
      <c r="J23" t="s">
        <v>57</v>
      </c>
      <c r="K23">
        <v>363</v>
      </c>
      <c r="L23">
        <v>514</v>
      </c>
      <c r="M23">
        <v>151</v>
      </c>
      <c r="N23" s="2">
        <v>0.70622568093385218</v>
      </c>
      <c r="O23" s="2">
        <v>0.2998833138856476</v>
      </c>
    </row>
    <row r="24" spans="9:15">
      <c r="I24">
        <v>57</v>
      </c>
      <c r="J24" t="s">
        <v>58</v>
      </c>
      <c r="K24">
        <v>361</v>
      </c>
      <c r="L24">
        <v>508</v>
      </c>
      <c r="M24">
        <v>147</v>
      </c>
      <c r="N24" s="2">
        <v>0.71062992125984248</v>
      </c>
      <c r="O24" s="2">
        <v>0.30583985550872972</v>
      </c>
    </row>
    <row r="25" spans="9:15">
      <c r="I25">
        <v>57</v>
      </c>
      <c r="J25" t="s">
        <v>59</v>
      </c>
      <c r="K25">
        <v>321</v>
      </c>
      <c r="L25">
        <v>474</v>
      </c>
      <c r="M25">
        <v>153</v>
      </c>
      <c r="N25" s="2">
        <v>0.67721518987341767</v>
      </c>
      <c r="O25" s="2">
        <v>0.28657799274486101</v>
      </c>
    </row>
    <row r="26" spans="9:15">
      <c r="I26">
        <v>57</v>
      </c>
      <c r="J26" t="s">
        <v>60</v>
      </c>
      <c r="K26">
        <v>300</v>
      </c>
      <c r="L26">
        <v>435</v>
      </c>
      <c r="M26">
        <v>135</v>
      </c>
      <c r="N26" s="2">
        <v>0.68965517241379315</v>
      </c>
      <c r="O26" s="2">
        <v>0.2629987908101572</v>
      </c>
    </row>
    <row r="27" spans="9:15">
      <c r="I27">
        <v>57</v>
      </c>
      <c r="J27" t="s">
        <v>61</v>
      </c>
      <c r="K27">
        <v>266</v>
      </c>
      <c r="L27">
        <v>396</v>
      </c>
      <c r="M27">
        <v>130</v>
      </c>
      <c r="N27" s="2">
        <v>0.67171717171717171</v>
      </c>
      <c r="O27" s="2">
        <v>0.24102251978088859</v>
      </c>
    </row>
    <row r="28" spans="9:15">
      <c r="I28">
        <v>57</v>
      </c>
      <c r="J28" t="s">
        <v>62</v>
      </c>
      <c r="K28">
        <v>234</v>
      </c>
      <c r="L28">
        <v>375</v>
      </c>
      <c r="M28">
        <v>141</v>
      </c>
      <c r="N28" s="2">
        <v>0.624</v>
      </c>
      <c r="O28" s="2">
        <v>0.22644927536231879</v>
      </c>
    </row>
    <row r="29" spans="9:15">
      <c r="I29">
        <v>57</v>
      </c>
      <c r="J29" t="s">
        <v>63</v>
      </c>
      <c r="K29">
        <v>238</v>
      </c>
      <c r="L29">
        <v>382</v>
      </c>
      <c r="M29">
        <v>144</v>
      </c>
      <c r="N29" s="2">
        <v>0.62303664921465973</v>
      </c>
      <c r="O29" s="2">
        <v>0.22616933096506811</v>
      </c>
    </row>
    <row r="30" spans="9:15">
      <c r="I30">
        <v>68</v>
      </c>
      <c r="J30" t="s">
        <v>51</v>
      </c>
      <c r="K30">
        <v>1</v>
      </c>
      <c r="L30">
        <v>36</v>
      </c>
      <c r="M30">
        <v>35</v>
      </c>
      <c r="N30" s="2">
        <v>0.05</v>
      </c>
      <c r="O30" s="2">
        <v>2.0833333333333329E-2</v>
      </c>
    </row>
    <row r="31" spans="9:15">
      <c r="I31">
        <v>68</v>
      </c>
      <c r="J31" t="s">
        <v>52</v>
      </c>
      <c r="K31">
        <v>8</v>
      </c>
      <c r="L31">
        <v>85</v>
      </c>
      <c r="M31">
        <v>77</v>
      </c>
      <c r="N31" s="2">
        <v>0.1</v>
      </c>
      <c r="O31" s="2">
        <v>4.8049745618993778E-2</v>
      </c>
    </row>
    <row r="32" spans="9:15">
      <c r="I32">
        <v>68</v>
      </c>
      <c r="J32" t="s">
        <v>53</v>
      </c>
      <c r="K32">
        <v>29</v>
      </c>
      <c r="L32">
        <v>127</v>
      </c>
      <c r="M32">
        <v>98</v>
      </c>
      <c r="N32" s="2">
        <v>0.18</v>
      </c>
      <c r="O32" s="2">
        <v>7.0870535714285712E-2</v>
      </c>
    </row>
    <row r="33" spans="9:15">
      <c r="I33">
        <v>68</v>
      </c>
      <c r="J33" t="s">
        <v>54</v>
      </c>
      <c r="K33">
        <v>48</v>
      </c>
      <c r="L33">
        <v>117</v>
      </c>
      <c r="M33">
        <v>69</v>
      </c>
      <c r="N33" s="2">
        <v>0.25</v>
      </c>
      <c r="O33" s="2">
        <v>6.4569536423841056E-2</v>
      </c>
    </row>
    <row r="34" spans="9:15">
      <c r="I34">
        <v>68</v>
      </c>
      <c r="J34" t="s">
        <v>55</v>
      </c>
      <c r="K34">
        <v>64</v>
      </c>
      <c r="L34">
        <v>106</v>
      </c>
      <c r="M34">
        <v>42</v>
      </c>
      <c r="N34" s="2">
        <v>0.28999999999999998</v>
      </c>
      <c r="O34" s="2">
        <v>6.0919540229885057E-2</v>
      </c>
    </row>
    <row r="35" spans="9:15">
      <c r="I35">
        <v>68</v>
      </c>
      <c r="J35" t="s">
        <v>56</v>
      </c>
      <c r="K35">
        <v>72</v>
      </c>
      <c r="L35">
        <v>112</v>
      </c>
      <c r="M35">
        <v>40</v>
      </c>
      <c r="N35" s="2">
        <v>0.28999999999999998</v>
      </c>
      <c r="O35" s="2">
        <v>6.3456090651558078E-2</v>
      </c>
    </row>
    <row r="36" spans="9:15">
      <c r="I36">
        <v>68</v>
      </c>
      <c r="J36" t="s">
        <v>57</v>
      </c>
      <c r="K36">
        <v>74</v>
      </c>
      <c r="L36">
        <v>108</v>
      </c>
      <c r="M36">
        <v>34</v>
      </c>
      <c r="N36" s="2">
        <v>0.24</v>
      </c>
      <c r="O36" s="2">
        <v>6.3010501750291714E-2</v>
      </c>
    </row>
    <row r="37" spans="9:15">
      <c r="I37">
        <v>68</v>
      </c>
      <c r="J37" t="s">
        <v>58</v>
      </c>
      <c r="K37">
        <v>85</v>
      </c>
      <c r="L37">
        <v>113</v>
      </c>
      <c r="M37">
        <v>28</v>
      </c>
      <c r="N37" s="2">
        <v>0.26</v>
      </c>
      <c r="O37" s="2">
        <v>6.8031306441902473E-2</v>
      </c>
    </row>
    <row r="38" spans="9:15">
      <c r="I38">
        <v>68</v>
      </c>
      <c r="J38" t="s">
        <v>59</v>
      </c>
      <c r="K38">
        <v>89</v>
      </c>
      <c r="L38">
        <v>124</v>
      </c>
      <c r="M38">
        <v>35</v>
      </c>
      <c r="N38" s="2">
        <v>0.28000000000000003</v>
      </c>
      <c r="O38" s="2">
        <v>7.4969770253929868E-2</v>
      </c>
    </row>
    <row r="39" spans="9:15">
      <c r="I39">
        <v>68</v>
      </c>
      <c r="J39" t="s">
        <v>60</v>
      </c>
      <c r="K39">
        <v>91</v>
      </c>
      <c r="L39">
        <v>133</v>
      </c>
      <c r="M39">
        <v>42</v>
      </c>
      <c r="N39" s="2">
        <v>0.28999999999999998</v>
      </c>
      <c r="O39" s="2">
        <v>8.0411124546553803E-2</v>
      </c>
    </row>
    <row r="40" spans="9:15">
      <c r="I40">
        <v>68</v>
      </c>
      <c r="J40" t="s">
        <v>61</v>
      </c>
      <c r="K40">
        <v>88</v>
      </c>
      <c r="L40">
        <v>127</v>
      </c>
      <c r="M40">
        <v>39</v>
      </c>
      <c r="N40" s="2">
        <v>0.26</v>
      </c>
      <c r="O40" s="2">
        <v>7.7297626293365798E-2</v>
      </c>
    </row>
    <row r="41" spans="9:15">
      <c r="I41">
        <v>68</v>
      </c>
      <c r="J41" t="s">
        <v>62</v>
      </c>
      <c r="K41">
        <v>109</v>
      </c>
      <c r="L41">
        <v>153</v>
      </c>
      <c r="M41">
        <v>44</v>
      </c>
      <c r="N41" s="2">
        <v>0.27</v>
      </c>
      <c r="O41" s="2">
        <v>9.2391304347826081E-2</v>
      </c>
    </row>
    <row r="42" spans="9:15">
      <c r="I42">
        <v>68</v>
      </c>
      <c r="J42" t="s">
        <v>63</v>
      </c>
      <c r="K42">
        <v>110</v>
      </c>
      <c r="L42">
        <v>157</v>
      </c>
      <c r="M42">
        <v>47</v>
      </c>
      <c r="N42" s="2">
        <v>0.28999999999999998</v>
      </c>
      <c r="O42" s="2">
        <v>9.2954410894020137E-2</v>
      </c>
    </row>
    <row r="43" spans="9:15">
      <c r="I43">
        <v>80</v>
      </c>
      <c r="J43" t="s">
        <v>51</v>
      </c>
      <c r="K43">
        <v>54</v>
      </c>
      <c r="L43">
        <v>158</v>
      </c>
      <c r="M43">
        <v>104</v>
      </c>
      <c r="N43" s="2">
        <v>0.34177215189873422</v>
      </c>
      <c r="O43" s="2">
        <v>9.1435185185185189E-2</v>
      </c>
    </row>
    <row r="44" spans="9:15">
      <c r="I44">
        <v>80</v>
      </c>
      <c r="J44" t="s">
        <v>52</v>
      </c>
      <c r="K44">
        <v>58</v>
      </c>
      <c r="L44">
        <v>156</v>
      </c>
      <c r="M44">
        <v>98</v>
      </c>
      <c r="N44" s="2">
        <v>0.37179487179487181</v>
      </c>
      <c r="O44" s="2">
        <v>8.818541548897682E-2</v>
      </c>
    </row>
    <row r="45" spans="9:15">
      <c r="I45">
        <v>80</v>
      </c>
      <c r="J45" t="s">
        <v>53</v>
      </c>
      <c r="K45">
        <v>66</v>
      </c>
      <c r="L45">
        <v>158</v>
      </c>
      <c r="M45">
        <v>92</v>
      </c>
      <c r="N45" s="2">
        <v>0.41772151898734178</v>
      </c>
      <c r="O45" s="2">
        <v>8.8169642857142863E-2</v>
      </c>
    </row>
    <row r="46" spans="9:15">
      <c r="I46">
        <v>80</v>
      </c>
      <c r="J46" t="s">
        <v>54</v>
      </c>
      <c r="K46">
        <v>57</v>
      </c>
      <c r="L46">
        <v>156</v>
      </c>
      <c r="M46">
        <v>99</v>
      </c>
      <c r="N46" s="2">
        <v>0.36538461538461542</v>
      </c>
      <c r="O46" s="2">
        <v>8.6092715231788075E-2</v>
      </c>
    </row>
    <row r="47" spans="9:15">
      <c r="I47">
        <v>80</v>
      </c>
      <c r="J47" t="s">
        <v>55</v>
      </c>
      <c r="K47">
        <v>60</v>
      </c>
      <c r="L47">
        <v>144</v>
      </c>
      <c r="M47">
        <v>84</v>
      </c>
      <c r="N47" s="2">
        <v>0.41666666666666669</v>
      </c>
      <c r="O47" s="2">
        <v>8.2758620689655171E-2</v>
      </c>
    </row>
    <row r="48" spans="9:15">
      <c r="I48">
        <v>80</v>
      </c>
      <c r="J48" t="s">
        <v>56</v>
      </c>
      <c r="K48">
        <v>57</v>
      </c>
      <c r="L48">
        <v>125</v>
      </c>
      <c r="M48">
        <v>68</v>
      </c>
      <c r="N48" s="2">
        <v>0.45600000000000002</v>
      </c>
      <c r="O48" s="2">
        <v>7.0821529745042494E-2</v>
      </c>
    </row>
    <row r="49" spans="9:15">
      <c r="I49">
        <v>80</v>
      </c>
      <c r="J49" t="s">
        <v>57</v>
      </c>
      <c r="K49">
        <v>44</v>
      </c>
      <c r="L49">
        <v>116</v>
      </c>
      <c r="M49">
        <v>72</v>
      </c>
      <c r="N49" s="2">
        <v>0.37931034482758619</v>
      </c>
      <c r="O49" s="2">
        <v>6.7677946324387395E-2</v>
      </c>
    </row>
    <row r="50" spans="9:15">
      <c r="I50">
        <v>80</v>
      </c>
      <c r="J50" t="s">
        <v>58</v>
      </c>
      <c r="K50">
        <v>44</v>
      </c>
      <c r="L50">
        <v>103</v>
      </c>
      <c r="M50">
        <v>59</v>
      </c>
      <c r="N50" s="2">
        <v>0.42718446601941751</v>
      </c>
      <c r="O50" s="2">
        <v>6.2010836845273927E-2</v>
      </c>
    </row>
    <row r="51" spans="9:15">
      <c r="I51">
        <v>80</v>
      </c>
      <c r="J51" t="s">
        <v>59</v>
      </c>
      <c r="K51">
        <v>38</v>
      </c>
      <c r="L51">
        <v>103</v>
      </c>
      <c r="M51">
        <v>65</v>
      </c>
      <c r="N51" s="2">
        <v>0.36893203883495151</v>
      </c>
      <c r="O51" s="2">
        <v>6.2273276904474012E-2</v>
      </c>
    </row>
    <row r="52" spans="9:15">
      <c r="I52">
        <v>80</v>
      </c>
      <c r="J52" t="s">
        <v>60</v>
      </c>
      <c r="K52">
        <v>43</v>
      </c>
      <c r="L52">
        <v>89</v>
      </c>
      <c r="M52">
        <v>46</v>
      </c>
      <c r="N52" s="2">
        <v>0.48314606741573041</v>
      </c>
      <c r="O52" s="2">
        <v>5.3808948004836758E-2</v>
      </c>
    </row>
    <row r="53" spans="9:15">
      <c r="I53">
        <v>80</v>
      </c>
      <c r="J53" t="s">
        <v>61</v>
      </c>
      <c r="K53">
        <v>47</v>
      </c>
      <c r="L53">
        <v>132</v>
      </c>
      <c r="M53">
        <v>85</v>
      </c>
      <c r="N53" s="2">
        <v>0.35606060606060608</v>
      </c>
      <c r="O53" s="2">
        <v>8.0340839926962879E-2</v>
      </c>
    </row>
    <row r="54" spans="9:15">
      <c r="I54">
        <v>80</v>
      </c>
      <c r="J54" t="s">
        <v>62</v>
      </c>
      <c r="K54">
        <v>55</v>
      </c>
      <c r="L54">
        <v>128</v>
      </c>
      <c r="M54">
        <v>73</v>
      </c>
      <c r="N54" s="2">
        <v>0.4296875</v>
      </c>
      <c r="O54" s="2">
        <v>7.7294685990338161E-2</v>
      </c>
    </row>
    <row r="55" spans="9:15">
      <c r="I55">
        <v>80</v>
      </c>
      <c r="J55" t="s">
        <v>63</v>
      </c>
      <c r="K55">
        <v>46</v>
      </c>
      <c r="L55">
        <v>131</v>
      </c>
      <c r="M55">
        <v>85</v>
      </c>
      <c r="N55" s="2">
        <v>0.35114503816793891</v>
      </c>
      <c r="O55" s="2">
        <v>7.7560686796921255E-2</v>
      </c>
    </row>
    <row r="56" spans="9:15">
      <c r="I56">
        <v>99</v>
      </c>
      <c r="J56" t="s">
        <v>53</v>
      </c>
      <c r="K56">
        <v>0</v>
      </c>
      <c r="L56">
        <v>2</v>
      </c>
      <c r="M56">
        <v>2</v>
      </c>
      <c r="N56" s="2">
        <v>0</v>
      </c>
      <c r="O56" s="2">
        <v>1.1160714285714289E-3</v>
      </c>
    </row>
    <row r="57" spans="9:15">
      <c r="I57">
        <v>99</v>
      </c>
      <c r="J57" t="s">
        <v>54</v>
      </c>
      <c r="K57">
        <v>3</v>
      </c>
      <c r="L57">
        <v>46</v>
      </c>
      <c r="M57">
        <v>43</v>
      </c>
      <c r="N57" s="2">
        <v>6.5217391304347824E-2</v>
      </c>
      <c r="O57" s="2">
        <v>2.5386313465783669E-2</v>
      </c>
    </row>
    <row r="58" spans="9:15">
      <c r="I58">
        <v>99</v>
      </c>
      <c r="J58" t="s">
        <v>55</v>
      </c>
      <c r="K58">
        <v>5</v>
      </c>
      <c r="L58">
        <v>77</v>
      </c>
      <c r="M58">
        <v>72</v>
      </c>
      <c r="N58" s="2">
        <v>6.4935064935064929E-2</v>
      </c>
      <c r="O58" s="2">
        <v>4.4252873563218387E-2</v>
      </c>
    </row>
    <row r="59" spans="9:15">
      <c r="I59">
        <v>99</v>
      </c>
      <c r="J59" t="s">
        <v>56</v>
      </c>
      <c r="K59">
        <v>12</v>
      </c>
      <c r="L59">
        <v>91</v>
      </c>
      <c r="M59">
        <v>79</v>
      </c>
      <c r="N59" s="2">
        <v>0.1318681318681319</v>
      </c>
      <c r="O59" s="2">
        <v>5.1558073654390933E-2</v>
      </c>
    </row>
    <row r="60" spans="9:15">
      <c r="I60">
        <v>99</v>
      </c>
      <c r="J60" t="s">
        <v>57</v>
      </c>
      <c r="K60">
        <v>26</v>
      </c>
      <c r="L60">
        <v>117</v>
      </c>
      <c r="M60">
        <v>91</v>
      </c>
      <c r="N60" s="2">
        <v>0.22222222222222221</v>
      </c>
      <c r="O60" s="2">
        <v>6.8261376896149362E-2</v>
      </c>
    </row>
    <row r="61" spans="9:15">
      <c r="I61">
        <v>99</v>
      </c>
      <c r="J61" t="s">
        <v>58</v>
      </c>
      <c r="K61">
        <v>26</v>
      </c>
      <c r="L61">
        <v>131</v>
      </c>
      <c r="M61">
        <v>105</v>
      </c>
      <c r="N61" s="2">
        <v>0.19847328244274809</v>
      </c>
      <c r="O61" s="2">
        <v>7.8868151715833834E-2</v>
      </c>
    </row>
    <row r="62" spans="9:15">
      <c r="I62">
        <v>99</v>
      </c>
      <c r="J62" t="s">
        <v>59</v>
      </c>
      <c r="K62">
        <v>27</v>
      </c>
      <c r="L62">
        <v>142</v>
      </c>
      <c r="M62">
        <v>115</v>
      </c>
      <c r="N62" s="2">
        <v>0.1901408450704225</v>
      </c>
      <c r="O62" s="2">
        <v>8.5852478839177751E-2</v>
      </c>
    </row>
    <row r="63" spans="9:15">
      <c r="I63">
        <v>99</v>
      </c>
      <c r="J63" t="s">
        <v>60</v>
      </c>
      <c r="K63">
        <v>32</v>
      </c>
      <c r="L63">
        <v>154</v>
      </c>
      <c r="M63">
        <v>122</v>
      </c>
      <c r="N63" s="2">
        <v>0.20779220779220781</v>
      </c>
      <c r="O63" s="2">
        <v>9.3107617896009673E-2</v>
      </c>
    </row>
    <row r="64" spans="9:15">
      <c r="I64">
        <v>99</v>
      </c>
      <c r="J64" t="s">
        <v>61</v>
      </c>
      <c r="K64">
        <v>40</v>
      </c>
      <c r="L64">
        <v>168</v>
      </c>
      <c r="M64">
        <v>128</v>
      </c>
      <c r="N64" s="2">
        <v>0.23809523809523811</v>
      </c>
      <c r="O64" s="2">
        <v>0.1022519780888618</v>
      </c>
    </row>
    <row r="65" spans="9:15">
      <c r="I65">
        <v>99</v>
      </c>
      <c r="J65" t="s">
        <v>62</v>
      </c>
      <c r="K65">
        <v>36</v>
      </c>
      <c r="L65">
        <v>168</v>
      </c>
      <c r="M65">
        <v>132</v>
      </c>
      <c r="N65" s="2">
        <v>0.2142857142857143</v>
      </c>
      <c r="O65" s="2">
        <v>0.10144927536231881</v>
      </c>
    </row>
    <row r="66" spans="9:15">
      <c r="I66">
        <v>99</v>
      </c>
      <c r="J66" t="s">
        <v>63</v>
      </c>
      <c r="K66">
        <v>41</v>
      </c>
      <c r="L66">
        <v>185</v>
      </c>
      <c r="M66">
        <v>144</v>
      </c>
      <c r="N66" s="2">
        <v>0.22162162162162161</v>
      </c>
      <c r="O66" s="2">
        <v>0.10953226761397281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5"/>
  <sheetViews>
    <sheetView workbookViewId="0">
      <selection activeCell="G27" sqref="G27"/>
    </sheetView>
  </sheetViews>
  <sheetFormatPr defaultRowHeight="14.45"/>
  <cols>
    <col min="2" max="2" width="29.7109375" customWidth="1"/>
    <col min="3" max="4" width="9.140625" style="2"/>
    <col min="14" max="15" width="9.140625" style="2"/>
    <col min="19" max="19" width="12.5703125" bestFit="1" customWidth="1"/>
    <col min="20" max="20" width="15.42578125" bestFit="1" customWidth="1"/>
  </cols>
  <sheetData>
    <row r="1" spans="1:15" ht="31.15">
      <c r="A1" s="5" t="s">
        <v>128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50</v>
      </c>
      <c r="B4" t="s">
        <v>88</v>
      </c>
      <c r="C4" s="2">
        <v>0.86344129723012975</v>
      </c>
      <c r="D4" s="2">
        <v>0.14770610842263315</v>
      </c>
      <c r="E4">
        <v>3284</v>
      </c>
      <c r="F4">
        <v>2830</v>
      </c>
      <c r="G4">
        <v>454</v>
      </c>
      <c r="I4">
        <v>50</v>
      </c>
      <c r="J4" t="s">
        <v>51</v>
      </c>
      <c r="K4">
        <v>204</v>
      </c>
      <c r="L4">
        <v>232</v>
      </c>
      <c r="M4">
        <v>28</v>
      </c>
      <c r="N4" s="2">
        <v>0.87931034482758619</v>
      </c>
      <c r="O4" s="2">
        <v>0.1342592592592593</v>
      </c>
    </row>
    <row r="5" spans="1:15">
      <c r="A5">
        <v>67</v>
      </c>
      <c r="B5" t="s">
        <v>89</v>
      </c>
      <c r="C5" s="2">
        <v>0.75847276668530406</v>
      </c>
      <c r="D5" s="2">
        <v>0.13626587271782392</v>
      </c>
      <c r="E5">
        <v>3026</v>
      </c>
      <c r="F5">
        <v>2286</v>
      </c>
      <c r="G5">
        <v>740</v>
      </c>
      <c r="I5">
        <v>50</v>
      </c>
      <c r="J5" t="s">
        <v>52</v>
      </c>
      <c r="K5">
        <v>201</v>
      </c>
      <c r="L5">
        <v>236</v>
      </c>
      <c r="M5">
        <v>35</v>
      </c>
      <c r="N5" s="2">
        <v>0.85169491525423724</v>
      </c>
      <c r="O5" s="2">
        <v>0.1334087054833239</v>
      </c>
    </row>
    <row r="6" spans="1:15">
      <c r="A6">
        <v>81</v>
      </c>
      <c r="B6" t="s">
        <v>90</v>
      </c>
      <c r="C6" s="2">
        <v>0.63599874349651431</v>
      </c>
      <c r="D6" s="2">
        <v>0.68550267166366963</v>
      </c>
      <c r="E6">
        <v>15283</v>
      </c>
      <c r="F6">
        <v>9759</v>
      </c>
      <c r="G6">
        <v>5524</v>
      </c>
      <c r="I6">
        <v>50</v>
      </c>
      <c r="J6" t="s">
        <v>53</v>
      </c>
      <c r="K6">
        <v>242</v>
      </c>
      <c r="L6">
        <v>266</v>
      </c>
      <c r="M6">
        <v>24</v>
      </c>
      <c r="N6" s="2">
        <v>0.90977443609022557</v>
      </c>
      <c r="O6" s="2">
        <v>0.1484375</v>
      </c>
    </row>
    <row r="7" spans="1:15">
      <c r="A7">
        <v>96</v>
      </c>
      <c r="B7" t="s">
        <v>91</v>
      </c>
      <c r="C7" s="2">
        <v>0.50381341947375047</v>
      </c>
      <c r="D7" s="2">
        <v>3.052534719587318E-2</v>
      </c>
      <c r="E7">
        <v>684</v>
      </c>
      <c r="F7">
        <v>357</v>
      </c>
      <c r="G7">
        <v>327</v>
      </c>
      <c r="I7">
        <v>50</v>
      </c>
      <c r="J7" t="s">
        <v>54</v>
      </c>
      <c r="K7">
        <v>215</v>
      </c>
      <c r="L7">
        <v>240</v>
      </c>
      <c r="M7">
        <v>25</v>
      </c>
      <c r="N7" s="2">
        <v>0.89583333333333337</v>
      </c>
      <c r="O7" s="2">
        <v>0.1324503311258278</v>
      </c>
    </row>
    <row r="8" spans="1:15" ht="15.6">
      <c r="D8" s="6">
        <f>SUM(D4:D7)</f>
        <v>0.99999999999999989</v>
      </c>
      <c r="E8" s="7">
        <f>SUM(E4:E7)</f>
        <v>22277</v>
      </c>
      <c r="F8" s="7">
        <f>SUM(F4:F7)</f>
        <v>15232</v>
      </c>
      <c r="G8" s="7">
        <f>SUM(G4:G7)</f>
        <v>7045</v>
      </c>
      <c r="I8">
        <v>50</v>
      </c>
      <c r="J8" t="s">
        <v>55</v>
      </c>
      <c r="K8">
        <v>201</v>
      </c>
      <c r="L8">
        <v>232</v>
      </c>
      <c r="M8">
        <v>31</v>
      </c>
      <c r="N8" s="2">
        <v>0.86637931034482762</v>
      </c>
      <c r="O8" s="2">
        <v>0.1333333333333333</v>
      </c>
    </row>
    <row r="9" spans="1:15">
      <c r="I9">
        <v>50</v>
      </c>
      <c r="J9" t="s">
        <v>56</v>
      </c>
      <c r="K9">
        <v>235</v>
      </c>
      <c r="L9">
        <v>254</v>
      </c>
      <c r="M9">
        <v>19</v>
      </c>
      <c r="N9" s="2">
        <v>0.92519685039370081</v>
      </c>
      <c r="O9" s="2">
        <v>0.14390934844192629</v>
      </c>
    </row>
    <row r="10" spans="1:15">
      <c r="I10">
        <v>50</v>
      </c>
      <c r="J10" t="s">
        <v>57</v>
      </c>
      <c r="K10">
        <v>212</v>
      </c>
      <c r="L10">
        <v>236</v>
      </c>
      <c r="M10">
        <v>24</v>
      </c>
      <c r="N10" s="2">
        <v>0.89830508474576276</v>
      </c>
      <c r="O10" s="2">
        <v>0.1376896149358226</v>
      </c>
    </row>
    <row r="11" spans="1:15">
      <c r="I11">
        <v>50</v>
      </c>
      <c r="J11" t="s">
        <v>58</v>
      </c>
      <c r="K11">
        <v>204</v>
      </c>
      <c r="L11">
        <v>230</v>
      </c>
      <c r="M11">
        <v>26</v>
      </c>
      <c r="N11" s="2">
        <v>0.88695652173913042</v>
      </c>
      <c r="O11" s="2">
        <v>0.13847080072245629</v>
      </c>
    </row>
    <row r="12" spans="1:15">
      <c r="I12">
        <v>50</v>
      </c>
      <c r="J12" t="s">
        <v>59</v>
      </c>
      <c r="K12">
        <v>212</v>
      </c>
      <c r="L12">
        <v>256</v>
      </c>
      <c r="M12">
        <v>44</v>
      </c>
      <c r="N12" s="2">
        <v>0.828125</v>
      </c>
      <c r="O12" s="2">
        <v>0.15477629987908101</v>
      </c>
    </row>
    <row r="13" spans="1:15">
      <c r="I13">
        <v>50</v>
      </c>
      <c r="J13" t="s">
        <v>60</v>
      </c>
      <c r="K13">
        <v>220</v>
      </c>
      <c r="L13">
        <v>263</v>
      </c>
      <c r="M13">
        <v>43</v>
      </c>
      <c r="N13" s="2">
        <v>0.83650190114068446</v>
      </c>
      <c r="O13" s="2">
        <v>0.15900846432889959</v>
      </c>
    </row>
    <row r="14" spans="1:15">
      <c r="I14">
        <v>50</v>
      </c>
      <c r="J14" t="s">
        <v>61</v>
      </c>
      <c r="K14">
        <v>222</v>
      </c>
      <c r="L14">
        <v>274</v>
      </c>
      <c r="M14">
        <v>52</v>
      </c>
      <c r="N14" s="2">
        <v>0.81021897810218979</v>
      </c>
      <c r="O14" s="2">
        <v>0.16676810712111989</v>
      </c>
    </row>
    <row r="15" spans="1:15">
      <c r="I15">
        <v>50</v>
      </c>
      <c r="J15" t="s">
        <v>62</v>
      </c>
      <c r="K15">
        <v>221</v>
      </c>
      <c r="L15">
        <v>267</v>
      </c>
      <c r="M15">
        <v>46</v>
      </c>
      <c r="N15" s="2">
        <v>0.82771535580524347</v>
      </c>
      <c r="O15" s="2">
        <v>0.16123188405797101</v>
      </c>
    </row>
    <row r="16" spans="1:15">
      <c r="I16">
        <v>50</v>
      </c>
      <c r="J16" t="s">
        <v>63</v>
      </c>
      <c r="K16">
        <v>241</v>
      </c>
      <c r="L16">
        <v>298</v>
      </c>
      <c r="M16">
        <v>57</v>
      </c>
      <c r="N16" s="2">
        <v>0.8087248322147651</v>
      </c>
      <c r="O16" s="2">
        <v>0.1764357608052102</v>
      </c>
    </row>
    <row r="17" spans="9:15">
      <c r="I17">
        <v>67</v>
      </c>
      <c r="J17" t="s">
        <v>51</v>
      </c>
      <c r="K17">
        <v>157</v>
      </c>
      <c r="L17">
        <v>198</v>
      </c>
      <c r="M17">
        <v>41</v>
      </c>
      <c r="N17" s="2">
        <v>0.79292929292929293</v>
      </c>
      <c r="O17" s="2">
        <v>0.1145833333333333</v>
      </c>
    </row>
    <row r="18" spans="9:15">
      <c r="I18">
        <v>67</v>
      </c>
      <c r="J18" t="s">
        <v>52</v>
      </c>
      <c r="K18">
        <v>163</v>
      </c>
      <c r="L18">
        <v>202</v>
      </c>
      <c r="M18">
        <v>39</v>
      </c>
      <c r="N18" s="2">
        <v>0.80693069306930698</v>
      </c>
      <c r="O18" s="2">
        <v>0.1141888072357264</v>
      </c>
    </row>
    <row r="19" spans="9:15">
      <c r="I19">
        <v>67</v>
      </c>
      <c r="J19" t="s">
        <v>53</v>
      </c>
      <c r="K19">
        <v>155</v>
      </c>
      <c r="L19">
        <v>192</v>
      </c>
      <c r="M19">
        <v>37</v>
      </c>
      <c r="N19" s="2">
        <v>0.80729166666666663</v>
      </c>
      <c r="O19" s="2">
        <v>0.1071428571428571</v>
      </c>
    </row>
    <row r="20" spans="9:15">
      <c r="I20">
        <v>67</v>
      </c>
      <c r="J20" t="s">
        <v>54</v>
      </c>
      <c r="K20">
        <v>189</v>
      </c>
      <c r="L20">
        <v>241</v>
      </c>
      <c r="M20">
        <v>52</v>
      </c>
      <c r="N20" s="2">
        <v>0.78423236514522821</v>
      </c>
      <c r="O20" s="2">
        <v>0.1330022075055188</v>
      </c>
    </row>
    <row r="21" spans="9:15">
      <c r="I21">
        <v>67</v>
      </c>
      <c r="J21" t="s">
        <v>55</v>
      </c>
      <c r="K21">
        <v>186</v>
      </c>
      <c r="L21">
        <v>233</v>
      </c>
      <c r="M21">
        <v>47</v>
      </c>
      <c r="N21" s="2">
        <v>0.79828326180257514</v>
      </c>
      <c r="O21" s="2">
        <v>0.1339080459770115</v>
      </c>
    </row>
    <row r="22" spans="9:15">
      <c r="I22">
        <v>67</v>
      </c>
      <c r="J22" t="s">
        <v>56</v>
      </c>
      <c r="K22">
        <v>166</v>
      </c>
      <c r="L22">
        <v>223</v>
      </c>
      <c r="M22">
        <v>57</v>
      </c>
      <c r="N22" s="2">
        <v>0.74439461883408076</v>
      </c>
      <c r="O22" s="2">
        <v>0.1263456090651558</v>
      </c>
    </row>
    <row r="23" spans="9:15">
      <c r="I23">
        <v>67</v>
      </c>
      <c r="J23" t="s">
        <v>57</v>
      </c>
      <c r="K23">
        <v>170</v>
      </c>
      <c r="L23">
        <v>228</v>
      </c>
      <c r="M23">
        <v>58</v>
      </c>
      <c r="N23" s="2">
        <v>0.74561403508771928</v>
      </c>
      <c r="O23" s="2">
        <v>0.13302217036172689</v>
      </c>
    </row>
    <row r="24" spans="9:15">
      <c r="I24">
        <v>67</v>
      </c>
      <c r="J24" t="s">
        <v>58</v>
      </c>
      <c r="K24">
        <v>187</v>
      </c>
      <c r="L24">
        <v>242</v>
      </c>
      <c r="M24">
        <v>55</v>
      </c>
      <c r="N24" s="2">
        <v>0.77272727272727271</v>
      </c>
      <c r="O24" s="2">
        <v>0.14569536423841059</v>
      </c>
    </row>
    <row r="25" spans="9:15">
      <c r="I25">
        <v>67</v>
      </c>
      <c r="J25" t="s">
        <v>59</v>
      </c>
      <c r="K25">
        <v>163</v>
      </c>
      <c r="L25">
        <v>222</v>
      </c>
      <c r="M25">
        <v>59</v>
      </c>
      <c r="N25" s="2">
        <v>0.73423423423423428</v>
      </c>
      <c r="O25" s="2">
        <v>0.1342200725513906</v>
      </c>
    </row>
    <row r="26" spans="9:15">
      <c r="I26">
        <v>67</v>
      </c>
      <c r="J26" t="s">
        <v>60</v>
      </c>
      <c r="K26">
        <v>175</v>
      </c>
      <c r="L26">
        <v>235</v>
      </c>
      <c r="M26">
        <v>60</v>
      </c>
      <c r="N26" s="2">
        <v>0.74468085106382975</v>
      </c>
      <c r="O26" s="2">
        <v>0.14207980652962521</v>
      </c>
    </row>
    <row r="27" spans="9:15">
      <c r="I27">
        <v>67</v>
      </c>
      <c r="J27" t="s">
        <v>61</v>
      </c>
      <c r="K27">
        <v>203</v>
      </c>
      <c r="L27">
        <v>272</v>
      </c>
      <c r="M27">
        <v>69</v>
      </c>
      <c r="N27" s="2">
        <v>0.74632352941176472</v>
      </c>
      <c r="O27" s="2">
        <v>0.16555082166768109</v>
      </c>
    </row>
    <row r="28" spans="9:15">
      <c r="I28">
        <v>67</v>
      </c>
      <c r="J28" t="s">
        <v>62</v>
      </c>
      <c r="K28">
        <v>201</v>
      </c>
      <c r="L28">
        <v>270</v>
      </c>
      <c r="M28">
        <v>69</v>
      </c>
      <c r="N28" s="2">
        <v>0.74444444444444446</v>
      </c>
      <c r="O28" s="2">
        <v>0.1630434782608696</v>
      </c>
    </row>
    <row r="29" spans="9:15">
      <c r="I29">
        <v>67</v>
      </c>
      <c r="J29" t="s">
        <v>63</v>
      </c>
      <c r="K29">
        <v>171</v>
      </c>
      <c r="L29">
        <v>268</v>
      </c>
      <c r="M29">
        <v>97</v>
      </c>
      <c r="N29" s="2">
        <v>0.63805970149253732</v>
      </c>
      <c r="O29" s="2">
        <v>0.1586737714624038</v>
      </c>
    </row>
    <row r="30" spans="9:15">
      <c r="I30">
        <v>81</v>
      </c>
      <c r="J30" t="s">
        <v>51</v>
      </c>
      <c r="K30">
        <v>859</v>
      </c>
      <c r="L30">
        <v>1239</v>
      </c>
      <c r="M30">
        <v>380</v>
      </c>
      <c r="N30" s="2">
        <v>0.69330104923325264</v>
      </c>
      <c r="O30" s="2">
        <v>0.71701388888888884</v>
      </c>
    </row>
    <row r="31" spans="9:15">
      <c r="I31">
        <v>81</v>
      </c>
      <c r="J31" t="s">
        <v>52</v>
      </c>
      <c r="K31">
        <v>843</v>
      </c>
      <c r="L31">
        <v>1250</v>
      </c>
      <c r="M31">
        <v>407</v>
      </c>
      <c r="N31" s="2">
        <v>0.6744</v>
      </c>
      <c r="O31" s="2">
        <v>0.7066139061616733</v>
      </c>
    </row>
    <row r="32" spans="9:15">
      <c r="I32">
        <v>81</v>
      </c>
      <c r="J32" t="s">
        <v>53</v>
      </c>
      <c r="K32">
        <v>850</v>
      </c>
      <c r="L32">
        <v>1269</v>
      </c>
      <c r="M32">
        <v>419</v>
      </c>
      <c r="N32" s="2">
        <v>0.66981875492513787</v>
      </c>
      <c r="O32" s="2">
        <v>0.7081473214285714</v>
      </c>
    </row>
    <row r="33" spans="9:15">
      <c r="I33">
        <v>81</v>
      </c>
      <c r="J33" t="s">
        <v>54</v>
      </c>
      <c r="K33">
        <v>859</v>
      </c>
      <c r="L33">
        <v>1271</v>
      </c>
      <c r="M33">
        <v>412</v>
      </c>
      <c r="N33" s="2">
        <v>0.67584579071597173</v>
      </c>
      <c r="O33" s="2">
        <v>0.70143487858719644</v>
      </c>
    </row>
    <row r="34" spans="9:15">
      <c r="I34">
        <v>81</v>
      </c>
      <c r="J34" t="s">
        <v>55</v>
      </c>
      <c r="K34">
        <v>817</v>
      </c>
      <c r="L34">
        <v>1221</v>
      </c>
      <c r="M34">
        <v>404</v>
      </c>
      <c r="N34" s="2">
        <v>0.66912366912366916</v>
      </c>
      <c r="O34" s="2">
        <v>0.7017241379310345</v>
      </c>
    </row>
    <row r="35" spans="9:15">
      <c r="I35">
        <v>81</v>
      </c>
      <c r="J35" t="s">
        <v>56</v>
      </c>
      <c r="K35">
        <v>813</v>
      </c>
      <c r="L35">
        <v>1219</v>
      </c>
      <c r="M35">
        <v>406</v>
      </c>
      <c r="N35" s="2">
        <v>0.66694011484823623</v>
      </c>
      <c r="O35" s="2">
        <v>0.69065155807365441</v>
      </c>
    </row>
    <row r="36" spans="9:15">
      <c r="I36">
        <v>81</v>
      </c>
      <c r="J36" t="s">
        <v>57</v>
      </c>
      <c r="K36">
        <v>785</v>
      </c>
      <c r="L36">
        <v>1194</v>
      </c>
      <c r="M36">
        <v>409</v>
      </c>
      <c r="N36" s="2">
        <v>0.65745393634840876</v>
      </c>
      <c r="O36" s="2">
        <v>0.6966161026837806</v>
      </c>
    </row>
    <row r="37" spans="9:15">
      <c r="I37">
        <v>81</v>
      </c>
      <c r="J37" t="s">
        <v>58</v>
      </c>
      <c r="K37">
        <v>724</v>
      </c>
      <c r="L37">
        <v>1136</v>
      </c>
      <c r="M37">
        <v>412</v>
      </c>
      <c r="N37" s="2">
        <v>0.63732394366197187</v>
      </c>
      <c r="O37" s="2">
        <v>0.68392534617700185</v>
      </c>
    </row>
    <row r="38" spans="9:15">
      <c r="I38">
        <v>81</v>
      </c>
      <c r="J38" t="s">
        <v>59</v>
      </c>
      <c r="K38">
        <v>706</v>
      </c>
      <c r="L38">
        <v>1131</v>
      </c>
      <c r="M38">
        <v>425</v>
      </c>
      <c r="N38" s="2">
        <v>0.62422634836427937</v>
      </c>
      <c r="O38" s="2">
        <v>0.68379685610640872</v>
      </c>
    </row>
    <row r="39" spans="9:15">
      <c r="I39">
        <v>81</v>
      </c>
      <c r="J39" t="s">
        <v>60</v>
      </c>
      <c r="K39">
        <v>676</v>
      </c>
      <c r="L39">
        <v>1111</v>
      </c>
      <c r="M39">
        <v>435</v>
      </c>
      <c r="N39" s="2">
        <v>0.60846084608460849</v>
      </c>
      <c r="O39" s="2">
        <v>0.67170495767835547</v>
      </c>
    </row>
    <row r="40" spans="9:15">
      <c r="I40">
        <v>81</v>
      </c>
      <c r="J40" t="s">
        <v>61</v>
      </c>
      <c r="K40">
        <v>617</v>
      </c>
      <c r="L40">
        <v>1064</v>
      </c>
      <c r="M40">
        <v>447</v>
      </c>
      <c r="N40" s="2">
        <v>0.57988721804511278</v>
      </c>
      <c r="O40" s="2">
        <v>0.64759586122945834</v>
      </c>
    </row>
    <row r="41" spans="9:15">
      <c r="I41">
        <v>81</v>
      </c>
      <c r="J41" t="s">
        <v>62</v>
      </c>
      <c r="K41">
        <v>613</v>
      </c>
      <c r="L41">
        <v>1084</v>
      </c>
      <c r="M41">
        <v>471</v>
      </c>
      <c r="N41" s="2">
        <v>0.56549815498154976</v>
      </c>
      <c r="O41" s="2">
        <v>0.65458937198067635</v>
      </c>
    </row>
    <row r="42" spans="9:15">
      <c r="I42">
        <v>81</v>
      </c>
      <c r="J42" t="s">
        <v>63</v>
      </c>
      <c r="K42">
        <v>597</v>
      </c>
      <c r="L42">
        <v>1094</v>
      </c>
      <c r="M42">
        <v>497</v>
      </c>
      <c r="N42" s="2">
        <v>0.54570383912248632</v>
      </c>
      <c r="O42" s="2">
        <v>0.64772054470100648</v>
      </c>
    </row>
    <row r="43" spans="9:15">
      <c r="I43">
        <v>96</v>
      </c>
      <c r="J43" t="s">
        <v>51</v>
      </c>
      <c r="K43">
        <v>29</v>
      </c>
      <c r="L43">
        <v>59</v>
      </c>
      <c r="M43">
        <v>30</v>
      </c>
      <c r="N43" s="2">
        <v>0.49152542372881358</v>
      </c>
      <c r="O43" s="2">
        <v>3.4143518518518517E-2</v>
      </c>
    </row>
    <row r="44" spans="9:15">
      <c r="I44">
        <v>96</v>
      </c>
      <c r="J44" t="s">
        <v>52</v>
      </c>
      <c r="K44">
        <v>38</v>
      </c>
      <c r="L44">
        <v>81</v>
      </c>
      <c r="M44">
        <v>43</v>
      </c>
      <c r="N44" s="2">
        <v>0.46913580246913578</v>
      </c>
      <c r="O44" s="2">
        <v>4.5788581119276431E-2</v>
      </c>
    </row>
    <row r="45" spans="9:15">
      <c r="I45">
        <v>96</v>
      </c>
      <c r="J45" t="s">
        <v>53</v>
      </c>
      <c r="K45">
        <v>39</v>
      </c>
      <c r="L45">
        <v>65</v>
      </c>
      <c r="M45">
        <v>26</v>
      </c>
      <c r="N45" s="2">
        <v>0.6</v>
      </c>
      <c r="O45" s="2">
        <v>3.6272321428571432E-2</v>
      </c>
    </row>
    <row r="46" spans="9:15">
      <c r="I46">
        <v>96</v>
      </c>
      <c r="J46" t="s">
        <v>54</v>
      </c>
      <c r="K46">
        <v>31</v>
      </c>
      <c r="L46">
        <v>60</v>
      </c>
      <c r="M46">
        <v>29</v>
      </c>
      <c r="N46" s="2">
        <v>0.51666666666666672</v>
      </c>
      <c r="O46" s="2">
        <v>3.3112582781456963E-2</v>
      </c>
    </row>
    <row r="47" spans="9:15">
      <c r="I47">
        <v>96</v>
      </c>
      <c r="J47" t="s">
        <v>55</v>
      </c>
      <c r="K47">
        <v>35</v>
      </c>
      <c r="L47">
        <v>54</v>
      </c>
      <c r="M47">
        <v>19</v>
      </c>
      <c r="N47" s="2">
        <v>0.55000000000000004</v>
      </c>
      <c r="O47" s="2">
        <v>3.1034482758620689E-2</v>
      </c>
    </row>
    <row r="48" spans="9:15">
      <c r="I48">
        <v>96</v>
      </c>
      <c r="J48" t="s">
        <v>56</v>
      </c>
      <c r="K48">
        <v>40</v>
      </c>
      <c r="L48">
        <v>69</v>
      </c>
      <c r="M48">
        <v>29</v>
      </c>
      <c r="N48" s="2">
        <v>0.57971014492753625</v>
      </c>
      <c r="O48" s="2">
        <v>3.9093484419263462E-2</v>
      </c>
    </row>
    <row r="49" spans="9:15">
      <c r="I49">
        <v>96</v>
      </c>
      <c r="J49" t="s">
        <v>57</v>
      </c>
      <c r="K49">
        <v>28</v>
      </c>
      <c r="L49">
        <v>56</v>
      </c>
      <c r="M49">
        <v>28</v>
      </c>
      <c r="N49" s="2">
        <v>0.5</v>
      </c>
      <c r="O49" s="2">
        <v>3.2672112018669777E-2</v>
      </c>
    </row>
    <row r="50" spans="9:15">
      <c r="I50">
        <v>96</v>
      </c>
      <c r="J50" t="s">
        <v>58</v>
      </c>
      <c r="K50">
        <v>27</v>
      </c>
      <c r="L50">
        <v>53</v>
      </c>
      <c r="M50">
        <v>26</v>
      </c>
      <c r="N50" s="2">
        <v>0.50943396226415094</v>
      </c>
      <c r="O50" s="2">
        <v>3.1908488862131247E-2</v>
      </c>
    </row>
    <row r="51" spans="9:15">
      <c r="I51">
        <v>96</v>
      </c>
      <c r="J51" t="s">
        <v>59</v>
      </c>
      <c r="K51">
        <v>22</v>
      </c>
      <c r="L51">
        <v>45</v>
      </c>
      <c r="M51">
        <v>23</v>
      </c>
      <c r="N51" s="2">
        <v>0.48888888888888887</v>
      </c>
      <c r="O51" s="2">
        <v>2.720677146311971E-2</v>
      </c>
    </row>
    <row r="52" spans="9:15">
      <c r="I52">
        <v>96</v>
      </c>
      <c r="J52" t="s">
        <v>60</v>
      </c>
      <c r="K52">
        <v>19</v>
      </c>
      <c r="L52">
        <v>45</v>
      </c>
      <c r="M52">
        <v>26</v>
      </c>
      <c r="N52" s="2">
        <v>0.42222222222222222</v>
      </c>
      <c r="O52" s="2">
        <v>2.720677146311971E-2</v>
      </c>
    </row>
    <row r="53" spans="9:15">
      <c r="I53">
        <v>96</v>
      </c>
      <c r="J53" t="s">
        <v>61</v>
      </c>
      <c r="K53">
        <v>16</v>
      </c>
      <c r="L53">
        <v>33</v>
      </c>
      <c r="M53">
        <v>17</v>
      </c>
      <c r="N53" s="2">
        <v>0.48484848484848492</v>
      </c>
      <c r="O53" s="2">
        <v>2.008520998174072E-2</v>
      </c>
    </row>
    <row r="54" spans="9:15">
      <c r="I54">
        <v>96</v>
      </c>
      <c r="J54" t="s">
        <v>62</v>
      </c>
      <c r="K54">
        <v>16</v>
      </c>
      <c r="L54">
        <v>35</v>
      </c>
      <c r="M54">
        <v>19</v>
      </c>
      <c r="N54" s="2">
        <v>0.45714285714285707</v>
      </c>
      <c r="O54" s="2">
        <v>2.1135265700483089E-2</v>
      </c>
    </row>
    <row r="55" spans="9:15">
      <c r="I55">
        <v>96</v>
      </c>
      <c r="J55" t="s">
        <v>63</v>
      </c>
      <c r="K55">
        <v>17</v>
      </c>
      <c r="L55">
        <v>29</v>
      </c>
      <c r="M55">
        <v>12</v>
      </c>
      <c r="N55" s="2">
        <v>0.48</v>
      </c>
      <c r="O55" s="2">
        <v>1.716992303137951E-2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5"/>
  <sheetViews>
    <sheetView workbookViewId="0">
      <selection activeCell="R3" sqref="R3:S8"/>
    </sheetView>
  </sheetViews>
  <sheetFormatPr defaultRowHeight="14.45"/>
  <cols>
    <col min="2" max="2" width="36.7109375" customWidth="1"/>
    <col min="3" max="4" width="9.140625" style="2"/>
    <col min="14" max="15" width="9.140625" style="2"/>
    <col min="18" max="18" width="12.5703125" bestFit="1" customWidth="1"/>
    <col min="19" max="19" width="15.42578125" bestFit="1" customWidth="1"/>
    <col min="20" max="20" width="10.7109375" bestFit="1" customWidth="1"/>
  </cols>
  <sheetData>
    <row r="1" spans="1:15" ht="31.15">
      <c r="A1" s="5" t="s">
        <v>129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50</v>
      </c>
      <c r="B4" t="s">
        <v>83</v>
      </c>
      <c r="C4" s="2">
        <v>0.72499999999999998</v>
      </c>
      <c r="D4" s="2">
        <v>0.56499999999999995</v>
      </c>
      <c r="E4">
        <v>12568</v>
      </c>
      <c r="F4">
        <v>9093</v>
      </c>
      <c r="G4">
        <v>3475</v>
      </c>
      <c r="I4">
        <v>50</v>
      </c>
      <c r="J4" t="s">
        <v>51</v>
      </c>
      <c r="K4">
        <v>665</v>
      </c>
      <c r="L4">
        <v>865</v>
      </c>
      <c r="M4">
        <v>200</v>
      </c>
      <c r="N4" s="2">
        <v>0.76878612716763006</v>
      </c>
      <c r="O4" s="2">
        <v>0.50057870370370372</v>
      </c>
    </row>
    <row r="5" spans="1:15">
      <c r="A5">
        <v>56</v>
      </c>
      <c r="B5" t="s">
        <v>85</v>
      </c>
      <c r="C5" s="2">
        <v>0.629</v>
      </c>
      <c r="D5" s="2">
        <v>0.24099999999999999</v>
      </c>
      <c r="E5">
        <v>5371</v>
      </c>
      <c r="F5">
        <v>3724</v>
      </c>
      <c r="G5">
        <v>1647</v>
      </c>
      <c r="I5">
        <v>50</v>
      </c>
      <c r="J5" t="s">
        <v>52</v>
      </c>
      <c r="K5">
        <v>672</v>
      </c>
      <c r="L5">
        <v>912</v>
      </c>
      <c r="M5">
        <v>240</v>
      </c>
      <c r="N5" s="2">
        <v>0.73684210526315785</v>
      </c>
      <c r="O5" s="2">
        <v>0.51554550593555681</v>
      </c>
    </row>
    <row r="6" spans="1:15">
      <c r="A6">
        <v>67</v>
      </c>
      <c r="B6" t="s">
        <v>86</v>
      </c>
      <c r="C6" s="2">
        <v>0.52700000000000002</v>
      </c>
      <c r="D6" s="2">
        <v>0.16400000000000001</v>
      </c>
      <c r="E6">
        <v>3676</v>
      </c>
      <c r="F6">
        <v>2200</v>
      </c>
      <c r="G6">
        <v>1476</v>
      </c>
      <c r="I6">
        <v>50</v>
      </c>
      <c r="J6" t="s">
        <v>53</v>
      </c>
      <c r="K6">
        <v>727</v>
      </c>
      <c r="L6">
        <v>931</v>
      </c>
      <c r="M6">
        <v>204</v>
      </c>
      <c r="N6" s="2">
        <v>0.78088077336197637</v>
      </c>
      <c r="O6" s="2">
        <v>0.51953125</v>
      </c>
    </row>
    <row r="7" spans="1:15">
      <c r="A7">
        <v>100</v>
      </c>
      <c r="B7" t="s">
        <v>87</v>
      </c>
      <c r="C7" s="2">
        <v>0.314</v>
      </c>
      <c r="D7" s="2">
        <v>0.03</v>
      </c>
      <c r="E7">
        <v>662</v>
      </c>
      <c r="F7">
        <v>215</v>
      </c>
      <c r="G7">
        <v>447</v>
      </c>
      <c r="I7">
        <v>50</v>
      </c>
      <c r="J7" t="s">
        <v>54</v>
      </c>
      <c r="K7">
        <v>696</v>
      </c>
      <c r="L7">
        <v>932</v>
      </c>
      <c r="M7">
        <v>236</v>
      </c>
      <c r="N7" s="2">
        <v>0.74678111587982832</v>
      </c>
      <c r="O7" s="2">
        <v>0.51434878587196464</v>
      </c>
    </row>
    <row r="8" spans="1:15" ht="15.6">
      <c r="D8" s="6">
        <f>SUM(D4:D7)</f>
        <v>1</v>
      </c>
      <c r="E8" s="7">
        <f>SUM(E4:E7)</f>
        <v>22277</v>
      </c>
      <c r="F8" s="7">
        <f>SUM(F4:F7)</f>
        <v>15232</v>
      </c>
      <c r="G8" s="7">
        <f>SUM(G4:G7)</f>
        <v>7045</v>
      </c>
      <c r="I8">
        <v>50</v>
      </c>
      <c r="J8" t="s">
        <v>55</v>
      </c>
      <c r="K8">
        <v>683</v>
      </c>
      <c r="L8">
        <v>924</v>
      </c>
      <c r="M8">
        <v>241</v>
      </c>
      <c r="N8" s="2">
        <v>0.73917748917748916</v>
      </c>
      <c r="O8" s="2">
        <v>0.53103448275862064</v>
      </c>
    </row>
    <row r="9" spans="1:15">
      <c r="I9">
        <v>50</v>
      </c>
      <c r="J9" t="s">
        <v>56</v>
      </c>
      <c r="K9">
        <v>717</v>
      </c>
      <c r="L9">
        <v>979</v>
      </c>
      <c r="M9">
        <v>262</v>
      </c>
      <c r="N9" s="2">
        <v>0.73237997957099077</v>
      </c>
      <c r="O9" s="2">
        <v>0.55467422096317276</v>
      </c>
    </row>
    <row r="10" spans="1:15">
      <c r="I10">
        <v>50</v>
      </c>
      <c r="J10" t="s">
        <v>57</v>
      </c>
      <c r="K10">
        <v>721</v>
      </c>
      <c r="L10">
        <v>968</v>
      </c>
      <c r="M10">
        <v>247</v>
      </c>
      <c r="N10" s="2">
        <v>0.7448347107438017</v>
      </c>
      <c r="O10" s="2">
        <v>0.56476079346557762</v>
      </c>
    </row>
    <row r="11" spans="1:15">
      <c r="I11">
        <v>50</v>
      </c>
      <c r="J11" t="s">
        <v>58</v>
      </c>
      <c r="K11">
        <v>687</v>
      </c>
      <c r="L11">
        <v>962</v>
      </c>
      <c r="M11">
        <v>275</v>
      </c>
      <c r="N11" s="2">
        <v>0.71413721413721409</v>
      </c>
      <c r="O11" s="2">
        <v>0.57916917519566524</v>
      </c>
    </row>
    <row r="12" spans="1:15">
      <c r="I12">
        <v>50</v>
      </c>
      <c r="J12" t="s">
        <v>59</v>
      </c>
      <c r="K12">
        <v>714</v>
      </c>
      <c r="L12">
        <v>1011</v>
      </c>
      <c r="M12">
        <v>297</v>
      </c>
      <c r="N12" s="2">
        <v>0.70623145400593468</v>
      </c>
      <c r="O12" s="2">
        <v>0.61124546553808945</v>
      </c>
    </row>
    <row r="13" spans="1:15">
      <c r="I13">
        <v>50</v>
      </c>
      <c r="J13" t="s">
        <v>60</v>
      </c>
      <c r="K13">
        <v>739</v>
      </c>
      <c r="L13">
        <v>1015</v>
      </c>
      <c r="M13">
        <v>276</v>
      </c>
      <c r="N13" s="2">
        <v>0.72807881773399019</v>
      </c>
      <c r="O13" s="2">
        <v>0.6136638452237001</v>
      </c>
    </row>
    <row r="14" spans="1:15">
      <c r="I14">
        <v>50</v>
      </c>
      <c r="J14" t="s">
        <v>61</v>
      </c>
      <c r="K14">
        <v>712</v>
      </c>
      <c r="L14">
        <v>992</v>
      </c>
      <c r="M14">
        <v>280</v>
      </c>
      <c r="N14" s="2">
        <v>0.717741935483871</v>
      </c>
      <c r="O14" s="2">
        <v>0.60377358490566035</v>
      </c>
    </row>
    <row r="15" spans="1:15">
      <c r="I15">
        <v>50</v>
      </c>
      <c r="J15" t="s">
        <v>62</v>
      </c>
      <c r="K15">
        <v>695</v>
      </c>
      <c r="L15">
        <v>1033</v>
      </c>
      <c r="M15">
        <v>338</v>
      </c>
      <c r="N15" s="2">
        <v>0.67279767666989354</v>
      </c>
      <c r="O15" s="2">
        <v>0.62379227053140096</v>
      </c>
    </row>
    <row r="16" spans="1:15">
      <c r="I16">
        <v>50</v>
      </c>
      <c r="J16" t="s">
        <v>63</v>
      </c>
      <c r="K16">
        <v>665</v>
      </c>
      <c r="L16">
        <v>1044</v>
      </c>
      <c r="M16">
        <v>379</v>
      </c>
      <c r="N16" s="2">
        <v>0.6369731800766284</v>
      </c>
      <c r="O16" s="2">
        <v>0.61811722912966249</v>
      </c>
    </row>
    <row r="17" spans="9:15">
      <c r="I17">
        <v>56</v>
      </c>
      <c r="J17" t="s">
        <v>51</v>
      </c>
      <c r="K17">
        <v>362</v>
      </c>
      <c r="L17">
        <v>479</v>
      </c>
      <c r="M17">
        <v>117</v>
      </c>
      <c r="N17" s="2">
        <v>0.64</v>
      </c>
      <c r="O17" s="2">
        <v>0.27719907407407413</v>
      </c>
    </row>
    <row r="18" spans="9:15">
      <c r="I18">
        <v>56</v>
      </c>
      <c r="J18" t="s">
        <v>52</v>
      </c>
      <c r="K18">
        <v>332</v>
      </c>
      <c r="L18">
        <v>457</v>
      </c>
      <c r="M18">
        <v>125</v>
      </c>
      <c r="N18" s="2">
        <v>0.63</v>
      </c>
      <c r="O18" s="2">
        <v>0.25833804409270772</v>
      </c>
    </row>
    <row r="19" spans="9:15">
      <c r="I19">
        <v>56</v>
      </c>
      <c r="J19" t="s">
        <v>53</v>
      </c>
      <c r="K19">
        <v>333</v>
      </c>
      <c r="L19">
        <v>460</v>
      </c>
      <c r="M19">
        <v>127</v>
      </c>
      <c r="N19" s="2">
        <v>0.62</v>
      </c>
      <c r="O19" s="2">
        <v>0.25669642857142849</v>
      </c>
    </row>
    <row r="20" spans="9:15">
      <c r="I20">
        <v>56</v>
      </c>
      <c r="J20" t="s">
        <v>54</v>
      </c>
      <c r="K20">
        <v>358</v>
      </c>
      <c r="L20">
        <v>474</v>
      </c>
      <c r="M20">
        <v>116</v>
      </c>
      <c r="N20" s="2">
        <v>0.64</v>
      </c>
      <c r="O20" s="2">
        <v>0.26158940397350988</v>
      </c>
    </row>
    <row r="21" spans="9:15">
      <c r="I21">
        <v>56</v>
      </c>
      <c r="J21" t="s">
        <v>55</v>
      </c>
      <c r="K21">
        <v>328</v>
      </c>
      <c r="L21">
        <v>444</v>
      </c>
      <c r="M21">
        <v>116</v>
      </c>
      <c r="N21" s="2">
        <v>0.65</v>
      </c>
      <c r="O21" s="2">
        <v>0.25517241379310351</v>
      </c>
    </row>
    <row r="22" spans="9:15">
      <c r="I22">
        <v>56</v>
      </c>
      <c r="J22" t="s">
        <v>56</v>
      </c>
      <c r="K22">
        <v>299</v>
      </c>
      <c r="L22">
        <v>417</v>
      </c>
      <c r="M22">
        <v>118</v>
      </c>
      <c r="N22" s="2">
        <v>0.66</v>
      </c>
      <c r="O22" s="2">
        <v>0.23626062322946181</v>
      </c>
    </row>
    <row r="23" spans="9:15">
      <c r="I23">
        <v>56</v>
      </c>
      <c r="J23" t="s">
        <v>57</v>
      </c>
      <c r="K23">
        <v>296</v>
      </c>
      <c r="L23">
        <v>416</v>
      </c>
      <c r="M23">
        <v>120</v>
      </c>
      <c r="N23" s="2">
        <v>0.67</v>
      </c>
      <c r="O23" s="2">
        <v>0.2427071178529755</v>
      </c>
    </row>
    <row r="24" spans="9:15">
      <c r="I24">
        <v>56</v>
      </c>
      <c r="J24" t="s">
        <v>58</v>
      </c>
      <c r="K24">
        <v>286</v>
      </c>
      <c r="L24">
        <v>391</v>
      </c>
      <c r="M24">
        <v>105</v>
      </c>
      <c r="N24" s="2">
        <v>0.66</v>
      </c>
      <c r="O24" s="2">
        <v>0.23540036122817579</v>
      </c>
    </row>
    <row r="25" spans="9:15">
      <c r="I25">
        <v>56</v>
      </c>
      <c r="J25" t="s">
        <v>59</v>
      </c>
      <c r="K25">
        <v>219</v>
      </c>
      <c r="L25">
        <v>341</v>
      </c>
      <c r="M25">
        <v>122</v>
      </c>
      <c r="N25" s="2">
        <v>0.64222873900293254</v>
      </c>
      <c r="O25" s="2">
        <v>0.2061668681983071</v>
      </c>
    </row>
    <row r="26" spans="9:15">
      <c r="I26">
        <v>56</v>
      </c>
      <c r="J26" t="s">
        <v>60</v>
      </c>
      <c r="K26">
        <v>212</v>
      </c>
      <c r="L26">
        <v>361</v>
      </c>
      <c r="M26">
        <v>149</v>
      </c>
      <c r="N26" s="2">
        <v>0.58725761772853191</v>
      </c>
      <c r="O26" s="2">
        <v>0.21825876662636029</v>
      </c>
    </row>
    <row r="27" spans="9:15">
      <c r="I27">
        <v>56</v>
      </c>
      <c r="J27" t="s">
        <v>61</v>
      </c>
      <c r="K27">
        <v>225</v>
      </c>
      <c r="L27">
        <v>383</v>
      </c>
      <c r="M27">
        <v>158</v>
      </c>
      <c r="N27" s="2">
        <v>0.58746736292428203</v>
      </c>
      <c r="O27" s="2">
        <v>0.23311016433353621</v>
      </c>
    </row>
    <row r="28" spans="9:15">
      <c r="I28">
        <v>56</v>
      </c>
      <c r="J28" t="s">
        <v>62</v>
      </c>
      <c r="K28">
        <v>245</v>
      </c>
      <c r="L28">
        <v>376</v>
      </c>
      <c r="M28">
        <v>131</v>
      </c>
      <c r="N28" s="2">
        <v>0.61</v>
      </c>
      <c r="O28" s="2">
        <v>0.22705314009661839</v>
      </c>
    </row>
    <row r="29" spans="9:15">
      <c r="I29">
        <v>56</v>
      </c>
      <c r="J29" t="s">
        <v>63</v>
      </c>
      <c r="K29">
        <v>229</v>
      </c>
      <c r="L29">
        <v>372</v>
      </c>
      <c r="M29">
        <v>143</v>
      </c>
      <c r="N29" s="2">
        <v>0.57999999999999996</v>
      </c>
      <c r="O29" s="2">
        <v>0.2202486678507993</v>
      </c>
    </row>
    <row r="30" spans="9:15">
      <c r="I30">
        <v>67</v>
      </c>
      <c r="J30" t="s">
        <v>51</v>
      </c>
      <c r="K30">
        <v>210</v>
      </c>
      <c r="L30">
        <v>340</v>
      </c>
      <c r="M30">
        <v>130</v>
      </c>
      <c r="N30" s="2">
        <v>0.56999999999999995</v>
      </c>
      <c r="O30" s="2">
        <v>0.1967592592592593</v>
      </c>
    </row>
    <row r="31" spans="9:15">
      <c r="I31">
        <v>67</v>
      </c>
      <c r="J31" t="s">
        <v>52</v>
      </c>
      <c r="K31">
        <v>218</v>
      </c>
      <c r="L31">
        <v>341</v>
      </c>
      <c r="M31">
        <v>123</v>
      </c>
      <c r="N31" s="2">
        <v>0.53</v>
      </c>
      <c r="O31" s="2">
        <v>0.19276427360090451</v>
      </c>
    </row>
    <row r="32" spans="9:15">
      <c r="I32">
        <v>67</v>
      </c>
      <c r="J32" t="s">
        <v>53</v>
      </c>
      <c r="K32">
        <v>203</v>
      </c>
      <c r="L32">
        <v>333</v>
      </c>
      <c r="M32">
        <v>130</v>
      </c>
      <c r="N32" s="2">
        <v>0.51</v>
      </c>
      <c r="O32" s="2">
        <v>0.18582589285714279</v>
      </c>
    </row>
    <row r="33" spans="9:15">
      <c r="I33">
        <v>67</v>
      </c>
      <c r="J33" t="s">
        <v>54</v>
      </c>
      <c r="K33">
        <v>228</v>
      </c>
      <c r="L33">
        <v>347</v>
      </c>
      <c r="M33">
        <v>119</v>
      </c>
      <c r="N33" s="2">
        <v>0.56999999999999995</v>
      </c>
      <c r="O33" s="2">
        <v>0.19150110375275939</v>
      </c>
    </row>
    <row r="34" spans="9:15">
      <c r="I34">
        <v>67</v>
      </c>
      <c r="J34" t="s">
        <v>55</v>
      </c>
      <c r="K34">
        <v>206</v>
      </c>
      <c r="L34">
        <v>307</v>
      </c>
      <c r="M34">
        <v>101</v>
      </c>
      <c r="N34" s="2">
        <v>0.56000000000000005</v>
      </c>
      <c r="O34" s="2">
        <v>0.1764367816091954</v>
      </c>
    </row>
    <row r="35" spans="9:15">
      <c r="I35">
        <v>67</v>
      </c>
      <c r="J35" t="s">
        <v>56</v>
      </c>
      <c r="K35">
        <v>208</v>
      </c>
      <c r="L35">
        <v>302</v>
      </c>
      <c r="M35">
        <v>94</v>
      </c>
      <c r="N35" s="2">
        <v>0.54</v>
      </c>
      <c r="O35" s="2">
        <v>0.17110481586402271</v>
      </c>
    </row>
    <row r="36" spans="9:15">
      <c r="I36">
        <v>67</v>
      </c>
      <c r="J36" t="s">
        <v>57</v>
      </c>
      <c r="K36">
        <v>158</v>
      </c>
      <c r="L36">
        <v>271</v>
      </c>
      <c r="M36">
        <v>113</v>
      </c>
      <c r="N36" s="2">
        <v>0.56000000000000005</v>
      </c>
      <c r="O36" s="2">
        <v>0.15810968494749131</v>
      </c>
    </row>
    <row r="37" spans="9:15">
      <c r="I37">
        <v>67</v>
      </c>
      <c r="J37" t="s">
        <v>58</v>
      </c>
      <c r="K37">
        <v>147</v>
      </c>
      <c r="L37">
        <v>256</v>
      </c>
      <c r="M37">
        <v>109</v>
      </c>
      <c r="N37" s="2">
        <v>0.55000000000000004</v>
      </c>
      <c r="O37" s="2">
        <v>0.15412402167369049</v>
      </c>
    </row>
    <row r="38" spans="9:15">
      <c r="I38">
        <v>67</v>
      </c>
      <c r="J38" t="s">
        <v>59</v>
      </c>
      <c r="K38">
        <v>155</v>
      </c>
      <c r="L38">
        <v>256</v>
      </c>
      <c r="M38">
        <v>101</v>
      </c>
      <c r="N38" s="2">
        <v>0.54</v>
      </c>
      <c r="O38" s="2">
        <v>0.15477629987908101</v>
      </c>
    </row>
    <row r="39" spans="9:15">
      <c r="I39">
        <v>67</v>
      </c>
      <c r="J39" t="s">
        <v>60</v>
      </c>
      <c r="K39">
        <v>127</v>
      </c>
      <c r="L39">
        <v>238</v>
      </c>
      <c r="M39">
        <v>111</v>
      </c>
      <c r="N39" s="2">
        <v>0.53361344537815125</v>
      </c>
      <c r="O39" s="2">
        <v>0.14389359129383311</v>
      </c>
    </row>
    <row r="40" spans="9:15">
      <c r="I40">
        <v>67</v>
      </c>
      <c r="J40" t="s">
        <v>61</v>
      </c>
      <c r="K40">
        <v>112</v>
      </c>
      <c r="L40">
        <v>230</v>
      </c>
      <c r="M40">
        <v>118</v>
      </c>
      <c r="N40" s="2">
        <v>0.48695652173913051</v>
      </c>
      <c r="O40" s="2">
        <v>0.13998782714546559</v>
      </c>
    </row>
    <row r="41" spans="9:15">
      <c r="I41">
        <v>67</v>
      </c>
      <c r="J41" t="s">
        <v>62</v>
      </c>
      <c r="K41">
        <v>103</v>
      </c>
      <c r="L41">
        <v>214</v>
      </c>
      <c r="M41">
        <v>111</v>
      </c>
      <c r="N41" s="2">
        <v>0.48130841121495332</v>
      </c>
      <c r="O41" s="2">
        <v>0.12922705314009661</v>
      </c>
    </row>
    <row r="42" spans="9:15">
      <c r="I42">
        <v>67</v>
      </c>
      <c r="J42" t="s">
        <v>63</v>
      </c>
      <c r="K42">
        <v>125</v>
      </c>
      <c r="L42">
        <v>241</v>
      </c>
      <c r="M42">
        <v>116</v>
      </c>
      <c r="N42" s="2">
        <v>0.42</v>
      </c>
      <c r="O42" s="2">
        <v>0.142687981053878</v>
      </c>
    </row>
    <row r="43" spans="9:15">
      <c r="I43">
        <v>100</v>
      </c>
      <c r="J43" t="s">
        <v>51</v>
      </c>
      <c r="K43">
        <v>12</v>
      </c>
      <c r="L43">
        <v>44</v>
      </c>
      <c r="M43">
        <v>32</v>
      </c>
      <c r="N43" s="2">
        <v>0.27272727272727271</v>
      </c>
      <c r="O43" s="2">
        <v>2.5462962962962962E-2</v>
      </c>
    </row>
    <row r="44" spans="9:15">
      <c r="I44">
        <v>100</v>
      </c>
      <c r="J44" t="s">
        <v>52</v>
      </c>
      <c r="K44">
        <v>23</v>
      </c>
      <c r="L44">
        <v>59</v>
      </c>
      <c r="M44">
        <v>36</v>
      </c>
      <c r="N44" s="2">
        <v>0.38983050847457629</v>
      </c>
      <c r="O44" s="2">
        <v>3.3352176370830981E-2</v>
      </c>
    </row>
    <row r="45" spans="9:15">
      <c r="I45">
        <v>100</v>
      </c>
      <c r="J45" t="s">
        <v>53</v>
      </c>
      <c r="K45">
        <v>23</v>
      </c>
      <c r="L45">
        <v>68</v>
      </c>
      <c r="M45">
        <v>45</v>
      </c>
      <c r="N45" s="2">
        <v>0.33823529411764708</v>
      </c>
      <c r="O45" s="2">
        <v>3.7946428571428568E-2</v>
      </c>
    </row>
    <row r="46" spans="9:15">
      <c r="I46">
        <v>100</v>
      </c>
      <c r="J46" t="s">
        <v>54</v>
      </c>
      <c r="K46">
        <v>12</v>
      </c>
      <c r="L46">
        <v>59</v>
      </c>
      <c r="M46">
        <v>47</v>
      </c>
      <c r="N46" s="2">
        <v>0.20338983050847459</v>
      </c>
      <c r="O46" s="2">
        <v>3.2560706401765997E-2</v>
      </c>
    </row>
    <row r="47" spans="9:15">
      <c r="I47">
        <v>100</v>
      </c>
      <c r="J47" t="s">
        <v>55</v>
      </c>
      <c r="K47">
        <v>22</v>
      </c>
      <c r="L47">
        <v>65</v>
      </c>
      <c r="M47">
        <v>43</v>
      </c>
      <c r="N47" s="2">
        <v>0.33846153846153848</v>
      </c>
      <c r="O47" s="2">
        <v>3.7356321839080463E-2</v>
      </c>
    </row>
    <row r="48" spans="9:15">
      <c r="I48">
        <v>100</v>
      </c>
      <c r="J48" t="s">
        <v>56</v>
      </c>
      <c r="K48">
        <v>30</v>
      </c>
      <c r="L48">
        <v>67</v>
      </c>
      <c r="M48">
        <v>37</v>
      </c>
      <c r="N48" s="2">
        <v>0.44776119402985082</v>
      </c>
      <c r="O48" s="2">
        <v>3.7960339943342768E-2</v>
      </c>
    </row>
    <row r="49" spans="9:15">
      <c r="I49">
        <v>100</v>
      </c>
      <c r="J49" t="s">
        <v>57</v>
      </c>
      <c r="K49">
        <v>20</v>
      </c>
      <c r="L49">
        <v>59</v>
      </c>
      <c r="M49">
        <v>39</v>
      </c>
      <c r="N49" s="2">
        <v>0.33898305084745761</v>
      </c>
      <c r="O49" s="2">
        <v>3.4422403733955657E-2</v>
      </c>
    </row>
    <row r="50" spans="9:15">
      <c r="I50">
        <v>100</v>
      </c>
      <c r="J50" t="s">
        <v>58</v>
      </c>
      <c r="K50">
        <v>22</v>
      </c>
      <c r="L50">
        <v>52</v>
      </c>
      <c r="M50">
        <v>30</v>
      </c>
      <c r="N50" s="2">
        <v>0.42307692307692307</v>
      </c>
      <c r="O50" s="2">
        <v>3.1306441902468403E-2</v>
      </c>
    </row>
    <row r="51" spans="9:15">
      <c r="I51">
        <v>100</v>
      </c>
      <c r="J51" t="s">
        <v>59</v>
      </c>
      <c r="K51">
        <v>15</v>
      </c>
      <c r="L51">
        <v>46</v>
      </c>
      <c r="M51">
        <v>31</v>
      </c>
      <c r="N51" s="2">
        <v>0.32608695652173908</v>
      </c>
      <c r="O51" s="2">
        <v>2.7811366384522369E-2</v>
      </c>
    </row>
    <row r="52" spans="9:15">
      <c r="I52">
        <v>100</v>
      </c>
      <c r="J52" t="s">
        <v>60</v>
      </c>
      <c r="K52">
        <v>12</v>
      </c>
      <c r="L52">
        <v>40</v>
      </c>
      <c r="M52">
        <v>28</v>
      </c>
      <c r="N52" s="2">
        <v>0.3</v>
      </c>
      <c r="O52" s="2">
        <v>2.4183796856106408E-2</v>
      </c>
    </row>
    <row r="53" spans="9:15">
      <c r="I53">
        <v>100</v>
      </c>
      <c r="J53" t="s">
        <v>61</v>
      </c>
      <c r="K53">
        <v>9</v>
      </c>
      <c r="L53">
        <v>38</v>
      </c>
      <c r="M53">
        <v>29</v>
      </c>
      <c r="N53" s="2">
        <v>0.23684210526315791</v>
      </c>
      <c r="O53" s="2">
        <v>2.31284236153378E-2</v>
      </c>
    </row>
    <row r="54" spans="9:15">
      <c r="I54">
        <v>100</v>
      </c>
      <c r="J54" t="s">
        <v>62</v>
      </c>
      <c r="K54">
        <v>8</v>
      </c>
      <c r="L54">
        <v>33</v>
      </c>
      <c r="M54">
        <v>25</v>
      </c>
      <c r="N54" s="2">
        <v>0.2424242424242424</v>
      </c>
      <c r="O54" s="2">
        <v>1.992753623188406E-2</v>
      </c>
    </row>
    <row r="55" spans="9:15">
      <c r="I55">
        <v>100</v>
      </c>
      <c r="J55" t="s">
        <v>63</v>
      </c>
      <c r="K55">
        <v>7</v>
      </c>
      <c r="L55">
        <v>32</v>
      </c>
      <c r="M55">
        <v>25</v>
      </c>
      <c r="N55" s="2">
        <v>0.21875</v>
      </c>
      <c r="O55" s="2">
        <v>1.8946121965660149E-2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2"/>
  <sheetViews>
    <sheetView topLeftCell="A5" workbookViewId="0">
      <selection activeCell="S3" sqref="S3:T7"/>
    </sheetView>
  </sheetViews>
  <sheetFormatPr defaultRowHeight="14.45"/>
  <cols>
    <col min="2" max="2" width="14.7109375" customWidth="1"/>
    <col min="3" max="4" width="9.140625" style="2"/>
    <col min="14" max="15" width="9.140625" style="2"/>
    <col min="19" max="19" width="12.5703125" bestFit="1" customWidth="1"/>
    <col min="20" max="20" width="12" bestFit="1" customWidth="1"/>
  </cols>
  <sheetData>
    <row r="1" spans="1:15" ht="31.15">
      <c r="A1" s="5" t="s">
        <v>130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50</v>
      </c>
      <c r="B4" t="s">
        <v>106</v>
      </c>
      <c r="C4" s="2">
        <v>0.82105637348105021</v>
      </c>
      <c r="D4" s="2">
        <v>7.1065080379881435E-2</v>
      </c>
      <c r="E4">
        <v>1596</v>
      </c>
      <c r="F4">
        <v>1300</v>
      </c>
      <c r="G4">
        <v>296</v>
      </c>
      <c r="I4">
        <v>50</v>
      </c>
      <c r="J4" t="s">
        <v>51</v>
      </c>
      <c r="K4">
        <v>172</v>
      </c>
      <c r="L4">
        <v>203</v>
      </c>
      <c r="M4">
        <v>31</v>
      </c>
      <c r="N4" s="2">
        <v>0.84729064039408863</v>
      </c>
      <c r="O4" s="2">
        <v>0.1174768518518518</v>
      </c>
    </row>
    <row r="5" spans="1:15">
      <c r="A5">
        <v>84</v>
      </c>
      <c r="B5" t="s">
        <v>108</v>
      </c>
      <c r="C5" s="2">
        <v>0.68020551740468349</v>
      </c>
      <c r="D5" s="2">
        <v>0.70189469351159839</v>
      </c>
      <c r="E5">
        <v>15583</v>
      </c>
      <c r="F5">
        <v>10537</v>
      </c>
      <c r="G5">
        <v>5046</v>
      </c>
      <c r="I5">
        <v>50</v>
      </c>
      <c r="J5" t="s">
        <v>52</v>
      </c>
      <c r="K5">
        <v>150</v>
      </c>
      <c r="L5">
        <v>188</v>
      </c>
      <c r="M5">
        <v>38</v>
      </c>
      <c r="N5" s="2">
        <v>0.7978723404255319</v>
      </c>
      <c r="O5" s="2">
        <v>0.10627473148671571</v>
      </c>
    </row>
    <row r="6" spans="1:15">
      <c r="A6">
        <v>91</v>
      </c>
      <c r="B6" t="s">
        <v>109</v>
      </c>
      <c r="C6" s="2">
        <v>0.65875957022759235</v>
      </c>
      <c r="D6" s="2">
        <v>0.22704022610852004</v>
      </c>
      <c r="E6">
        <v>5098</v>
      </c>
      <c r="F6">
        <v>3395</v>
      </c>
      <c r="G6">
        <v>1703</v>
      </c>
      <c r="I6">
        <v>50</v>
      </c>
      <c r="J6" t="s">
        <v>53</v>
      </c>
      <c r="K6">
        <v>140</v>
      </c>
      <c r="L6">
        <v>173</v>
      </c>
      <c r="M6">
        <v>33</v>
      </c>
      <c r="N6" s="2">
        <v>0.80924855491329484</v>
      </c>
      <c r="O6" s="2">
        <v>9.6540178571428575E-2</v>
      </c>
    </row>
    <row r="7" spans="1:15" ht="15.6">
      <c r="D7" s="6">
        <f>SUM(D4:D6)</f>
        <v>0.99999999999999989</v>
      </c>
      <c r="E7" s="7">
        <f>SUM(E4:E6)</f>
        <v>22277</v>
      </c>
      <c r="F7" s="7">
        <f>SUM(F4:F6)</f>
        <v>15232</v>
      </c>
      <c r="G7" s="7">
        <f>SUM(G4:G6)</f>
        <v>7045</v>
      </c>
      <c r="I7">
        <v>50</v>
      </c>
      <c r="J7" t="s">
        <v>54</v>
      </c>
      <c r="K7">
        <v>117</v>
      </c>
      <c r="L7">
        <v>144</v>
      </c>
      <c r="M7">
        <v>27</v>
      </c>
      <c r="N7" s="2">
        <v>0.8125</v>
      </c>
      <c r="O7" s="2">
        <v>7.9470198675496692E-2</v>
      </c>
    </row>
    <row r="8" spans="1:15">
      <c r="I8">
        <v>50</v>
      </c>
      <c r="J8" t="s">
        <v>55</v>
      </c>
      <c r="K8">
        <v>105</v>
      </c>
      <c r="L8">
        <v>133</v>
      </c>
      <c r="M8">
        <v>28</v>
      </c>
      <c r="N8" s="2">
        <v>0.78947368421052633</v>
      </c>
      <c r="O8" s="2">
        <v>7.6436781609195398E-2</v>
      </c>
    </row>
    <row r="9" spans="1:15">
      <c r="I9">
        <v>50</v>
      </c>
      <c r="J9" t="s">
        <v>56</v>
      </c>
      <c r="K9">
        <v>117</v>
      </c>
      <c r="L9">
        <v>144</v>
      </c>
      <c r="M9">
        <v>27</v>
      </c>
      <c r="N9" s="2">
        <v>0.8125</v>
      </c>
      <c r="O9" s="2">
        <v>8.1586402266288952E-2</v>
      </c>
    </row>
    <row r="10" spans="1:15">
      <c r="I10">
        <v>50</v>
      </c>
      <c r="J10" t="s">
        <v>57</v>
      </c>
      <c r="K10">
        <v>94</v>
      </c>
      <c r="L10">
        <v>123</v>
      </c>
      <c r="M10">
        <v>29</v>
      </c>
      <c r="N10" s="2">
        <v>0.76422764227642281</v>
      </c>
      <c r="O10" s="2">
        <v>7.1761960326721122E-2</v>
      </c>
    </row>
    <row r="11" spans="1:15">
      <c r="I11">
        <v>50</v>
      </c>
      <c r="J11" t="s">
        <v>58</v>
      </c>
      <c r="K11">
        <v>84</v>
      </c>
      <c r="L11">
        <v>108</v>
      </c>
      <c r="M11">
        <v>24</v>
      </c>
      <c r="N11" s="2">
        <v>0.77777777777777779</v>
      </c>
      <c r="O11" s="2">
        <v>6.5021071643588196E-2</v>
      </c>
    </row>
    <row r="12" spans="1:15">
      <c r="I12">
        <v>50</v>
      </c>
      <c r="J12" t="s">
        <v>59</v>
      </c>
      <c r="K12">
        <v>67</v>
      </c>
      <c r="L12">
        <v>87</v>
      </c>
      <c r="M12">
        <v>20</v>
      </c>
      <c r="N12" s="2">
        <v>0.77011494252873558</v>
      </c>
      <c r="O12" s="2">
        <v>5.259975816203144E-2</v>
      </c>
    </row>
    <row r="13" spans="1:15">
      <c r="I13">
        <v>50</v>
      </c>
      <c r="J13" t="s">
        <v>60</v>
      </c>
      <c r="K13">
        <v>82</v>
      </c>
      <c r="L13">
        <v>99</v>
      </c>
      <c r="M13">
        <v>17</v>
      </c>
      <c r="N13" s="2">
        <v>0.82828282828282829</v>
      </c>
      <c r="O13" s="2">
        <v>5.9854897218863362E-2</v>
      </c>
    </row>
    <row r="14" spans="1:15">
      <c r="I14">
        <v>50</v>
      </c>
      <c r="J14" t="s">
        <v>61</v>
      </c>
      <c r="K14">
        <v>52</v>
      </c>
      <c r="L14">
        <v>65</v>
      </c>
      <c r="M14">
        <v>13</v>
      </c>
      <c r="N14" s="2">
        <v>0.8</v>
      </c>
      <c r="O14" s="2">
        <v>3.9561777236762019E-2</v>
      </c>
    </row>
    <row r="15" spans="1:15">
      <c r="I15">
        <v>50</v>
      </c>
      <c r="J15" t="s">
        <v>62</v>
      </c>
      <c r="K15">
        <v>69</v>
      </c>
      <c r="L15">
        <v>75</v>
      </c>
      <c r="M15">
        <v>6</v>
      </c>
      <c r="N15" s="2">
        <v>0.92</v>
      </c>
      <c r="O15" s="2">
        <v>4.5289855072463768E-2</v>
      </c>
    </row>
    <row r="16" spans="1:15">
      <c r="I16">
        <v>50</v>
      </c>
      <c r="J16" t="s">
        <v>63</v>
      </c>
      <c r="K16">
        <v>51</v>
      </c>
      <c r="L16">
        <v>54</v>
      </c>
      <c r="M16">
        <v>3</v>
      </c>
      <c r="N16" s="2">
        <v>0.94444444444444442</v>
      </c>
      <c r="O16" s="2">
        <v>3.1971580817051509E-2</v>
      </c>
    </row>
    <row r="17" spans="9:15">
      <c r="I17">
        <v>84</v>
      </c>
      <c r="J17" t="s">
        <v>51</v>
      </c>
      <c r="K17">
        <v>680</v>
      </c>
      <c r="L17">
        <v>943</v>
      </c>
      <c r="M17">
        <v>263</v>
      </c>
      <c r="N17" s="2">
        <v>0.72110286320254502</v>
      </c>
      <c r="O17" s="2">
        <v>0.54571759259259256</v>
      </c>
    </row>
    <row r="18" spans="9:15">
      <c r="I18">
        <v>84</v>
      </c>
      <c r="J18" t="s">
        <v>52</v>
      </c>
      <c r="K18">
        <v>725</v>
      </c>
      <c r="L18">
        <v>1015</v>
      </c>
      <c r="M18">
        <v>290</v>
      </c>
      <c r="N18" s="2">
        <v>0.7142857142857143</v>
      </c>
      <c r="O18" s="2">
        <v>0.57377049180327866</v>
      </c>
    </row>
    <row r="19" spans="9:15">
      <c r="I19">
        <v>84</v>
      </c>
      <c r="J19" t="s">
        <v>53</v>
      </c>
      <c r="K19">
        <v>810</v>
      </c>
      <c r="L19">
        <v>1096</v>
      </c>
      <c r="M19">
        <v>286</v>
      </c>
      <c r="N19" s="2">
        <v>0.73905109489051091</v>
      </c>
      <c r="O19" s="2">
        <v>0.6116071428571429</v>
      </c>
    </row>
    <row r="20" spans="9:15">
      <c r="I20">
        <v>84</v>
      </c>
      <c r="J20" t="s">
        <v>54</v>
      </c>
      <c r="K20">
        <v>835</v>
      </c>
      <c r="L20">
        <v>1161</v>
      </c>
      <c r="M20">
        <v>326</v>
      </c>
      <c r="N20" s="2">
        <v>0.719207579672696</v>
      </c>
      <c r="O20" s="2">
        <v>0.64072847682119205</v>
      </c>
    </row>
    <row r="21" spans="9:15">
      <c r="I21">
        <v>84</v>
      </c>
      <c r="J21" t="s">
        <v>55</v>
      </c>
      <c r="K21">
        <v>801</v>
      </c>
      <c r="L21">
        <v>1140</v>
      </c>
      <c r="M21">
        <v>339</v>
      </c>
      <c r="N21" s="2">
        <v>0.70263157894736838</v>
      </c>
      <c r="O21" s="2">
        <v>0.65517241379310343</v>
      </c>
    </row>
    <row r="22" spans="9:15">
      <c r="I22">
        <v>84</v>
      </c>
      <c r="J22" t="s">
        <v>56</v>
      </c>
      <c r="K22">
        <v>830</v>
      </c>
      <c r="L22">
        <v>1175</v>
      </c>
      <c r="M22">
        <v>345</v>
      </c>
      <c r="N22" s="2">
        <v>0.70638297872340428</v>
      </c>
      <c r="O22" s="2">
        <v>0.66572237960339942</v>
      </c>
    </row>
    <row r="23" spans="9:15">
      <c r="I23">
        <v>84</v>
      </c>
      <c r="J23" t="s">
        <v>57</v>
      </c>
      <c r="K23">
        <v>830</v>
      </c>
      <c r="L23">
        <v>1190</v>
      </c>
      <c r="M23">
        <v>360</v>
      </c>
      <c r="N23" s="2">
        <v>0.69747899159663862</v>
      </c>
      <c r="O23" s="2">
        <v>0.69428238039673273</v>
      </c>
    </row>
    <row r="24" spans="9:15">
      <c r="I24">
        <v>84</v>
      </c>
      <c r="J24" t="s">
        <v>58</v>
      </c>
      <c r="K24">
        <v>813</v>
      </c>
      <c r="L24">
        <v>1203</v>
      </c>
      <c r="M24">
        <v>390</v>
      </c>
      <c r="N24" s="2">
        <v>0.67581047381546133</v>
      </c>
      <c r="O24" s="2">
        <v>0.72426249247441299</v>
      </c>
    </row>
    <row r="25" spans="9:15">
      <c r="I25">
        <v>84</v>
      </c>
      <c r="J25" t="s">
        <v>59</v>
      </c>
      <c r="K25">
        <v>812</v>
      </c>
      <c r="L25">
        <v>1255</v>
      </c>
      <c r="M25">
        <v>443</v>
      </c>
      <c r="N25" s="2">
        <v>0.64701195219123508</v>
      </c>
      <c r="O25" s="2">
        <v>0.75876662636033854</v>
      </c>
    </row>
    <row r="26" spans="9:15">
      <c r="I26">
        <v>84</v>
      </c>
      <c r="J26" t="s">
        <v>60</v>
      </c>
      <c r="K26">
        <v>855</v>
      </c>
      <c r="L26">
        <v>1297</v>
      </c>
      <c r="M26">
        <v>442</v>
      </c>
      <c r="N26" s="2">
        <v>0.6592135697764071</v>
      </c>
      <c r="O26" s="2">
        <v>0.7841596130592503</v>
      </c>
    </row>
    <row r="27" spans="9:15">
      <c r="I27">
        <v>84</v>
      </c>
      <c r="J27" t="s">
        <v>61</v>
      </c>
      <c r="K27">
        <v>872</v>
      </c>
      <c r="L27">
        <v>1352</v>
      </c>
      <c r="M27">
        <v>480</v>
      </c>
      <c r="N27" s="2">
        <v>0.65500000000000003</v>
      </c>
      <c r="O27" s="2">
        <v>0.82288496652465004</v>
      </c>
    </row>
    <row r="28" spans="9:15">
      <c r="I28">
        <v>84</v>
      </c>
      <c r="J28" t="s">
        <v>62</v>
      </c>
      <c r="K28">
        <v>833</v>
      </c>
      <c r="L28">
        <v>1341</v>
      </c>
      <c r="M28">
        <v>508</v>
      </c>
      <c r="N28" s="2">
        <v>0.68</v>
      </c>
      <c r="O28" s="2">
        <v>0.80978260869565222</v>
      </c>
    </row>
    <row r="29" spans="9:15">
      <c r="I29">
        <v>84</v>
      </c>
      <c r="J29" t="s">
        <v>63</v>
      </c>
      <c r="K29">
        <v>841</v>
      </c>
      <c r="L29">
        <v>1415</v>
      </c>
      <c r="M29">
        <v>574</v>
      </c>
      <c r="N29" s="2">
        <v>0.69</v>
      </c>
      <c r="O29" s="2">
        <v>0.83777383066903488</v>
      </c>
    </row>
    <row r="30" spans="9:15">
      <c r="I30">
        <v>91</v>
      </c>
      <c r="J30" t="s">
        <v>51</v>
      </c>
      <c r="K30">
        <v>397</v>
      </c>
      <c r="L30">
        <v>582</v>
      </c>
      <c r="M30">
        <v>185</v>
      </c>
      <c r="N30" s="2">
        <v>0.58199999999999996</v>
      </c>
      <c r="O30" s="2">
        <v>0.33680555555555558</v>
      </c>
    </row>
    <row r="31" spans="9:15">
      <c r="I31">
        <v>91</v>
      </c>
      <c r="J31" t="s">
        <v>52</v>
      </c>
      <c r="K31">
        <v>370</v>
      </c>
      <c r="L31">
        <v>566</v>
      </c>
      <c r="M31">
        <v>196</v>
      </c>
      <c r="N31" s="2">
        <v>0.55400000000000005</v>
      </c>
      <c r="O31" s="2">
        <v>0.31995477671000572</v>
      </c>
    </row>
    <row r="32" spans="9:15">
      <c r="I32">
        <v>91</v>
      </c>
      <c r="J32" t="s">
        <v>53</v>
      </c>
      <c r="K32">
        <v>336</v>
      </c>
      <c r="L32">
        <v>523</v>
      </c>
      <c r="M32">
        <v>187</v>
      </c>
      <c r="N32" s="2">
        <v>0.54200000000000004</v>
      </c>
      <c r="O32" s="2">
        <v>0.29185267857142849</v>
      </c>
    </row>
    <row r="33" spans="9:15">
      <c r="I33">
        <v>91</v>
      </c>
      <c r="J33" t="s">
        <v>54</v>
      </c>
      <c r="K33">
        <v>342</v>
      </c>
      <c r="L33">
        <v>507</v>
      </c>
      <c r="M33">
        <v>165</v>
      </c>
      <c r="N33" s="2">
        <v>0.57499999999999996</v>
      </c>
      <c r="O33" s="2">
        <v>0.27980132450331119</v>
      </c>
    </row>
    <row r="34" spans="9:15">
      <c r="I34">
        <v>91</v>
      </c>
      <c r="J34" t="s">
        <v>55</v>
      </c>
      <c r="K34">
        <v>333</v>
      </c>
      <c r="L34">
        <v>467</v>
      </c>
      <c r="M34">
        <v>134</v>
      </c>
      <c r="N34" s="2">
        <v>0.61299999999999999</v>
      </c>
      <c r="O34" s="2">
        <v>0.26839080459770109</v>
      </c>
    </row>
    <row r="35" spans="9:15">
      <c r="I35">
        <v>91</v>
      </c>
      <c r="J35" t="s">
        <v>56</v>
      </c>
      <c r="K35">
        <v>307</v>
      </c>
      <c r="L35">
        <v>446</v>
      </c>
      <c r="M35">
        <v>139</v>
      </c>
      <c r="N35" s="2">
        <v>0.58799999999999997</v>
      </c>
      <c r="O35" s="2">
        <v>0.25269121813031159</v>
      </c>
    </row>
    <row r="36" spans="9:15">
      <c r="I36">
        <v>91</v>
      </c>
      <c r="J36" t="s">
        <v>57</v>
      </c>
      <c r="K36">
        <v>271</v>
      </c>
      <c r="L36">
        <v>401</v>
      </c>
      <c r="M36">
        <v>130</v>
      </c>
      <c r="N36" s="2">
        <v>0.57599999999999996</v>
      </c>
      <c r="O36" s="2">
        <v>0.2339556592765461</v>
      </c>
    </row>
    <row r="37" spans="9:15">
      <c r="I37">
        <v>91</v>
      </c>
      <c r="J37" t="s">
        <v>58</v>
      </c>
      <c r="K37">
        <v>245</v>
      </c>
      <c r="L37">
        <v>350</v>
      </c>
      <c r="M37">
        <v>105</v>
      </c>
      <c r="N37" s="2">
        <v>0.6</v>
      </c>
      <c r="O37" s="2">
        <v>0.21071643588199879</v>
      </c>
    </row>
    <row r="38" spans="9:15">
      <c r="I38">
        <v>91</v>
      </c>
      <c r="J38" t="s">
        <v>59</v>
      </c>
      <c r="K38">
        <v>224</v>
      </c>
      <c r="L38">
        <v>312</v>
      </c>
      <c r="M38">
        <v>88</v>
      </c>
      <c r="N38" s="2">
        <v>0.59</v>
      </c>
      <c r="O38" s="2">
        <v>0.18863361547763</v>
      </c>
    </row>
    <row r="39" spans="9:15">
      <c r="I39">
        <v>91</v>
      </c>
      <c r="J39" t="s">
        <v>60</v>
      </c>
      <c r="K39">
        <v>153</v>
      </c>
      <c r="L39">
        <v>258</v>
      </c>
      <c r="M39">
        <v>105</v>
      </c>
      <c r="N39" s="2">
        <v>0.59302325581395354</v>
      </c>
      <c r="O39" s="2">
        <v>0.15598548972188631</v>
      </c>
    </row>
    <row r="40" spans="9:15">
      <c r="I40">
        <v>91</v>
      </c>
      <c r="J40" t="s">
        <v>61</v>
      </c>
      <c r="K40">
        <v>134</v>
      </c>
      <c r="L40">
        <v>226</v>
      </c>
      <c r="M40">
        <v>92</v>
      </c>
      <c r="N40" s="2">
        <v>0.59292035398230092</v>
      </c>
      <c r="O40" s="2">
        <v>0.13755325623858791</v>
      </c>
    </row>
    <row r="41" spans="9:15">
      <c r="I41">
        <v>91</v>
      </c>
      <c r="J41" t="s">
        <v>62</v>
      </c>
      <c r="K41">
        <v>149</v>
      </c>
      <c r="L41">
        <v>240</v>
      </c>
      <c r="M41">
        <v>91</v>
      </c>
      <c r="N41" s="2">
        <v>0.62083333333333335</v>
      </c>
      <c r="O41" s="2">
        <v>0.14492753623188409</v>
      </c>
    </row>
    <row r="42" spans="9:15">
      <c r="I42">
        <v>91</v>
      </c>
      <c r="J42" t="s">
        <v>63</v>
      </c>
      <c r="K42">
        <v>134</v>
      </c>
      <c r="L42">
        <v>220</v>
      </c>
      <c r="M42">
        <v>86</v>
      </c>
      <c r="N42" s="2">
        <v>0.60909090909090913</v>
      </c>
      <c r="O42" s="2">
        <v>0.13025458851391361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9"/>
  <sheetViews>
    <sheetView workbookViewId="0">
      <selection activeCell="C9" sqref="C9"/>
    </sheetView>
  </sheetViews>
  <sheetFormatPr defaultRowHeight="14.45"/>
  <cols>
    <col min="1" max="1" width="21.7109375" bestFit="1" customWidth="1"/>
    <col min="2" max="2" width="17.7109375" bestFit="1" customWidth="1"/>
    <col min="3" max="3" width="12.7109375" bestFit="1" customWidth="1"/>
    <col min="4" max="4" width="13.28515625" bestFit="1" customWidth="1"/>
    <col min="5" max="5" width="15.28515625" bestFit="1" customWidth="1"/>
    <col min="6" max="6" width="7.28515625" bestFit="1" customWidth="1"/>
  </cols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0.60499951147983877</v>
      </c>
      <c r="D3">
        <v>2.6506817587434849E-2</v>
      </c>
      <c r="E3" t="s">
        <v>34</v>
      </c>
      <c r="F3" t="s">
        <v>6</v>
      </c>
    </row>
    <row r="4" spans="1:6">
      <c r="A4" t="s">
        <v>35</v>
      </c>
      <c r="B4">
        <v>1</v>
      </c>
      <c r="C4">
        <v>0.48049700476397328</v>
      </c>
      <c r="D4">
        <v>2.7189337180162379E-2</v>
      </c>
      <c r="E4" t="s">
        <v>36</v>
      </c>
      <c r="F4" t="s">
        <v>6</v>
      </c>
    </row>
    <row r="5" spans="1:6">
      <c r="A5" t="s">
        <v>37</v>
      </c>
      <c r="B5">
        <v>1</v>
      </c>
      <c r="C5">
        <v>0.69803874772499375</v>
      </c>
      <c r="D5">
        <v>3.2696810772951307E-2</v>
      </c>
      <c r="E5" t="s">
        <v>38</v>
      </c>
      <c r="F5" t="s">
        <v>6</v>
      </c>
    </row>
    <row r="6" spans="1:6">
      <c r="A6" t="s">
        <v>39</v>
      </c>
      <c r="B6">
        <v>1</v>
      </c>
      <c r="C6">
        <v>0.93911534362998439</v>
      </c>
      <c r="D6">
        <v>5.8693765261735448E-2</v>
      </c>
      <c r="E6" t="s">
        <v>40</v>
      </c>
      <c r="F6" t="s">
        <v>6</v>
      </c>
    </row>
    <row r="7" spans="1:6">
      <c r="A7" t="s">
        <v>41</v>
      </c>
      <c r="B7">
        <v>1</v>
      </c>
      <c r="C7">
        <v>1.1514408529814739</v>
      </c>
      <c r="D7">
        <v>7.0788673450130971E-2</v>
      </c>
      <c r="E7" t="s">
        <v>42</v>
      </c>
      <c r="F7" t="s">
        <v>6</v>
      </c>
    </row>
    <row r="8" spans="1:6">
      <c r="A8" t="s">
        <v>43</v>
      </c>
      <c r="B8">
        <v>1</v>
      </c>
      <c r="C8">
        <v>3.6557072699761788</v>
      </c>
      <c r="D8">
        <v>0.23857080463625721</v>
      </c>
      <c r="E8" t="s">
        <v>44</v>
      </c>
      <c r="F8" t="s">
        <v>6</v>
      </c>
    </row>
    <row r="9" spans="1:6">
      <c r="A9" t="s">
        <v>45</v>
      </c>
      <c r="B9">
        <v>1</v>
      </c>
      <c r="C9">
        <v>-4.9607277120631066</v>
      </c>
      <c r="D9">
        <v>0.20564258687624029</v>
      </c>
      <c r="E9" t="s">
        <v>46</v>
      </c>
      <c r="F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O18" sqref="O18"/>
    </sheetView>
  </sheetViews>
  <sheetFormatPr defaultRowHeight="14.45"/>
  <cols>
    <col min="2" max="2" width="9.140625" style="2"/>
  </cols>
  <sheetData>
    <row r="1" spans="1:2" ht="17.45">
      <c r="A1" s="3" t="s">
        <v>47</v>
      </c>
      <c r="B1" s="4" t="s">
        <v>48</v>
      </c>
    </row>
    <row r="2" spans="1:2">
      <c r="A2" s="1" t="s">
        <v>49</v>
      </c>
      <c r="B2" s="1" t="s">
        <v>50</v>
      </c>
    </row>
    <row r="3" spans="1:2">
      <c r="A3" t="s">
        <v>51</v>
      </c>
      <c r="B3" s="2">
        <v>0.69644692789722384</v>
      </c>
    </row>
    <row r="4" spans="1:2">
      <c r="A4" t="s">
        <v>52</v>
      </c>
      <c r="B4" s="2">
        <v>0.64718568932217413</v>
      </c>
    </row>
    <row r="5" spans="1:2">
      <c r="A5" t="s">
        <v>53</v>
      </c>
      <c r="B5" s="2">
        <v>0.69279685761530385</v>
      </c>
    </row>
    <row r="6" spans="1:2">
      <c r="A6" t="s">
        <v>54</v>
      </c>
      <c r="B6" s="2">
        <v>0.75531857757514642</v>
      </c>
    </row>
    <row r="7" spans="1:2">
      <c r="A7" t="s">
        <v>55</v>
      </c>
      <c r="B7" s="2">
        <v>0.73492401798501461</v>
      </c>
    </row>
    <row r="8" spans="1:2">
      <c r="A8" t="s">
        <v>56</v>
      </c>
      <c r="B8" s="2">
        <v>0.72135975055946211</v>
      </c>
    </row>
    <row r="9" spans="1:2">
      <c r="A9" t="s">
        <v>57</v>
      </c>
      <c r="B9" s="2">
        <v>0.75213356873936843</v>
      </c>
    </row>
    <row r="10" spans="1:2">
      <c r="A10" t="s">
        <v>58</v>
      </c>
      <c r="B10" s="2">
        <v>0.75444324090852333</v>
      </c>
    </row>
    <row r="11" spans="1:2">
      <c r="A11" t="s">
        <v>59</v>
      </c>
      <c r="B11" s="2">
        <v>0.74587208948372119</v>
      </c>
    </row>
    <row r="12" spans="1:2">
      <c r="A12" t="s">
        <v>60</v>
      </c>
      <c r="B12" s="2">
        <v>0.73847029735181202</v>
      </c>
    </row>
    <row r="13" spans="1:2">
      <c r="A13" t="s">
        <v>61</v>
      </c>
      <c r="B13" s="2">
        <v>0.73685069393954084</v>
      </c>
    </row>
    <row r="14" spans="1:2">
      <c r="A14" t="s">
        <v>62</v>
      </c>
      <c r="B14" s="2">
        <v>0.74745500153336852</v>
      </c>
    </row>
    <row r="15" spans="1:2">
      <c r="A15" t="s">
        <v>63</v>
      </c>
      <c r="B15" s="2">
        <v>0.72291756708681376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27"/>
  <sheetViews>
    <sheetView workbookViewId="0">
      <selection activeCell="T21" sqref="T21:T24"/>
    </sheetView>
  </sheetViews>
  <sheetFormatPr defaultRowHeight="14.45"/>
  <sheetData>
    <row r="2" spans="1:20">
      <c r="A2" s="1" t="s">
        <v>27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  <c r="Q2" s="1" t="s">
        <v>79</v>
      </c>
      <c r="R2" s="1" t="s">
        <v>80</v>
      </c>
      <c r="S2" s="1" t="s">
        <v>81</v>
      </c>
      <c r="T2" s="1" t="s">
        <v>82</v>
      </c>
    </row>
    <row r="3" spans="1:20">
      <c r="A3" t="s">
        <v>41</v>
      </c>
      <c r="B3" t="s">
        <v>83</v>
      </c>
      <c r="C3">
        <v>0.72768694719914229</v>
      </c>
      <c r="D3">
        <v>0.55828220858895705</v>
      </c>
      <c r="E3">
        <v>7462</v>
      </c>
      <c r="F3">
        <v>5430</v>
      </c>
      <c r="G3">
        <v>2032</v>
      </c>
      <c r="H3">
        <v>0.98291857343321765</v>
      </c>
      <c r="I3">
        <v>0</v>
      </c>
      <c r="J3" t="s">
        <v>84</v>
      </c>
      <c r="K3">
        <v>0.59383202099737531</v>
      </c>
      <c r="L3">
        <v>0.48128848886783521</v>
      </c>
      <c r="M3">
        <v>2.3644299562647349E-2</v>
      </c>
      <c r="N3">
        <v>0.57299966333744812</v>
      </c>
      <c r="O3">
        <v>0.60167542706964516</v>
      </c>
      <c r="P3">
        <v>3.8288848717196988E-4</v>
      </c>
      <c r="Q3">
        <v>1.029012595021334E-4</v>
      </c>
      <c r="R3">
        <v>1.1514408529814739</v>
      </c>
      <c r="S3">
        <v>1.131772600605278</v>
      </c>
      <c r="T3">
        <v>50</v>
      </c>
    </row>
    <row r="4" spans="1:20">
      <c r="A4" t="s">
        <v>41</v>
      </c>
      <c r="B4" t="s">
        <v>85</v>
      </c>
      <c r="C4">
        <v>0.68889578163771714</v>
      </c>
      <c r="D4">
        <v>0.2412090378572497</v>
      </c>
      <c r="E4">
        <v>3224</v>
      </c>
      <c r="F4">
        <v>2221</v>
      </c>
      <c r="G4">
        <v>1003</v>
      </c>
      <c r="H4">
        <v>0.7949619812563623</v>
      </c>
      <c r="I4">
        <v>1</v>
      </c>
      <c r="J4" t="s">
        <v>84</v>
      </c>
      <c r="K4">
        <v>0.24289151356080491</v>
      </c>
      <c r="L4">
        <v>0.2375651350071056</v>
      </c>
      <c r="M4">
        <v>1.1805295920665399E-4</v>
      </c>
      <c r="N4">
        <v>0.24093816631130061</v>
      </c>
      <c r="O4">
        <v>0.24687910643889621</v>
      </c>
      <c r="P4">
        <v>3.0422650523761841E-7</v>
      </c>
      <c r="Q4">
        <v>6.4906944974874248E-5</v>
      </c>
      <c r="R4">
        <v>1.1514408529814739</v>
      </c>
      <c r="S4">
        <v>1.131772600605278</v>
      </c>
      <c r="T4">
        <v>56</v>
      </c>
    </row>
    <row r="5" spans="1:20">
      <c r="A5" t="s">
        <v>41</v>
      </c>
      <c r="B5" t="s">
        <v>86</v>
      </c>
      <c r="C5">
        <v>0.59911308203991132</v>
      </c>
      <c r="D5">
        <v>0.16871165644171779</v>
      </c>
      <c r="E5">
        <v>2255</v>
      </c>
      <c r="F5">
        <v>1351</v>
      </c>
      <c r="G5">
        <v>904</v>
      </c>
      <c r="H5">
        <v>0.40177094096780169</v>
      </c>
      <c r="I5">
        <v>2</v>
      </c>
      <c r="J5" t="s">
        <v>84</v>
      </c>
      <c r="K5">
        <v>0.14774715660542431</v>
      </c>
      <c r="L5">
        <v>0.2141165324490763</v>
      </c>
      <c r="M5">
        <v>2.4610316944565329E-2</v>
      </c>
      <c r="N5">
        <v>0.15946582875098189</v>
      </c>
      <c r="O5">
        <v>0.13945466491458611</v>
      </c>
      <c r="P5">
        <v>5.2079045756288215E-4</v>
      </c>
      <c r="Q5">
        <v>4.7866440316584908E-4</v>
      </c>
      <c r="R5">
        <v>1.1514408529814739</v>
      </c>
      <c r="S5">
        <v>1.131772600605278</v>
      </c>
      <c r="T5">
        <v>67</v>
      </c>
    </row>
    <row r="6" spans="1:20">
      <c r="A6" t="s">
        <v>41</v>
      </c>
      <c r="B6" t="s">
        <v>87</v>
      </c>
      <c r="C6">
        <v>0.33411764705882352</v>
      </c>
      <c r="D6">
        <v>3.1797097112075408E-2</v>
      </c>
      <c r="E6">
        <v>425</v>
      </c>
      <c r="F6">
        <v>142</v>
      </c>
      <c r="G6">
        <v>283</v>
      </c>
      <c r="H6">
        <v>-0.68961948917370053</v>
      </c>
      <c r="I6">
        <v>3</v>
      </c>
      <c r="J6" t="s">
        <v>84</v>
      </c>
      <c r="K6">
        <v>1.552930883639545E-2</v>
      </c>
      <c r="L6">
        <v>6.7029843675982942E-2</v>
      </c>
      <c r="M6">
        <v>7.5061040004454321E-2</v>
      </c>
      <c r="N6">
        <v>2.659634160026933E-2</v>
      </c>
      <c r="O6">
        <v>1.199080157687254E-2</v>
      </c>
      <c r="P6">
        <v>9.256745097690613E-4</v>
      </c>
      <c r="Q6">
        <v>9.0834528711165375E-4</v>
      </c>
      <c r="R6">
        <v>1.1514408529814739</v>
      </c>
      <c r="S6">
        <v>1.131772600605278</v>
      </c>
      <c r="T6">
        <v>100</v>
      </c>
    </row>
    <row r="7" spans="1:20">
      <c r="A7" t="s">
        <v>39</v>
      </c>
      <c r="B7" t="s">
        <v>88</v>
      </c>
      <c r="C7">
        <v>0.86352232814851981</v>
      </c>
      <c r="D7">
        <v>0.14910968128086191</v>
      </c>
      <c r="E7">
        <v>1993</v>
      </c>
      <c r="F7">
        <v>1721</v>
      </c>
      <c r="G7">
        <v>272</v>
      </c>
      <c r="H7">
        <v>1.8448584203743019</v>
      </c>
      <c r="I7">
        <v>0</v>
      </c>
      <c r="J7" t="s">
        <v>84</v>
      </c>
      <c r="K7">
        <v>0.18821084864391949</v>
      </c>
      <c r="L7">
        <v>6.4424443391757458E-2</v>
      </c>
      <c r="M7">
        <v>0.13258142046907889</v>
      </c>
      <c r="N7">
        <v>0.1448771181685557</v>
      </c>
      <c r="O7">
        <v>0.18216162943495401</v>
      </c>
      <c r="P7">
        <v>1.2179898462820999E-4</v>
      </c>
      <c r="Q7">
        <v>1.9751226045980929E-4</v>
      </c>
      <c r="R7">
        <v>0.93911534362998439</v>
      </c>
      <c r="S7">
        <v>1.732534849398482</v>
      </c>
      <c r="T7">
        <v>50</v>
      </c>
    </row>
    <row r="8" spans="1:20">
      <c r="A8" t="s">
        <v>39</v>
      </c>
      <c r="B8" t="s">
        <v>89</v>
      </c>
      <c r="C8">
        <v>0.75908328675237557</v>
      </c>
      <c r="D8">
        <v>0.13384707466706569</v>
      </c>
      <c r="E8">
        <v>1789</v>
      </c>
      <c r="F8">
        <v>1358</v>
      </c>
      <c r="G8">
        <v>431</v>
      </c>
      <c r="H8">
        <v>1.1476600596340589</v>
      </c>
      <c r="I8">
        <v>1</v>
      </c>
      <c r="J8" t="s">
        <v>84</v>
      </c>
      <c r="K8">
        <v>0.1485126859142607</v>
      </c>
      <c r="L8">
        <v>0.1020843202273804</v>
      </c>
      <c r="M8">
        <v>1.7390452614982382E-2</v>
      </c>
      <c r="N8">
        <v>0.1388171922343171</v>
      </c>
      <c r="O8">
        <v>0.15243101182654401</v>
      </c>
      <c r="P8">
        <v>1.810775832003231E-4</v>
      </c>
      <c r="Q8">
        <v>1.019722118572843E-4</v>
      </c>
      <c r="R8">
        <v>0.93911534362998439</v>
      </c>
      <c r="S8">
        <v>1.732534849398482</v>
      </c>
      <c r="T8">
        <v>67</v>
      </c>
    </row>
    <row r="9" spans="1:20">
      <c r="A9" t="s">
        <v>39</v>
      </c>
      <c r="B9" t="s">
        <v>90</v>
      </c>
      <c r="C9">
        <v>0.63906743653992815</v>
      </c>
      <c r="D9">
        <v>0.68674248092174173</v>
      </c>
      <c r="E9">
        <v>9179</v>
      </c>
      <c r="F9">
        <v>5866</v>
      </c>
      <c r="G9">
        <v>3313</v>
      </c>
      <c r="H9">
        <v>0.57131883410076933</v>
      </c>
      <c r="I9">
        <v>2</v>
      </c>
      <c r="J9" t="s">
        <v>84</v>
      </c>
      <c r="K9">
        <v>0.64151356080489941</v>
      </c>
      <c r="L9">
        <v>0.78469919469445759</v>
      </c>
      <c r="M9">
        <v>2.8843556056600789E-2</v>
      </c>
      <c r="N9">
        <v>0.68499607227022785</v>
      </c>
      <c r="O9">
        <v>0.63945466491458602</v>
      </c>
      <c r="P9">
        <v>4.4461828386771966E-6</v>
      </c>
      <c r="Q9">
        <v>6.6174852783712443E-6</v>
      </c>
      <c r="R9">
        <v>0.93911534362998439</v>
      </c>
      <c r="S9">
        <v>1.732534849398482</v>
      </c>
      <c r="T9">
        <v>81</v>
      </c>
    </row>
    <row r="10" spans="1:20">
      <c r="A10" t="s">
        <v>39</v>
      </c>
      <c r="B10" t="s">
        <v>91</v>
      </c>
      <c r="C10">
        <v>0.49135802469135798</v>
      </c>
      <c r="D10">
        <v>3.0300763130330689E-2</v>
      </c>
      <c r="E10">
        <v>405</v>
      </c>
      <c r="F10">
        <v>199</v>
      </c>
      <c r="G10">
        <v>206</v>
      </c>
      <c r="H10">
        <v>-3.4571326989427532E-2</v>
      </c>
      <c r="I10">
        <v>3</v>
      </c>
      <c r="J10" t="s">
        <v>84</v>
      </c>
      <c r="K10">
        <v>2.1762904636920381E-2</v>
      </c>
      <c r="L10">
        <v>4.8792041686404553E-2</v>
      </c>
      <c r="M10">
        <v>2.175367895465698E-2</v>
      </c>
      <c r="N10">
        <v>3.1309617326899339E-2</v>
      </c>
      <c r="O10">
        <v>2.59526938239159E-2</v>
      </c>
      <c r="P10">
        <v>3.2935477059669562E-5</v>
      </c>
      <c r="Q10">
        <v>7.3459500143522325E-4</v>
      </c>
      <c r="R10">
        <v>0.93911534362998439</v>
      </c>
      <c r="S10">
        <v>1.732534849398482</v>
      </c>
      <c r="T10">
        <v>96</v>
      </c>
    </row>
    <row r="11" spans="1:20">
      <c r="A11" t="s">
        <v>37</v>
      </c>
      <c r="B11" t="s">
        <v>92</v>
      </c>
      <c r="C11">
        <v>0.78523698523698526</v>
      </c>
      <c r="D11">
        <v>0.4814454586263654</v>
      </c>
      <c r="E11">
        <v>6435</v>
      </c>
      <c r="F11">
        <v>5053</v>
      </c>
      <c r="G11">
        <v>1382</v>
      </c>
      <c r="H11">
        <v>1.2964503483956189</v>
      </c>
      <c r="I11">
        <v>0</v>
      </c>
      <c r="J11" t="s">
        <v>84</v>
      </c>
      <c r="K11">
        <v>0.55260279965004377</v>
      </c>
      <c r="L11">
        <v>0.32733301752723831</v>
      </c>
      <c r="M11">
        <v>0.1179370471605431</v>
      </c>
      <c r="N11">
        <v>0.47177645606553698</v>
      </c>
      <c r="O11">
        <v>0.53662943495400783</v>
      </c>
      <c r="P11">
        <v>1.9612055131351699E-4</v>
      </c>
      <c r="Q11">
        <v>4.6843972054400127E-4</v>
      </c>
      <c r="R11">
        <v>0.69803874772499375</v>
      </c>
      <c r="S11">
        <v>0.90497257768171002</v>
      </c>
      <c r="T11">
        <v>50</v>
      </c>
    </row>
    <row r="12" spans="1:20">
      <c r="A12" t="s">
        <v>37</v>
      </c>
      <c r="B12" t="s">
        <v>93</v>
      </c>
      <c r="C12">
        <v>0.70972320794889998</v>
      </c>
      <c r="D12">
        <v>0.31625018704174768</v>
      </c>
      <c r="E12">
        <v>4227</v>
      </c>
      <c r="F12">
        <v>3000</v>
      </c>
      <c r="G12">
        <v>1227</v>
      </c>
      <c r="H12">
        <v>0.89404007477307901</v>
      </c>
      <c r="I12">
        <v>1</v>
      </c>
      <c r="J12" t="s">
        <v>84</v>
      </c>
      <c r="K12">
        <v>0.32808398950131229</v>
      </c>
      <c r="L12">
        <v>0.29062055897678818</v>
      </c>
      <c r="M12">
        <v>4.5410123707333664E-3</v>
      </c>
      <c r="N12">
        <v>0.32914375490966219</v>
      </c>
      <c r="O12">
        <v>0.34937582128777922</v>
      </c>
      <c r="P12">
        <v>5.1507980452129918E-4</v>
      </c>
      <c r="Q12">
        <v>1.338404199048567E-3</v>
      </c>
      <c r="R12">
        <v>0.69803874772499375</v>
      </c>
      <c r="S12">
        <v>0.90497257768171002</v>
      </c>
      <c r="T12">
        <v>57</v>
      </c>
    </row>
    <row r="13" spans="1:20">
      <c r="A13" t="s">
        <v>37</v>
      </c>
      <c r="B13" t="s">
        <v>94</v>
      </c>
      <c r="C13">
        <v>0.57491675915649276</v>
      </c>
      <c r="D13">
        <v>6.7409845877599878E-2</v>
      </c>
      <c r="E13">
        <v>901</v>
      </c>
      <c r="F13">
        <v>518</v>
      </c>
      <c r="G13">
        <v>383</v>
      </c>
      <c r="H13">
        <v>0.30194018503243991</v>
      </c>
      <c r="I13">
        <v>2</v>
      </c>
      <c r="J13" t="s">
        <v>84</v>
      </c>
      <c r="K13">
        <v>5.6649168853893261E-2</v>
      </c>
      <c r="L13">
        <v>9.0715300805305543E-2</v>
      </c>
      <c r="M13">
        <v>1.6017444615895691E-2</v>
      </c>
      <c r="N13">
        <v>6.6995847828526536E-2</v>
      </c>
      <c r="O13">
        <v>5.7490144546649143E-2</v>
      </c>
      <c r="P13">
        <v>2.5466222171965531E-6</v>
      </c>
      <c r="Q13">
        <v>1.2371123254988859E-5</v>
      </c>
      <c r="R13">
        <v>0.69803874772499375</v>
      </c>
      <c r="S13">
        <v>0.90497257768171002</v>
      </c>
      <c r="T13">
        <v>68</v>
      </c>
    </row>
    <row r="14" spans="1:20">
      <c r="A14" t="s">
        <v>37</v>
      </c>
      <c r="B14" t="s">
        <v>95</v>
      </c>
      <c r="C14">
        <v>0.41461006910167819</v>
      </c>
      <c r="D14">
        <v>7.5789316175370339E-2</v>
      </c>
      <c r="E14">
        <v>1013</v>
      </c>
      <c r="F14">
        <v>420</v>
      </c>
      <c r="G14">
        <v>593</v>
      </c>
      <c r="H14">
        <v>-0.34493961825915159</v>
      </c>
      <c r="I14">
        <v>3</v>
      </c>
      <c r="J14" t="s">
        <v>84</v>
      </c>
      <c r="K14">
        <v>4.5931758530183733E-2</v>
      </c>
      <c r="L14">
        <v>0.14045476077688299</v>
      </c>
      <c r="M14">
        <v>0.1055127765877196</v>
      </c>
      <c r="N14">
        <v>7.6983503534956796E-2</v>
      </c>
      <c r="O14">
        <v>4.0900131406044683E-2</v>
      </c>
      <c r="P14">
        <v>1.8645304740994201E-5</v>
      </c>
      <c r="Q14">
        <v>5.8244248541461743E-4</v>
      </c>
      <c r="R14">
        <v>0.69803874772499375</v>
      </c>
      <c r="S14">
        <v>0.90497257768171002</v>
      </c>
      <c r="T14">
        <v>80</v>
      </c>
    </row>
    <row r="15" spans="1:20">
      <c r="A15" t="s">
        <v>37</v>
      </c>
      <c r="B15" t="s">
        <v>96</v>
      </c>
      <c r="C15">
        <v>0.1936708860759494</v>
      </c>
      <c r="D15">
        <v>5.9105192278916648E-2</v>
      </c>
      <c r="E15">
        <v>790</v>
      </c>
      <c r="F15">
        <v>153</v>
      </c>
      <c r="G15">
        <v>637</v>
      </c>
      <c r="H15">
        <v>-1.4263312375710291</v>
      </c>
      <c r="I15">
        <v>4</v>
      </c>
      <c r="J15" t="s">
        <v>84</v>
      </c>
      <c r="K15">
        <v>1.6732283464566931E-2</v>
      </c>
      <c r="L15">
        <v>0.1508763619137849</v>
      </c>
      <c r="M15">
        <v>0.29428857974480183</v>
      </c>
      <c r="N15">
        <v>5.5100437661317482E-2</v>
      </c>
      <c r="O15">
        <v>1.5604467805519049E-2</v>
      </c>
      <c r="P15">
        <v>2.8048645987339098E-4</v>
      </c>
      <c r="Q15">
        <v>7.8217886342931626E-5</v>
      </c>
      <c r="R15">
        <v>0.69803874772499375</v>
      </c>
      <c r="S15">
        <v>0.90497257768171002</v>
      </c>
      <c r="T15">
        <v>99</v>
      </c>
    </row>
    <row r="16" spans="1:20">
      <c r="A16" t="s">
        <v>33</v>
      </c>
      <c r="B16" t="s">
        <v>97</v>
      </c>
      <c r="C16">
        <v>0.91329290280281916</v>
      </c>
      <c r="D16">
        <v>0.4564566811312285</v>
      </c>
      <c r="E16">
        <v>6101</v>
      </c>
      <c r="F16">
        <v>5572</v>
      </c>
      <c r="G16">
        <v>529</v>
      </c>
      <c r="H16">
        <v>2.3545207319523751</v>
      </c>
      <c r="I16">
        <v>0</v>
      </c>
      <c r="J16" t="s">
        <v>84</v>
      </c>
      <c r="K16">
        <v>0.60936132983377078</v>
      </c>
      <c r="L16">
        <v>0.12529606821411651</v>
      </c>
      <c r="M16">
        <v>0.76535472711012187</v>
      </c>
      <c r="N16">
        <v>0.46223768376164293</v>
      </c>
      <c r="O16">
        <v>0.61317345597897499</v>
      </c>
      <c r="P16">
        <v>7.2740531709911151E-5</v>
      </c>
      <c r="Q16">
        <v>2.377024519285104E-5</v>
      </c>
      <c r="R16">
        <v>0.60499951147983877</v>
      </c>
      <c r="S16">
        <v>1.4244838926003389</v>
      </c>
      <c r="T16">
        <v>50</v>
      </c>
    </row>
    <row r="17" spans="1:20">
      <c r="A17" t="s">
        <v>33</v>
      </c>
      <c r="B17" t="s">
        <v>98</v>
      </c>
      <c r="C17">
        <v>0.8632385120350109</v>
      </c>
      <c r="D17">
        <v>6.8382462965733956E-2</v>
      </c>
      <c r="E17">
        <v>914</v>
      </c>
      <c r="F17">
        <v>789</v>
      </c>
      <c r="G17">
        <v>125</v>
      </c>
      <c r="H17">
        <v>1.842451910286597</v>
      </c>
      <c r="I17">
        <v>1</v>
      </c>
      <c r="J17" t="s">
        <v>84</v>
      </c>
      <c r="K17">
        <v>8.6286089238845148E-2</v>
      </c>
      <c r="L17">
        <v>2.9606821411653241E-2</v>
      </c>
      <c r="M17">
        <v>6.0502282292318452E-2</v>
      </c>
      <c r="N17">
        <v>7.0250252496913926E-2</v>
      </c>
      <c r="O17">
        <v>8.7220762155059139E-2</v>
      </c>
      <c r="P17">
        <v>5.0259742051309703E-5</v>
      </c>
      <c r="Q17">
        <v>1.005857724695791E-5</v>
      </c>
      <c r="R17">
        <v>0.60499951147983877</v>
      </c>
      <c r="S17">
        <v>1.4244838926003389</v>
      </c>
      <c r="T17">
        <v>58</v>
      </c>
    </row>
    <row r="18" spans="1:20">
      <c r="A18" t="s">
        <v>33</v>
      </c>
      <c r="B18" t="s">
        <v>99</v>
      </c>
      <c r="C18">
        <v>0.63958810068649885</v>
      </c>
      <c r="D18">
        <v>0.13077959000448899</v>
      </c>
      <c r="E18">
        <v>1748</v>
      </c>
      <c r="F18">
        <v>1118</v>
      </c>
      <c r="G18">
        <v>630</v>
      </c>
      <c r="H18">
        <v>0.5735767650447543</v>
      </c>
      <c r="I18">
        <v>2</v>
      </c>
      <c r="J18" t="s">
        <v>84</v>
      </c>
      <c r="K18">
        <v>0.1222659667541557</v>
      </c>
      <c r="L18">
        <v>0.14921837991473241</v>
      </c>
      <c r="M18">
        <v>5.3652692482799944E-3</v>
      </c>
      <c r="N18">
        <v>0.1309617326899338</v>
      </c>
      <c r="O18">
        <v>0.12582128777923779</v>
      </c>
      <c r="P18">
        <v>2.5330835827566889E-7</v>
      </c>
      <c r="Q18">
        <v>1.0182698797507479E-4</v>
      </c>
      <c r="R18">
        <v>0.60499951147983877</v>
      </c>
      <c r="S18">
        <v>1.4244838926003389</v>
      </c>
      <c r="T18">
        <v>78</v>
      </c>
    </row>
    <row r="19" spans="1:20">
      <c r="A19" t="s">
        <v>33</v>
      </c>
      <c r="B19" t="s">
        <v>100</v>
      </c>
      <c r="C19">
        <v>0.36387298282144709</v>
      </c>
      <c r="D19">
        <v>0.1437228789465809</v>
      </c>
      <c r="E19">
        <v>1921</v>
      </c>
      <c r="F19">
        <v>699</v>
      </c>
      <c r="G19">
        <v>1222</v>
      </c>
      <c r="H19">
        <v>-0.55859333626928132</v>
      </c>
      <c r="I19">
        <v>3</v>
      </c>
      <c r="J19" t="s">
        <v>84</v>
      </c>
      <c r="K19">
        <v>7.6443569553805768E-2</v>
      </c>
      <c r="L19">
        <v>0.28943628612032207</v>
      </c>
      <c r="M19">
        <v>0.28336987954999332</v>
      </c>
      <c r="N19">
        <v>0.1468970934799686</v>
      </c>
      <c r="O19">
        <v>7.440867279894875E-2</v>
      </c>
      <c r="P19">
        <v>6.9293989369431462E-5</v>
      </c>
      <c r="Q19">
        <v>5.4829445200343929E-5</v>
      </c>
      <c r="R19">
        <v>0.60499951147983877</v>
      </c>
      <c r="S19">
        <v>1.4244838926003389</v>
      </c>
      <c r="T19">
        <v>96</v>
      </c>
    </row>
    <row r="20" spans="1:20">
      <c r="A20" t="s">
        <v>33</v>
      </c>
      <c r="B20" t="s">
        <v>101</v>
      </c>
      <c r="C20">
        <v>0.36017897091722589</v>
      </c>
      <c r="D20">
        <v>0.20065838695196769</v>
      </c>
      <c r="E20">
        <v>2682</v>
      </c>
      <c r="F20">
        <v>966</v>
      </c>
      <c r="G20">
        <v>1716</v>
      </c>
      <c r="H20">
        <v>-0.57458740059078284</v>
      </c>
      <c r="I20">
        <v>4</v>
      </c>
      <c r="J20" t="s">
        <v>84</v>
      </c>
      <c r="K20">
        <v>0.1056430446194226</v>
      </c>
      <c r="L20">
        <v>0.40644244433917581</v>
      </c>
      <c r="M20">
        <v>0.40507942079566361</v>
      </c>
      <c r="N20">
        <v>0.18965323757154079</v>
      </c>
      <c r="O20">
        <v>9.9375821287779234E-2</v>
      </c>
      <c r="P20">
        <v>6.2044447774507717E-4</v>
      </c>
      <c r="Q20">
        <v>3.8291124720437562E-4</v>
      </c>
      <c r="R20">
        <v>0.60499951147983877</v>
      </c>
      <c r="S20">
        <v>1.4244838926003389</v>
      </c>
      <c r="T20">
        <v>96</v>
      </c>
    </row>
    <row r="21" spans="1:20">
      <c r="A21" t="s">
        <v>35</v>
      </c>
      <c r="B21" t="s">
        <v>102</v>
      </c>
      <c r="C21">
        <v>0.86305455449235735</v>
      </c>
      <c r="D21">
        <v>0.60204997755499023</v>
      </c>
      <c r="E21">
        <v>8047</v>
      </c>
      <c r="F21">
        <v>6945</v>
      </c>
      <c r="G21">
        <v>1102</v>
      </c>
      <c r="H21">
        <v>1.8408951891303349</v>
      </c>
      <c r="I21">
        <v>0</v>
      </c>
      <c r="J21" t="s">
        <v>84</v>
      </c>
      <c r="K21">
        <v>0.759514435695538</v>
      </c>
      <c r="L21">
        <v>0.26101373756513502</v>
      </c>
      <c r="M21">
        <v>0.53232641045238127</v>
      </c>
      <c r="N21">
        <v>0.60094265514532597</v>
      </c>
      <c r="O21">
        <v>0.75640604467805517</v>
      </c>
      <c r="P21">
        <v>2.0381828009953811E-6</v>
      </c>
      <c r="Q21">
        <v>1.274583172071174E-5</v>
      </c>
      <c r="R21">
        <v>0.48049700476397328</v>
      </c>
      <c r="S21">
        <v>0.88454462446153403</v>
      </c>
      <c r="T21">
        <v>50</v>
      </c>
    </row>
    <row r="22" spans="1:20">
      <c r="A22" t="s">
        <v>35</v>
      </c>
      <c r="B22" t="s">
        <v>103</v>
      </c>
      <c r="C22">
        <v>0.65552903739061252</v>
      </c>
      <c r="D22">
        <v>9.404459075265599E-2</v>
      </c>
      <c r="E22">
        <v>1257</v>
      </c>
      <c r="F22">
        <v>824</v>
      </c>
      <c r="G22">
        <v>433</v>
      </c>
      <c r="H22">
        <v>0.6434326923193423</v>
      </c>
      <c r="I22">
        <v>1</v>
      </c>
      <c r="J22" t="s">
        <v>84</v>
      </c>
      <c r="K22">
        <v>9.0113735783027116E-2</v>
      </c>
      <c r="L22">
        <v>0.1025580293699668</v>
      </c>
      <c r="M22">
        <v>1.608072329211336E-3</v>
      </c>
      <c r="N22">
        <v>9.0786668162944673E-2</v>
      </c>
      <c r="O22">
        <v>8.9848883048620237E-2</v>
      </c>
      <c r="P22">
        <v>1.1473906331075981E-4</v>
      </c>
      <c r="Q22">
        <v>7.7870783528629163E-7</v>
      </c>
      <c r="R22">
        <v>0.48049700476397328</v>
      </c>
      <c r="S22">
        <v>0.88454462446153403</v>
      </c>
      <c r="T22">
        <v>65</v>
      </c>
    </row>
    <row r="23" spans="1:20">
      <c r="A23" t="s">
        <v>35</v>
      </c>
      <c r="B23" t="s">
        <v>104</v>
      </c>
      <c r="C23">
        <v>0.48988195615514329</v>
      </c>
      <c r="D23">
        <v>8.8732605117462213E-2</v>
      </c>
      <c r="E23">
        <v>1186</v>
      </c>
      <c r="F23">
        <v>581</v>
      </c>
      <c r="G23">
        <v>605</v>
      </c>
      <c r="H23">
        <v>-4.0477694351147987E-2</v>
      </c>
      <c r="I23">
        <v>2</v>
      </c>
      <c r="J23" t="s">
        <v>84</v>
      </c>
      <c r="K23">
        <v>6.3538932633420822E-2</v>
      </c>
      <c r="L23">
        <v>0.14329701563240169</v>
      </c>
      <c r="M23">
        <v>6.4794803445932456E-2</v>
      </c>
      <c r="N23">
        <v>9.0225563909774431E-2</v>
      </c>
      <c r="O23">
        <v>6.8002628120893555E-2</v>
      </c>
      <c r="P23">
        <v>2.4882790034184242E-5</v>
      </c>
      <c r="Q23">
        <v>3.0259558254730652E-4</v>
      </c>
      <c r="R23">
        <v>0.48049700476397328</v>
      </c>
      <c r="S23">
        <v>0.88454462446153403</v>
      </c>
      <c r="T23">
        <v>73</v>
      </c>
    </row>
    <row r="24" spans="1:20">
      <c r="A24" t="s">
        <v>35</v>
      </c>
      <c r="B24" t="s">
        <v>105</v>
      </c>
      <c r="C24">
        <v>0.2760778859527121</v>
      </c>
      <c r="D24">
        <v>0.21517282657489151</v>
      </c>
      <c r="E24">
        <v>2876</v>
      </c>
      <c r="F24">
        <v>794</v>
      </c>
      <c r="G24">
        <v>2082</v>
      </c>
      <c r="H24">
        <v>-0.96400071001394061</v>
      </c>
      <c r="I24">
        <v>3</v>
      </c>
      <c r="J24" t="s">
        <v>84</v>
      </c>
      <c r="K24">
        <v>8.6832895888014003E-2</v>
      </c>
      <c r="L24">
        <v>0.49313121743249638</v>
      </c>
      <c r="M24">
        <v>0.70526951049311315</v>
      </c>
      <c r="N24">
        <v>0.2180451127819549</v>
      </c>
      <c r="O24">
        <v>8.5742444152431013E-2</v>
      </c>
      <c r="P24">
        <v>3.8070176999934132E-5</v>
      </c>
      <c r="Q24">
        <v>1.3764704803828231E-5</v>
      </c>
      <c r="R24">
        <v>0.48049700476397328</v>
      </c>
      <c r="S24">
        <v>0.88454462446153403</v>
      </c>
      <c r="T24">
        <v>85</v>
      </c>
    </row>
    <row r="25" spans="1:20">
      <c r="A25" t="s">
        <v>43</v>
      </c>
      <c r="B25" t="s">
        <v>106</v>
      </c>
      <c r="C25">
        <v>0.75079365079365079</v>
      </c>
      <c r="D25">
        <v>4.7134520424958852E-2</v>
      </c>
      <c r="E25">
        <v>630</v>
      </c>
      <c r="F25">
        <v>473</v>
      </c>
      <c r="G25">
        <v>157</v>
      </c>
      <c r="H25">
        <v>1.1028491576176209</v>
      </c>
      <c r="I25">
        <v>0</v>
      </c>
      <c r="J25" t="s">
        <v>107</v>
      </c>
      <c r="K25">
        <v>5.1727909011373578E-2</v>
      </c>
      <c r="L25">
        <v>3.7186167693036468E-2</v>
      </c>
      <c r="M25">
        <v>4.788688041694248E-3</v>
      </c>
      <c r="N25">
        <v>7.0025810795645835E-2</v>
      </c>
      <c r="O25">
        <v>8.4592641261498028E-2</v>
      </c>
      <c r="P25">
        <v>9.0458581790378145E-3</v>
      </c>
      <c r="Q25">
        <v>1.6139867696902069E-2</v>
      </c>
      <c r="R25">
        <v>3.6557072699761788</v>
      </c>
      <c r="S25">
        <v>4.0316936831898396</v>
      </c>
      <c r="T25">
        <v>50</v>
      </c>
    </row>
    <row r="26" spans="1:20">
      <c r="A26" t="s">
        <v>43</v>
      </c>
      <c r="B26" t="s">
        <v>108</v>
      </c>
      <c r="C26">
        <v>0.67872523686477171</v>
      </c>
      <c r="D26">
        <v>0.69489750112225046</v>
      </c>
      <c r="E26">
        <v>9288</v>
      </c>
      <c r="F26">
        <v>6304</v>
      </c>
      <c r="G26">
        <v>2984</v>
      </c>
      <c r="H26">
        <v>0.74791965256494386</v>
      </c>
      <c r="I26">
        <v>1</v>
      </c>
      <c r="J26" t="s">
        <v>107</v>
      </c>
      <c r="K26">
        <v>0.689413823272091</v>
      </c>
      <c r="L26">
        <v>0.70677404073898631</v>
      </c>
      <c r="M26">
        <v>4.3167473263725018E-4</v>
      </c>
      <c r="N26">
        <v>0.70643025474133092</v>
      </c>
      <c r="O26">
        <v>0.69530223390275958</v>
      </c>
      <c r="P26">
        <v>1.8980345923390909E-4</v>
      </c>
      <c r="Q26">
        <v>5.007319904951198E-5</v>
      </c>
      <c r="R26">
        <v>3.6557072699761788</v>
      </c>
      <c r="S26">
        <v>4.0316936831898396</v>
      </c>
      <c r="T26">
        <v>84</v>
      </c>
    </row>
    <row r="27" spans="1:20">
      <c r="A27" t="s">
        <v>43</v>
      </c>
      <c r="B27" t="s">
        <v>109</v>
      </c>
      <c r="C27">
        <v>0.66162266580811335</v>
      </c>
      <c r="D27">
        <v>0.23238066736495591</v>
      </c>
      <c r="E27">
        <v>3106</v>
      </c>
      <c r="F27">
        <v>2055</v>
      </c>
      <c r="G27">
        <v>1051</v>
      </c>
      <c r="H27">
        <v>0.67053370956770919</v>
      </c>
      <c r="I27">
        <v>2</v>
      </c>
      <c r="J27" t="s">
        <v>107</v>
      </c>
      <c r="K27">
        <v>0.22473753280839889</v>
      </c>
      <c r="L27">
        <v>0.24893415442918049</v>
      </c>
      <c r="M27">
        <v>2.4731848100180021E-3</v>
      </c>
      <c r="N27">
        <v>0.2235439344630232</v>
      </c>
      <c r="O27">
        <v>0.22010512483574241</v>
      </c>
      <c r="P27">
        <v>3.4243985047129668E-4</v>
      </c>
      <c r="Q27">
        <v>9.6440097633944852E-5</v>
      </c>
      <c r="R27">
        <v>3.6557072699761788</v>
      </c>
      <c r="S27">
        <v>4.0316936831898396</v>
      </c>
      <c r="T27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8"/>
  <sheetViews>
    <sheetView workbookViewId="0">
      <selection activeCell="A3" sqref="A3:E5"/>
    </sheetView>
  </sheetViews>
  <sheetFormatPr defaultRowHeight="14.45"/>
  <cols>
    <col min="1" max="1" width="23.7109375" customWidth="1"/>
    <col min="2" max="2" width="9.7109375" customWidth="1"/>
    <col min="3" max="3" width="10.5703125" customWidth="1"/>
    <col min="4" max="4" width="9.140625" customWidth="1"/>
    <col min="5" max="5" width="19.7109375" customWidth="1"/>
  </cols>
  <sheetData>
    <row r="2" spans="1:5">
      <c r="A2" s="1" t="s">
        <v>27</v>
      </c>
      <c r="B2" s="1" t="s">
        <v>110</v>
      </c>
      <c r="C2" s="1" t="s">
        <v>111</v>
      </c>
      <c r="D2" s="1" t="s">
        <v>112</v>
      </c>
      <c r="E2" s="1" t="s">
        <v>113</v>
      </c>
    </row>
    <row r="3" spans="1:5">
      <c r="A3" t="s">
        <v>41</v>
      </c>
      <c r="B3">
        <v>50</v>
      </c>
      <c r="C3">
        <v>100</v>
      </c>
      <c r="D3">
        <v>50</v>
      </c>
      <c r="E3">
        <v>0.1872659176029963</v>
      </c>
    </row>
    <row r="4" spans="1:5">
      <c r="A4" t="s">
        <v>37</v>
      </c>
      <c r="B4">
        <v>50</v>
      </c>
      <c r="C4">
        <v>99</v>
      </c>
      <c r="D4">
        <v>49</v>
      </c>
      <c r="E4">
        <v>0.18352059925093631</v>
      </c>
    </row>
    <row r="5" spans="1:5">
      <c r="A5" t="s">
        <v>39</v>
      </c>
      <c r="B5">
        <v>50</v>
      </c>
      <c r="C5">
        <v>96</v>
      </c>
      <c r="D5">
        <v>46</v>
      </c>
      <c r="E5">
        <v>0.17228464419475659</v>
      </c>
    </row>
    <row r="6" spans="1:5">
      <c r="A6" t="s">
        <v>33</v>
      </c>
      <c r="B6">
        <v>50</v>
      </c>
      <c r="C6">
        <v>96</v>
      </c>
      <c r="D6">
        <v>46</v>
      </c>
      <c r="E6">
        <v>0.17228464419475659</v>
      </c>
    </row>
    <row r="7" spans="1:5">
      <c r="A7" t="s">
        <v>43</v>
      </c>
      <c r="B7">
        <v>50</v>
      </c>
      <c r="C7">
        <v>91</v>
      </c>
      <c r="D7">
        <v>41</v>
      </c>
      <c r="E7">
        <v>0.15355805243445689</v>
      </c>
    </row>
    <row r="8" spans="1:5">
      <c r="A8" t="s">
        <v>35</v>
      </c>
      <c r="B8">
        <v>50</v>
      </c>
      <c r="C8">
        <v>85</v>
      </c>
      <c r="D8">
        <v>35</v>
      </c>
      <c r="E8">
        <v>0.13108614232209739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D25" sqref="D25"/>
    </sheetView>
  </sheetViews>
  <sheetFormatPr defaultRowHeight="14.45"/>
  <sheetData>
    <row r="1" spans="1:6" ht="17.45">
      <c r="A1" s="1" t="s">
        <v>49</v>
      </c>
      <c r="B1" s="1" t="s">
        <v>114</v>
      </c>
      <c r="C1" s="1" t="s">
        <v>65</v>
      </c>
      <c r="D1" s="1" t="s">
        <v>115</v>
      </c>
      <c r="F1" s="3" t="s">
        <v>116</v>
      </c>
    </row>
    <row r="2" spans="1:6" ht="17.45">
      <c r="A2" t="s">
        <v>51</v>
      </c>
      <c r="B2">
        <v>1728</v>
      </c>
      <c r="C2">
        <v>0.72280092592592593</v>
      </c>
      <c r="D2">
        <v>0.70975057786506912</v>
      </c>
      <c r="F2" s="3" t="s">
        <v>117</v>
      </c>
    </row>
    <row r="3" spans="1:6" ht="17.45">
      <c r="A3" t="s">
        <v>52</v>
      </c>
      <c r="B3">
        <v>1769</v>
      </c>
      <c r="C3">
        <v>0.70378745053702652</v>
      </c>
      <c r="D3">
        <v>0.6994951802501127</v>
      </c>
      <c r="F3" s="3" t="s">
        <v>118</v>
      </c>
    </row>
    <row r="4" spans="1:6">
      <c r="A4" t="s">
        <v>53</v>
      </c>
      <c r="B4">
        <v>1792</v>
      </c>
      <c r="C4">
        <v>0.7176339285714286</v>
      </c>
      <c r="D4">
        <v>0.70042886837709162</v>
      </c>
    </row>
    <row r="5" spans="1:6" ht="17.45">
      <c r="A5" t="s">
        <v>54</v>
      </c>
      <c r="B5">
        <v>1812</v>
      </c>
      <c r="C5">
        <v>0.71412803532008828</v>
      </c>
      <c r="D5">
        <v>0.69137964687142306</v>
      </c>
      <c r="F5" s="3" t="s">
        <v>119</v>
      </c>
    </row>
    <row r="6" spans="1:6" ht="17.45">
      <c r="A6" t="s">
        <v>55</v>
      </c>
      <c r="B6">
        <v>1740</v>
      </c>
      <c r="C6">
        <v>0.71206896551724141</v>
      </c>
      <c r="D6">
        <v>0.68756992040193521</v>
      </c>
      <c r="F6" s="3" t="s">
        <v>120</v>
      </c>
    </row>
    <row r="7" spans="1:6">
      <c r="A7" t="s">
        <v>56</v>
      </c>
      <c r="B7">
        <v>1765</v>
      </c>
      <c r="C7">
        <v>0.71048158640226633</v>
      </c>
      <c r="D7">
        <v>0.69287572682990717</v>
      </c>
    </row>
    <row r="8" spans="1:6">
      <c r="A8" t="s">
        <v>57</v>
      </c>
      <c r="B8">
        <v>1714</v>
      </c>
      <c r="C8">
        <v>0.69719953325554263</v>
      </c>
      <c r="D8">
        <v>0.68143097623982274</v>
      </c>
    </row>
    <row r="9" spans="1:6">
      <c r="A9" t="s">
        <v>58</v>
      </c>
      <c r="B9">
        <v>1661</v>
      </c>
      <c r="C9">
        <v>0.68753762793497897</v>
      </c>
      <c r="D9">
        <v>0.68015278878709662</v>
      </c>
    </row>
    <row r="10" spans="1:6">
      <c r="A10" t="s">
        <v>59</v>
      </c>
      <c r="B10">
        <v>1654</v>
      </c>
      <c r="C10">
        <v>0.66686819830713417</v>
      </c>
      <c r="D10">
        <v>0.67407970370006476</v>
      </c>
    </row>
    <row r="11" spans="1:6">
      <c r="A11" t="s">
        <v>60</v>
      </c>
      <c r="B11">
        <v>1654</v>
      </c>
      <c r="C11">
        <v>0.65900846432889959</v>
      </c>
      <c r="D11">
        <v>0.67856701420072418</v>
      </c>
    </row>
    <row r="12" spans="1:6">
      <c r="A12" t="s">
        <v>61</v>
      </c>
      <c r="B12">
        <v>1643</v>
      </c>
      <c r="C12">
        <v>0.64394400486914183</v>
      </c>
      <c r="D12">
        <v>0.66576126700872251</v>
      </c>
    </row>
    <row r="13" spans="1:6">
      <c r="A13" t="s">
        <v>62</v>
      </c>
      <c r="B13">
        <v>1656</v>
      </c>
      <c r="C13">
        <v>0.63466183574879231</v>
      </c>
      <c r="D13">
        <v>0.66702952521673975</v>
      </c>
    </row>
    <row r="14" spans="1:6">
      <c r="A14" t="s">
        <v>63</v>
      </c>
      <c r="B14">
        <v>1689</v>
      </c>
      <c r="C14">
        <v>0.60746003552397865</v>
      </c>
      <c r="D14">
        <v>0.65569417031214572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8"/>
  <sheetViews>
    <sheetView workbookViewId="0">
      <selection activeCell="I13" sqref="I13"/>
    </sheetView>
  </sheetViews>
  <sheetFormatPr defaultRowHeight="14.4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75</v>
      </c>
      <c r="F2" s="1" t="s">
        <v>78</v>
      </c>
      <c r="G2" s="1" t="s">
        <v>79</v>
      </c>
      <c r="H2" s="1" t="s">
        <v>121</v>
      </c>
      <c r="I2" s="1" t="s">
        <v>122</v>
      </c>
      <c r="J2" s="1" t="s">
        <v>123</v>
      </c>
      <c r="K2" s="1" t="s">
        <v>124</v>
      </c>
      <c r="L2" s="1" t="s">
        <v>72</v>
      </c>
    </row>
    <row r="3" spans="1:12">
      <c r="A3" t="s">
        <v>33</v>
      </c>
      <c r="B3">
        <v>0.60637907071777075</v>
      </c>
      <c r="C3">
        <v>0.59900686728082575</v>
      </c>
      <c r="D3">
        <v>1.215774717985983E-2</v>
      </c>
      <c r="E3">
        <v>1.5196715789963771</v>
      </c>
      <c r="F3">
        <v>8.1299204923400512E-4</v>
      </c>
      <c r="G3">
        <v>5.7339650281960323E-4</v>
      </c>
      <c r="H3">
        <v>0.1437228789465809</v>
      </c>
      <c r="I3">
        <v>9</v>
      </c>
      <c r="J3">
        <v>0</v>
      </c>
      <c r="K3">
        <v>0.2343381389252949</v>
      </c>
      <c r="L3" t="s">
        <v>84</v>
      </c>
    </row>
    <row r="4" spans="1:12">
      <c r="A4" t="s">
        <v>35</v>
      </c>
      <c r="B4">
        <v>0.55931992172816392</v>
      </c>
      <c r="C4">
        <v>0.55648656171871469</v>
      </c>
      <c r="D4">
        <v>5.0657233890307818E-3</v>
      </c>
      <c r="E4">
        <v>1.3039987967206379</v>
      </c>
      <c r="F4">
        <v>1.7973021314587361E-4</v>
      </c>
      <c r="G4">
        <v>3.2988482690713279E-4</v>
      </c>
      <c r="H4">
        <v>0</v>
      </c>
      <c r="I4">
        <v>10</v>
      </c>
      <c r="J4">
        <v>9</v>
      </c>
      <c r="K4">
        <v>0.4646865180308245</v>
      </c>
      <c r="L4" t="s">
        <v>84</v>
      </c>
    </row>
    <row r="5" spans="1:12">
      <c r="A5" t="s">
        <v>37</v>
      </c>
      <c r="B5">
        <v>0.33133719118246191</v>
      </c>
      <c r="C5">
        <v>0.32116931363964962</v>
      </c>
      <c r="D5">
        <v>3.0687401877602539E-2</v>
      </c>
      <c r="E5">
        <v>0.53829686047969361</v>
      </c>
      <c r="F5">
        <v>1.012878742666398E-3</v>
      </c>
      <c r="G5">
        <v>2.4798754146051071E-3</v>
      </c>
      <c r="H5">
        <v>7.5789316175370339E-2</v>
      </c>
      <c r="I5">
        <v>47</v>
      </c>
      <c r="J5">
        <v>0</v>
      </c>
      <c r="K5">
        <v>0.34218408483769119</v>
      </c>
      <c r="L5" t="s">
        <v>84</v>
      </c>
    </row>
    <row r="6" spans="1:12">
      <c r="A6" t="s">
        <v>39</v>
      </c>
      <c r="B6">
        <v>0.19408372301401691</v>
      </c>
      <c r="C6">
        <v>0.17785800001210239</v>
      </c>
      <c r="D6">
        <v>8.3601668135470888E-2</v>
      </c>
      <c r="E6">
        <v>0.200569108095319</v>
      </c>
      <c r="F6">
        <v>3.4025822772687991E-4</v>
      </c>
      <c r="G6">
        <v>1.040696959030688E-3</v>
      </c>
      <c r="H6">
        <v>0</v>
      </c>
      <c r="I6">
        <v>8709</v>
      </c>
      <c r="J6">
        <v>1.2394775036284471</v>
      </c>
      <c r="K6">
        <v>2.244500972617088E-3</v>
      </c>
      <c r="L6" t="s">
        <v>84</v>
      </c>
    </row>
    <row r="7" spans="1:12">
      <c r="A7" t="s">
        <v>41</v>
      </c>
      <c r="B7">
        <v>0.14862119245397509</v>
      </c>
      <c r="C7">
        <v>0.12600556113360201</v>
      </c>
      <c r="D7">
        <v>0.15216962632954739</v>
      </c>
      <c r="E7">
        <v>0.1234337094708737</v>
      </c>
      <c r="F7">
        <v>1.8296576810091509E-3</v>
      </c>
      <c r="G7">
        <v>1.5548178947545109E-3</v>
      </c>
      <c r="H7">
        <v>0</v>
      </c>
      <c r="I7">
        <v>4</v>
      </c>
      <c r="J7">
        <v>0</v>
      </c>
      <c r="K7">
        <v>0.55828220858895705</v>
      </c>
      <c r="L7" t="s">
        <v>84</v>
      </c>
    </row>
    <row r="8" spans="1:12">
      <c r="A8" t="s">
        <v>43</v>
      </c>
      <c r="B8">
        <v>5.4336832067000573E-2</v>
      </c>
      <c r="C8">
        <v>4.5797136158167717E-2</v>
      </c>
      <c r="D8">
        <v>0.15716219705821091</v>
      </c>
      <c r="E8">
        <v>7.6935475843494996E-3</v>
      </c>
      <c r="F8">
        <v>9.5781014887430203E-3</v>
      </c>
      <c r="G8">
        <v>1.6286380993585519E-2</v>
      </c>
      <c r="H8">
        <v>0</v>
      </c>
      <c r="I8">
        <v>4</v>
      </c>
      <c r="J8" t="s">
        <v>108</v>
      </c>
      <c r="K8">
        <v>0.69489750112225046</v>
      </c>
      <c r="L8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"/>
  <sheetViews>
    <sheetView tabSelected="1" workbookViewId="0">
      <selection activeCell="L69" sqref="L69"/>
    </sheetView>
  </sheetViews>
  <sheetFormatPr defaultRowHeight="14.45"/>
  <cols>
    <col min="2" max="2" width="29.7109375" customWidth="1"/>
    <col min="3" max="4" width="9.140625" style="2"/>
    <col min="14" max="15" width="9.140625" style="2"/>
    <col min="18" max="18" width="12.5703125" bestFit="1" customWidth="1"/>
    <col min="19" max="19" width="15.42578125" bestFit="1" customWidth="1"/>
  </cols>
  <sheetData>
    <row r="1" spans="1:15" ht="31.15">
      <c r="A1" s="5" t="s">
        <v>125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50</v>
      </c>
      <c r="B4" t="s">
        <v>97</v>
      </c>
      <c r="C4" s="2">
        <v>0.91</v>
      </c>
      <c r="D4" s="2">
        <v>0.45800000000000002</v>
      </c>
      <c r="E4">
        <v>10220</v>
      </c>
      <c r="F4">
        <v>9305</v>
      </c>
      <c r="G4">
        <v>915</v>
      </c>
      <c r="I4">
        <v>50</v>
      </c>
      <c r="J4" t="s">
        <v>51</v>
      </c>
      <c r="K4">
        <v>767</v>
      </c>
      <c r="L4">
        <v>825</v>
      </c>
      <c r="M4">
        <v>58</v>
      </c>
      <c r="N4" s="2">
        <v>0.92969696969696969</v>
      </c>
      <c r="O4" s="2">
        <v>0.47743055555555558</v>
      </c>
    </row>
    <row r="5" spans="1:15">
      <c r="A5">
        <v>58</v>
      </c>
      <c r="B5" t="s">
        <v>98</v>
      </c>
      <c r="C5" s="2">
        <v>0.83699999999999997</v>
      </c>
      <c r="D5" s="2">
        <v>6.9000000000000006E-2</v>
      </c>
      <c r="E5">
        <v>1540</v>
      </c>
      <c r="F5">
        <v>1320</v>
      </c>
      <c r="G5">
        <v>220</v>
      </c>
      <c r="I5">
        <v>50</v>
      </c>
      <c r="J5" t="s">
        <v>52</v>
      </c>
      <c r="K5">
        <v>750</v>
      </c>
      <c r="L5">
        <v>841</v>
      </c>
      <c r="M5">
        <v>91</v>
      </c>
      <c r="N5" s="2">
        <v>0.89179548156956001</v>
      </c>
      <c r="O5" s="2">
        <v>0.47540983606557369</v>
      </c>
    </row>
    <row r="6" spans="1:15">
      <c r="A6">
        <v>78</v>
      </c>
      <c r="B6" t="s">
        <v>99</v>
      </c>
      <c r="C6" s="2">
        <v>0.64800000000000002</v>
      </c>
      <c r="D6" s="2">
        <v>0.13100000000000001</v>
      </c>
      <c r="E6">
        <v>2915</v>
      </c>
      <c r="F6">
        <v>1884</v>
      </c>
      <c r="G6">
        <v>1031</v>
      </c>
      <c r="I6">
        <v>50</v>
      </c>
      <c r="J6" t="s">
        <v>53</v>
      </c>
      <c r="K6">
        <v>781</v>
      </c>
      <c r="L6">
        <v>850</v>
      </c>
      <c r="M6">
        <v>69</v>
      </c>
      <c r="N6" s="2">
        <v>0.91882352941176471</v>
      </c>
      <c r="O6" s="2">
        <v>0.47433035714285721</v>
      </c>
    </row>
    <row r="7" spans="1:15">
      <c r="A7">
        <v>96</v>
      </c>
      <c r="B7" t="s">
        <v>101</v>
      </c>
      <c r="C7" s="2">
        <v>0.72399999999999998</v>
      </c>
      <c r="D7" s="2">
        <v>0.34200000000000003</v>
      </c>
      <c r="E7">
        <v>7602</v>
      </c>
      <c r="F7">
        <v>2723</v>
      </c>
      <c r="G7">
        <v>4879</v>
      </c>
      <c r="I7">
        <v>50</v>
      </c>
      <c r="J7" t="s">
        <v>54</v>
      </c>
      <c r="K7">
        <v>811</v>
      </c>
      <c r="L7">
        <v>874</v>
      </c>
      <c r="M7">
        <v>63</v>
      </c>
      <c r="N7" s="2">
        <v>0.92791762013729973</v>
      </c>
      <c r="O7" s="2">
        <v>0.48233995584988959</v>
      </c>
    </row>
    <row r="8" spans="1:15" ht="15.6">
      <c r="D8" s="6">
        <f>SUM(D4:D7)</f>
        <v>1</v>
      </c>
      <c r="E8" s="7">
        <f>SUM(E4:E7)</f>
        <v>22277</v>
      </c>
      <c r="F8" s="7">
        <f>SUM(F4:F7)</f>
        <v>15232</v>
      </c>
      <c r="G8" s="7">
        <f>SUM(G4:G7)</f>
        <v>7045</v>
      </c>
      <c r="I8">
        <v>50</v>
      </c>
      <c r="J8" t="s">
        <v>55</v>
      </c>
      <c r="K8">
        <v>763</v>
      </c>
      <c r="L8">
        <v>825</v>
      </c>
      <c r="M8">
        <v>62</v>
      </c>
      <c r="N8" s="2">
        <v>0.92484848484848481</v>
      </c>
      <c r="O8" s="2">
        <v>0.47413793103448282</v>
      </c>
    </row>
    <row r="9" spans="1:15">
      <c r="I9">
        <v>50</v>
      </c>
      <c r="J9" t="s">
        <v>56</v>
      </c>
      <c r="K9">
        <v>783</v>
      </c>
      <c r="L9">
        <v>850</v>
      </c>
      <c r="M9">
        <v>67</v>
      </c>
      <c r="N9" s="2">
        <v>0.92117647058823526</v>
      </c>
      <c r="O9" s="2">
        <v>0.48158640226628902</v>
      </c>
    </row>
    <row r="10" spans="1:15">
      <c r="I10">
        <v>50</v>
      </c>
      <c r="J10" t="s">
        <v>57</v>
      </c>
      <c r="K10">
        <v>738</v>
      </c>
      <c r="L10">
        <v>802</v>
      </c>
      <c r="M10">
        <v>64</v>
      </c>
      <c r="N10" s="2">
        <v>0.92019950124688277</v>
      </c>
      <c r="O10" s="2">
        <v>0.4679113185530922</v>
      </c>
    </row>
    <row r="11" spans="1:15">
      <c r="I11">
        <v>50</v>
      </c>
      <c r="J11" t="s">
        <v>58</v>
      </c>
      <c r="K11">
        <v>710</v>
      </c>
      <c r="L11">
        <v>775</v>
      </c>
      <c r="M11">
        <v>65</v>
      </c>
      <c r="N11" s="2">
        <v>0.91612903225806452</v>
      </c>
      <c r="O11" s="2">
        <v>0.46658639373871158</v>
      </c>
    </row>
    <row r="12" spans="1:15">
      <c r="I12">
        <v>50</v>
      </c>
      <c r="J12" t="s">
        <v>59</v>
      </c>
      <c r="K12">
        <v>686</v>
      </c>
      <c r="L12">
        <v>758</v>
      </c>
      <c r="M12">
        <v>72</v>
      </c>
      <c r="N12" s="2">
        <v>0.9050131926121372</v>
      </c>
      <c r="O12" s="2">
        <v>0.45828295042321637</v>
      </c>
    </row>
    <row r="13" spans="1:15">
      <c r="I13">
        <v>50</v>
      </c>
      <c r="J13" t="s">
        <v>60</v>
      </c>
      <c r="K13">
        <v>635</v>
      </c>
      <c r="L13">
        <v>716</v>
      </c>
      <c r="M13">
        <v>81</v>
      </c>
      <c r="N13" s="2">
        <v>0.88687150837988826</v>
      </c>
      <c r="O13" s="2">
        <v>0.43288996372430472</v>
      </c>
    </row>
    <row r="14" spans="1:15">
      <c r="I14">
        <v>50</v>
      </c>
      <c r="J14" t="s">
        <v>61</v>
      </c>
      <c r="K14">
        <v>648</v>
      </c>
      <c r="L14">
        <v>726</v>
      </c>
      <c r="M14">
        <v>78</v>
      </c>
      <c r="N14" s="2">
        <v>0.8925619834710744</v>
      </c>
      <c r="O14" s="2">
        <v>0.44187461959829583</v>
      </c>
    </row>
    <row r="15" spans="1:15">
      <c r="I15">
        <v>50</v>
      </c>
      <c r="J15" t="s">
        <v>62</v>
      </c>
      <c r="K15">
        <v>614</v>
      </c>
      <c r="L15">
        <v>682</v>
      </c>
      <c r="M15">
        <v>68</v>
      </c>
      <c r="N15" s="2">
        <v>0.90029325513196479</v>
      </c>
      <c r="O15" s="2">
        <v>0.41183574879227047</v>
      </c>
    </row>
    <row r="16" spans="1:15">
      <c r="I16">
        <v>50</v>
      </c>
      <c r="J16" t="s">
        <v>63</v>
      </c>
      <c r="K16">
        <v>619</v>
      </c>
      <c r="L16">
        <v>696</v>
      </c>
      <c r="M16">
        <v>77</v>
      </c>
      <c r="N16" s="2">
        <v>0.88936781609195403</v>
      </c>
      <c r="O16" s="2">
        <v>0.41207815275310827</v>
      </c>
    </row>
    <row r="17" spans="9:15">
      <c r="I17">
        <v>58</v>
      </c>
      <c r="J17" t="s">
        <v>51</v>
      </c>
      <c r="K17">
        <v>98</v>
      </c>
      <c r="L17">
        <v>116</v>
      </c>
      <c r="M17">
        <v>18</v>
      </c>
      <c r="N17" s="2">
        <v>0.84482758620689657</v>
      </c>
      <c r="O17" s="2">
        <v>6.7129629629629636E-2</v>
      </c>
    </row>
    <row r="18" spans="9:15">
      <c r="I18">
        <v>58</v>
      </c>
      <c r="J18" t="s">
        <v>52</v>
      </c>
      <c r="K18">
        <v>103</v>
      </c>
      <c r="L18">
        <v>114</v>
      </c>
      <c r="M18">
        <v>11</v>
      </c>
      <c r="N18" s="2">
        <v>0.82</v>
      </c>
      <c r="O18" s="2">
        <v>6.4443188241944602E-2</v>
      </c>
    </row>
    <row r="19" spans="9:15">
      <c r="I19">
        <v>58</v>
      </c>
      <c r="J19" t="s">
        <v>53</v>
      </c>
      <c r="K19">
        <v>102</v>
      </c>
      <c r="L19">
        <v>118</v>
      </c>
      <c r="M19">
        <v>16</v>
      </c>
      <c r="N19" s="2">
        <v>0.86440677966101698</v>
      </c>
      <c r="O19" s="2">
        <v>6.5848214285714288E-2</v>
      </c>
    </row>
    <row r="20" spans="9:15">
      <c r="I20">
        <v>58</v>
      </c>
      <c r="J20" t="s">
        <v>54</v>
      </c>
      <c r="K20">
        <v>110</v>
      </c>
      <c r="L20">
        <v>122</v>
      </c>
      <c r="M20">
        <v>12</v>
      </c>
      <c r="N20" s="2">
        <v>0.85</v>
      </c>
      <c r="O20" s="2">
        <v>6.7328918322295803E-2</v>
      </c>
    </row>
    <row r="21" spans="9:15">
      <c r="I21">
        <v>58</v>
      </c>
      <c r="J21" t="s">
        <v>55</v>
      </c>
      <c r="K21">
        <v>116</v>
      </c>
      <c r="L21">
        <v>131</v>
      </c>
      <c r="M21">
        <v>15</v>
      </c>
      <c r="N21" s="2">
        <v>0.8854961832061069</v>
      </c>
      <c r="O21" s="2">
        <v>7.5287356321839083E-2</v>
      </c>
    </row>
    <row r="22" spans="9:15">
      <c r="I22">
        <v>58</v>
      </c>
      <c r="J22" t="s">
        <v>56</v>
      </c>
      <c r="K22">
        <v>103</v>
      </c>
      <c r="L22">
        <v>122</v>
      </c>
      <c r="M22">
        <v>19</v>
      </c>
      <c r="N22" s="2">
        <v>0.84426229508196726</v>
      </c>
      <c r="O22" s="2">
        <v>6.9121813031161466E-2</v>
      </c>
    </row>
    <row r="23" spans="9:15">
      <c r="I23">
        <v>58</v>
      </c>
      <c r="J23" t="s">
        <v>57</v>
      </c>
      <c r="K23">
        <v>99</v>
      </c>
      <c r="L23">
        <v>113</v>
      </c>
      <c r="M23">
        <v>14</v>
      </c>
      <c r="N23" s="2">
        <v>0.87610619469026552</v>
      </c>
      <c r="O23" s="2">
        <v>6.5927654609101521E-2</v>
      </c>
    </row>
    <row r="24" spans="9:15">
      <c r="I24">
        <v>58</v>
      </c>
      <c r="J24" t="s">
        <v>58</v>
      </c>
      <c r="K24">
        <v>99</v>
      </c>
      <c r="L24">
        <v>119</v>
      </c>
      <c r="M24">
        <v>20</v>
      </c>
      <c r="N24" s="2">
        <v>0.83193277310924374</v>
      </c>
      <c r="O24" s="2">
        <v>7.1643588199879593E-2</v>
      </c>
    </row>
    <row r="25" spans="9:15">
      <c r="I25">
        <v>58</v>
      </c>
      <c r="J25" t="s">
        <v>59</v>
      </c>
      <c r="K25">
        <v>94</v>
      </c>
      <c r="L25">
        <v>104</v>
      </c>
      <c r="M25">
        <v>10</v>
      </c>
      <c r="N25" s="2">
        <v>0.83</v>
      </c>
      <c r="O25" s="2">
        <v>6.2877871825876661E-2</v>
      </c>
    </row>
    <row r="26" spans="9:15">
      <c r="I26">
        <v>58</v>
      </c>
      <c r="J26" t="s">
        <v>60</v>
      </c>
      <c r="K26">
        <v>106</v>
      </c>
      <c r="L26">
        <v>119</v>
      </c>
      <c r="M26">
        <v>13</v>
      </c>
      <c r="N26" s="2">
        <v>0.84</v>
      </c>
      <c r="O26" s="2">
        <v>7.194679564691657E-2</v>
      </c>
    </row>
    <row r="27" spans="9:15">
      <c r="I27">
        <v>58</v>
      </c>
      <c r="J27" t="s">
        <v>61</v>
      </c>
      <c r="K27">
        <v>100</v>
      </c>
      <c r="L27">
        <v>120</v>
      </c>
      <c r="M27">
        <v>20</v>
      </c>
      <c r="N27" s="2">
        <v>0.83333333333333337</v>
      </c>
      <c r="O27" s="2">
        <v>7.3037127206329891E-2</v>
      </c>
    </row>
    <row r="28" spans="9:15">
      <c r="I28">
        <v>58</v>
      </c>
      <c r="J28" t="s">
        <v>62</v>
      </c>
      <c r="K28">
        <v>106</v>
      </c>
      <c r="L28">
        <v>131</v>
      </c>
      <c r="M28">
        <v>25</v>
      </c>
      <c r="N28" s="2">
        <v>0.80916030534351147</v>
      </c>
      <c r="O28" s="2">
        <v>7.9106280193236719E-2</v>
      </c>
    </row>
    <row r="29" spans="9:15">
      <c r="I29">
        <v>58</v>
      </c>
      <c r="J29" t="s">
        <v>63</v>
      </c>
      <c r="K29">
        <v>84</v>
      </c>
      <c r="L29">
        <v>111</v>
      </c>
      <c r="M29">
        <v>27</v>
      </c>
      <c r="N29" s="2">
        <v>0.7567567567567568</v>
      </c>
      <c r="O29" s="2">
        <v>6.5719360568383664E-2</v>
      </c>
    </row>
    <row r="30" spans="9:15">
      <c r="I30">
        <v>78</v>
      </c>
      <c r="J30" t="s">
        <v>51</v>
      </c>
      <c r="K30">
        <v>149</v>
      </c>
      <c r="L30">
        <v>234</v>
      </c>
      <c r="M30">
        <v>85</v>
      </c>
      <c r="N30" s="2">
        <v>0.63675213675213671</v>
      </c>
      <c r="O30" s="2">
        <v>0.13541666666666671</v>
      </c>
    </row>
    <row r="31" spans="9:15">
      <c r="I31">
        <v>78</v>
      </c>
      <c r="J31" t="s">
        <v>52</v>
      </c>
      <c r="K31">
        <v>148</v>
      </c>
      <c r="L31">
        <v>227</v>
      </c>
      <c r="M31">
        <v>79</v>
      </c>
      <c r="N31" s="2">
        <v>0.65198237885462551</v>
      </c>
      <c r="O31" s="2">
        <v>0.12832108535895989</v>
      </c>
    </row>
    <row r="32" spans="9:15">
      <c r="I32">
        <v>78</v>
      </c>
      <c r="J32" t="s">
        <v>53</v>
      </c>
      <c r="K32">
        <v>151</v>
      </c>
      <c r="L32">
        <v>218</v>
      </c>
      <c r="M32">
        <v>67</v>
      </c>
      <c r="N32" s="2">
        <v>0.69266055045871555</v>
      </c>
      <c r="O32" s="2">
        <v>0.1216517857142857</v>
      </c>
    </row>
    <row r="33" spans="9:15">
      <c r="I33">
        <v>78</v>
      </c>
      <c r="J33" t="s">
        <v>54</v>
      </c>
      <c r="K33">
        <v>157</v>
      </c>
      <c r="L33">
        <v>228</v>
      </c>
      <c r="M33">
        <v>71</v>
      </c>
      <c r="N33" s="2">
        <v>0.68859649122807021</v>
      </c>
      <c r="O33" s="2">
        <v>0.1258278145695364</v>
      </c>
    </row>
    <row r="34" spans="9:15">
      <c r="I34">
        <v>78</v>
      </c>
      <c r="J34" t="s">
        <v>55</v>
      </c>
      <c r="K34">
        <v>138</v>
      </c>
      <c r="L34">
        <v>194</v>
      </c>
      <c r="M34">
        <v>56</v>
      </c>
      <c r="N34" s="2">
        <v>0.71134020618556704</v>
      </c>
      <c r="O34" s="2">
        <v>0.1114942528735632</v>
      </c>
    </row>
    <row r="35" spans="9:15">
      <c r="I35">
        <v>78</v>
      </c>
      <c r="J35" t="s">
        <v>56</v>
      </c>
      <c r="K35">
        <v>141</v>
      </c>
      <c r="L35">
        <v>212</v>
      </c>
      <c r="M35">
        <v>71</v>
      </c>
      <c r="N35" s="2">
        <v>0.66509433962264153</v>
      </c>
      <c r="O35" s="2">
        <v>0.1201133144475921</v>
      </c>
    </row>
    <row r="36" spans="9:15">
      <c r="I36">
        <v>78</v>
      </c>
      <c r="J36" t="s">
        <v>57</v>
      </c>
      <c r="K36">
        <v>154</v>
      </c>
      <c r="L36">
        <v>226</v>
      </c>
      <c r="M36">
        <v>72</v>
      </c>
      <c r="N36" s="2">
        <v>0.68141592920353977</v>
      </c>
      <c r="O36" s="2">
        <v>0.13185530921820299</v>
      </c>
    </row>
    <row r="37" spans="9:15">
      <c r="I37">
        <v>78</v>
      </c>
      <c r="J37" t="s">
        <v>58</v>
      </c>
      <c r="K37">
        <v>135</v>
      </c>
      <c r="L37">
        <v>197</v>
      </c>
      <c r="M37">
        <v>62</v>
      </c>
      <c r="N37" s="2">
        <v>0.68527918781725883</v>
      </c>
      <c r="O37" s="2">
        <v>0.1186032510535822</v>
      </c>
    </row>
    <row r="38" spans="9:15">
      <c r="I38">
        <v>78</v>
      </c>
      <c r="J38" t="s">
        <v>59</v>
      </c>
      <c r="K38">
        <v>131</v>
      </c>
      <c r="L38">
        <v>216</v>
      </c>
      <c r="M38">
        <v>85</v>
      </c>
      <c r="N38" s="2">
        <v>0.60648148148148151</v>
      </c>
      <c r="O38" s="2">
        <v>0.13059250302297459</v>
      </c>
    </row>
    <row r="39" spans="9:15">
      <c r="I39">
        <v>78</v>
      </c>
      <c r="J39" t="s">
        <v>60</v>
      </c>
      <c r="K39">
        <v>164</v>
      </c>
      <c r="L39">
        <v>256</v>
      </c>
      <c r="M39">
        <v>92</v>
      </c>
      <c r="N39" s="2">
        <v>0.640625</v>
      </c>
      <c r="O39" s="2">
        <v>0.15477629987908101</v>
      </c>
    </row>
    <row r="40" spans="9:15">
      <c r="I40">
        <v>78</v>
      </c>
      <c r="J40" t="s">
        <v>61</v>
      </c>
      <c r="K40">
        <v>125</v>
      </c>
      <c r="L40">
        <v>212</v>
      </c>
      <c r="M40">
        <v>87</v>
      </c>
      <c r="N40" s="2">
        <v>0.589622641509434</v>
      </c>
      <c r="O40" s="2">
        <v>0.1290322580645161</v>
      </c>
    </row>
    <row r="41" spans="9:15">
      <c r="I41">
        <v>78</v>
      </c>
      <c r="J41" t="s">
        <v>62</v>
      </c>
      <c r="K41">
        <v>151</v>
      </c>
      <c r="L41">
        <v>241</v>
      </c>
      <c r="M41">
        <v>90</v>
      </c>
      <c r="N41" s="2">
        <v>0.62655601659751037</v>
      </c>
      <c r="O41" s="2">
        <v>0.14553140096618361</v>
      </c>
    </row>
    <row r="42" spans="9:15">
      <c r="I42">
        <v>78</v>
      </c>
      <c r="J42" t="s">
        <v>63</v>
      </c>
      <c r="K42">
        <v>140</v>
      </c>
      <c r="L42">
        <v>254</v>
      </c>
      <c r="M42">
        <v>114</v>
      </c>
      <c r="N42" s="2">
        <v>0.55118110236220474</v>
      </c>
      <c r="O42" s="2">
        <v>0.1503848431024275</v>
      </c>
    </row>
    <row r="43" spans="9:15">
      <c r="I43">
        <v>96</v>
      </c>
      <c r="J43" t="s">
        <v>51</v>
      </c>
      <c r="K43">
        <v>119</v>
      </c>
      <c r="L43">
        <v>268</v>
      </c>
      <c r="M43">
        <v>149</v>
      </c>
      <c r="N43" s="2">
        <v>0.44402985074626872</v>
      </c>
      <c r="O43" s="2">
        <v>0.15509259259259259</v>
      </c>
    </row>
    <row r="44" spans="9:15">
      <c r="I44">
        <v>96</v>
      </c>
      <c r="J44" t="s">
        <v>52</v>
      </c>
      <c r="K44">
        <v>112</v>
      </c>
      <c r="L44">
        <v>282</v>
      </c>
      <c r="M44">
        <v>170</v>
      </c>
      <c r="N44" s="2">
        <v>0.3971631205673759</v>
      </c>
      <c r="O44" s="2">
        <v>0.15941209723007349</v>
      </c>
    </row>
    <row r="45" spans="9:15">
      <c r="I45">
        <v>96</v>
      </c>
      <c r="J45" t="s">
        <v>53</v>
      </c>
      <c r="K45">
        <v>108</v>
      </c>
      <c r="L45">
        <v>270</v>
      </c>
      <c r="M45">
        <v>162</v>
      </c>
      <c r="N45" s="2">
        <v>0.4</v>
      </c>
      <c r="O45" s="2">
        <v>0.15066964285714279</v>
      </c>
    </row>
    <row r="46" spans="9:15">
      <c r="I46">
        <v>96</v>
      </c>
      <c r="J46" t="s">
        <v>54</v>
      </c>
      <c r="K46">
        <v>90</v>
      </c>
      <c r="L46">
        <v>259</v>
      </c>
      <c r="M46">
        <v>169</v>
      </c>
      <c r="N46" s="2">
        <v>0.34749034749034752</v>
      </c>
      <c r="O46" s="2">
        <v>0.14293598233995591</v>
      </c>
    </row>
    <row r="47" spans="9:15">
      <c r="I47">
        <v>96</v>
      </c>
      <c r="J47" t="s">
        <v>55</v>
      </c>
      <c r="K47">
        <v>97</v>
      </c>
      <c r="L47">
        <v>255</v>
      </c>
      <c r="M47">
        <v>158</v>
      </c>
      <c r="N47" s="2">
        <v>0.38039215686274508</v>
      </c>
      <c r="O47" s="2">
        <v>0.14655172413793099</v>
      </c>
    </row>
    <row r="48" spans="9:15">
      <c r="I48">
        <v>96</v>
      </c>
      <c r="J48" t="s">
        <v>56</v>
      </c>
      <c r="K48">
        <v>100</v>
      </c>
      <c r="L48">
        <v>266</v>
      </c>
      <c r="M48">
        <v>166</v>
      </c>
      <c r="N48" s="2">
        <v>0.37593984962406007</v>
      </c>
      <c r="O48" s="2">
        <v>0.1507082152974504</v>
      </c>
    </row>
    <row r="49" spans="9:15">
      <c r="I49">
        <v>96</v>
      </c>
      <c r="J49" t="s">
        <v>57</v>
      </c>
      <c r="K49">
        <v>80</v>
      </c>
      <c r="L49">
        <v>240</v>
      </c>
      <c r="M49">
        <v>160</v>
      </c>
      <c r="N49" s="2">
        <v>0.33333333333333331</v>
      </c>
      <c r="O49" s="2">
        <v>0.1400233372228705</v>
      </c>
    </row>
    <row r="50" spans="9:15">
      <c r="I50">
        <v>96</v>
      </c>
      <c r="J50" t="s">
        <v>58</v>
      </c>
      <c r="K50">
        <v>78</v>
      </c>
      <c r="L50">
        <v>234</v>
      </c>
      <c r="M50">
        <v>156</v>
      </c>
      <c r="N50" s="2">
        <v>0.33333333333333331</v>
      </c>
      <c r="O50" s="2">
        <v>0.14087898856110781</v>
      </c>
    </row>
    <row r="51" spans="9:15">
      <c r="I51">
        <v>96</v>
      </c>
      <c r="J51" t="s">
        <v>59</v>
      </c>
      <c r="K51">
        <v>74</v>
      </c>
      <c r="L51">
        <v>227</v>
      </c>
      <c r="M51">
        <v>153</v>
      </c>
      <c r="N51" s="2">
        <v>0.32599118942731281</v>
      </c>
      <c r="O51" s="2">
        <v>0.13724304715840391</v>
      </c>
    </row>
    <row r="52" spans="9:15">
      <c r="I52">
        <v>96</v>
      </c>
      <c r="J52" t="s">
        <v>60</v>
      </c>
      <c r="K52">
        <v>78</v>
      </c>
      <c r="L52">
        <v>227</v>
      </c>
      <c r="M52">
        <v>149</v>
      </c>
      <c r="N52" s="2">
        <v>0.34361233480176212</v>
      </c>
      <c r="O52" s="2">
        <v>0.13724304715840391</v>
      </c>
    </row>
    <row r="53" spans="9:15">
      <c r="I53">
        <v>96</v>
      </c>
      <c r="J53" t="s">
        <v>61</v>
      </c>
      <c r="K53">
        <v>71</v>
      </c>
      <c r="L53">
        <v>228</v>
      </c>
      <c r="M53">
        <v>157</v>
      </c>
      <c r="N53" s="2">
        <v>0.31140350877192979</v>
      </c>
      <c r="O53" s="2">
        <v>0.13877054169202679</v>
      </c>
    </row>
    <row r="54" spans="9:15">
      <c r="I54">
        <v>96</v>
      </c>
      <c r="J54" t="s">
        <v>62</v>
      </c>
      <c r="K54">
        <v>79</v>
      </c>
      <c r="L54">
        <v>238</v>
      </c>
      <c r="M54">
        <v>159</v>
      </c>
      <c r="N54" s="2">
        <v>0.33193277310924368</v>
      </c>
      <c r="O54" s="2">
        <v>0.143719806763285</v>
      </c>
    </row>
    <row r="55" spans="9:15">
      <c r="I55">
        <v>96</v>
      </c>
      <c r="J55" t="s">
        <v>63</v>
      </c>
      <c r="K55">
        <v>66</v>
      </c>
      <c r="L55">
        <v>236</v>
      </c>
      <c r="M55">
        <v>170</v>
      </c>
      <c r="N55" s="2">
        <v>0.27966101694915252</v>
      </c>
      <c r="O55" s="2">
        <v>0.1397276494967436</v>
      </c>
    </row>
    <row r="56" spans="9:15">
      <c r="I56">
        <v>96</v>
      </c>
      <c r="J56" t="s">
        <v>51</v>
      </c>
      <c r="K56">
        <v>116</v>
      </c>
      <c r="L56">
        <v>285</v>
      </c>
      <c r="M56">
        <v>169</v>
      </c>
      <c r="N56" s="2">
        <v>0.40701754385964911</v>
      </c>
      <c r="O56" s="2">
        <v>0.16493055555555561</v>
      </c>
    </row>
    <row r="57" spans="9:15">
      <c r="I57">
        <v>96</v>
      </c>
      <c r="J57" t="s">
        <v>52</v>
      </c>
      <c r="K57">
        <v>132</v>
      </c>
      <c r="L57">
        <v>305</v>
      </c>
      <c r="M57">
        <v>173</v>
      </c>
      <c r="N57" s="2">
        <v>0.43278688524590159</v>
      </c>
      <c r="O57" s="2">
        <v>0.17241379310344829</v>
      </c>
    </row>
    <row r="58" spans="9:15">
      <c r="I58">
        <v>96</v>
      </c>
      <c r="J58" t="s">
        <v>53</v>
      </c>
      <c r="K58">
        <v>144</v>
      </c>
      <c r="L58">
        <v>336</v>
      </c>
      <c r="M58">
        <v>192</v>
      </c>
      <c r="N58" s="2">
        <v>0.42857142857142849</v>
      </c>
      <c r="O58" s="2">
        <v>0.1875</v>
      </c>
    </row>
    <row r="59" spans="9:15">
      <c r="I59">
        <v>96</v>
      </c>
      <c r="J59" t="s">
        <v>54</v>
      </c>
      <c r="K59">
        <v>126</v>
      </c>
      <c r="L59">
        <v>329</v>
      </c>
      <c r="M59">
        <v>203</v>
      </c>
      <c r="N59" s="2">
        <v>0.38297872340425532</v>
      </c>
      <c r="O59" s="2">
        <v>0.18156732891832231</v>
      </c>
    </row>
    <row r="60" spans="9:15">
      <c r="I60">
        <v>96</v>
      </c>
      <c r="J60" t="s">
        <v>55</v>
      </c>
      <c r="K60">
        <v>125</v>
      </c>
      <c r="L60">
        <v>335</v>
      </c>
      <c r="M60">
        <v>210</v>
      </c>
      <c r="N60" s="2">
        <v>0.37313432835820898</v>
      </c>
      <c r="O60" s="2">
        <v>0.19252873563218389</v>
      </c>
    </row>
    <row r="61" spans="9:15">
      <c r="I61">
        <v>96</v>
      </c>
      <c r="J61" t="s">
        <v>56</v>
      </c>
      <c r="K61">
        <v>127</v>
      </c>
      <c r="L61">
        <v>315</v>
      </c>
      <c r="M61">
        <v>188</v>
      </c>
      <c r="N61" s="2">
        <v>0.40317460317460319</v>
      </c>
      <c r="O61" s="2">
        <v>0.1784702549575071</v>
      </c>
    </row>
    <row r="62" spans="9:15">
      <c r="I62">
        <v>96</v>
      </c>
      <c r="J62" t="s">
        <v>57</v>
      </c>
      <c r="K62">
        <v>124</v>
      </c>
      <c r="L62">
        <v>333</v>
      </c>
      <c r="M62">
        <v>209</v>
      </c>
      <c r="N62" s="2">
        <v>0.37237237237237242</v>
      </c>
      <c r="O62" s="2">
        <v>0.19428238039673279</v>
      </c>
    </row>
    <row r="63" spans="9:15">
      <c r="I63">
        <v>96</v>
      </c>
      <c r="J63" t="s">
        <v>58</v>
      </c>
      <c r="K63">
        <v>120</v>
      </c>
      <c r="L63">
        <v>336</v>
      </c>
      <c r="M63">
        <v>216</v>
      </c>
      <c r="N63" s="2">
        <v>0.35714285714285721</v>
      </c>
      <c r="O63" s="2">
        <v>0.20228777844671891</v>
      </c>
    </row>
    <row r="64" spans="9:15">
      <c r="I64">
        <v>96</v>
      </c>
      <c r="J64" t="s">
        <v>59</v>
      </c>
      <c r="K64">
        <v>118</v>
      </c>
      <c r="L64">
        <v>349</v>
      </c>
      <c r="M64">
        <v>231</v>
      </c>
      <c r="N64" s="2">
        <v>0.33810888252149002</v>
      </c>
      <c r="O64" s="2">
        <v>0.2110036275695284</v>
      </c>
    </row>
    <row r="65" spans="9:15">
      <c r="I65">
        <v>96</v>
      </c>
      <c r="J65" t="s">
        <v>60</v>
      </c>
      <c r="K65">
        <v>107</v>
      </c>
      <c r="L65">
        <v>336</v>
      </c>
      <c r="M65">
        <v>229</v>
      </c>
      <c r="N65" s="2">
        <v>0.31845238095238088</v>
      </c>
      <c r="O65" s="2">
        <v>0.20314389359129381</v>
      </c>
    </row>
    <row r="66" spans="9:15">
      <c r="I66">
        <v>96</v>
      </c>
      <c r="J66" t="s">
        <v>61</v>
      </c>
      <c r="K66">
        <v>114</v>
      </c>
      <c r="L66">
        <v>357</v>
      </c>
      <c r="M66">
        <v>243</v>
      </c>
      <c r="N66" s="2">
        <v>0.31932773109243701</v>
      </c>
      <c r="O66" s="2">
        <v>0.21728545343883141</v>
      </c>
    </row>
    <row r="67" spans="9:15">
      <c r="I67">
        <v>96</v>
      </c>
      <c r="J67" t="s">
        <v>62</v>
      </c>
      <c r="K67">
        <v>101</v>
      </c>
      <c r="L67">
        <v>364</v>
      </c>
      <c r="M67">
        <v>263</v>
      </c>
      <c r="N67" s="2">
        <v>0.27747252747252749</v>
      </c>
      <c r="O67" s="2">
        <v>0.21980676328502419</v>
      </c>
    </row>
    <row r="68" spans="9:15">
      <c r="I68">
        <v>96</v>
      </c>
      <c r="J68" t="s">
        <v>63</v>
      </c>
      <c r="K68">
        <v>117</v>
      </c>
      <c r="L68">
        <v>392</v>
      </c>
      <c r="M68">
        <v>275</v>
      </c>
      <c r="N68" s="2">
        <v>0.29846938775510212</v>
      </c>
      <c r="O68" s="2">
        <v>0.23208999407933689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5"/>
  <sheetViews>
    <sheetView workbookViewId="0">
      <selection activeCell="L56" sqref="L56"/>
    </sheetView>
  </sheetViews>
  <sheetFormatPr defaultRowHeight="14.45"/>
  <cols>
    <col min="2" max="2" width="28.7109375" customWidth="1"/>
    <col min="3" max="4" width="9.140625" style="2"/>
    <col min="14" max="15" width="9.140625" style="2"/>
    <col min="19" max="19" width="12.5703125" bestFit="1" customWidth="1"/>
    <col min="20" max="20" width="15.42578125" bestFit="1" customWidth="1"/>
  </cols>
  <sheetData>
    <row r="1" spans="1:15" ht="31.15">
      <c r="A1" s="5" t="s">
        <v>126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50</v>
      </c>
      <c r="B4" t="s">
        <v>102</v>
      </c>
      <c r="C4" s="2">
        <v>0.86085973257293869</v>
      </c>
      <c r="D4" s="2">
        <v>0.60079965466809715</v>
      </c>
      <c r="E4">
        <v>13402</v>
      </c>
      <c r="F4">
        <v>11550</v>
      </c>
      <c r="G4">
        <v>1852</v>
      </c>
      <c r="I4">
        <v>50</v>
      </c>
      <c r="J4" t="s">
        <v>51</v>
      </c>
      <c r="K4">
        <v>952</v>
      </c>
      <c r="L4">
        <v>1089</v>
      </c>
      <c r="M4">
        <v>137</v>
      </c>
      <c r="N4" s="2">
        <v>0.87419651056014691</v>
      </c>
      <c r="O4" s="2">
        <v>0.63020833333333337</v>
      </c>
    </row>
    <row r="5" spans="1:15">
      <c r="A5">
        <v>65</v>
      </c>
      <c r="B5" t="s">
        <v>103</v>
      </c>
      <c r="C5" s="2">
        <v>0.66340898246431756</v>
      </c>
      <c r="D5" s="2">
        <v>9.2823113021269194E-2</v>
      </c>
      <c r="E5">
        <v>2066</v>
      </c>
      <c r="F5">
        <v>1371</v>
      </c>
      <c r="G5">
        <v>695</v>
      </c>
      <c r="I5">
        <v>50</v>
      </c>
      <c r="J5" t="s">
        <v>52</v>
      </c>
      <c r="K5">
        <v>963</v>
      </c>
      <c r="L5">
        <v>1131</v>
      </c>
      <c r="M5">
        <v>168</v>
      </c>
      <c r="N5" s="2">
        <v>0.85145888594164454</v>
      </c>
      <c r="O5" s="2">
        <v>0.63934426229508201</v>
      </c>
    </row>
    <row r="6" spans="1:15">
      <c r="A6">
        <v>73</v>
      </c>
      <c r="B6" t="s">
        <v>104</v>
      </c>
      <c r="C6" s="2">
        <v>0.49968842292768872</v>
      </c>
      <c r="D6" s="2">
        <v>8.9401546996878356E-2</v>
      </c>
      <c r="E6">
        <v>1990</v>
      </c>
      <c r="F6">
        <v>995</v>
      </c>
      <c r="G6">
        <v>995</v>
      </c>
      <c r="I6">
        <v>50</v>
      </c>
      <c r="J6" t="s">
        <v>53</v>
      </c>
      <c r="K6">
        <v>983</v>
      </c>
      <c r="L6">
        <v>1140</v>
      </c>
      <c r="M6">
        <v>157</v>
      </c>
      <c r="N6" s="2">
        <v>0.86228070175438598</v>
      </c>
      <c r="O6" s="2">
        <v>0.6361607142857143</v>
      </c>
    </row>
    <row r="7" spans="1:15">
      <c r="A7">
        <v>85</v>
      </c>
      <c r="B7" t="s">
        <v>105</v>
      </c>
      <c r="C7" s="2">
        <v>0.2758946682738827</v>
      </c>
      <c r="D7" s="2">
        <v>0.21697568531375525</v>
      </c>
      <c r="E7">
        <v>4819</v>
      </c>
      <c r="F7">
        <v>1316</v>
      </c>
      <c r="G7">
        <v>3503</v>
      </c>
      <c r="I7">
        <v>50</v>
      </c>
      <c r="J7" t="s">
        <v>54</v>
      </c>
      <c r="K7">
        <v>1011</v>
      </c>
      <c r="L7">
        <v>1143</v>
      </c>
      <c r="M7">
        <v>132</v>
      </c>
      <c r="N7" s="2">
        <v>0.884514435695538</v>
      </c>
      <c r="O7" s="2">
        <v>0.63079470198675491</v>
      </c>
    </row>
    <row r="8" spans="1:15" ht="15.6">
      <c r="D8" s="6">
        <f>SUM(D4:D7)</f>
        <v>1</v>
      </c>
      <c r="E8" s="7">
        <f>SUM(E4:E7)</f>
        <v>22277</v>
      </c>
      <c r="F8" s="7">
        <f>SUM(F4:F7)</f>
        <v>15232</v>
      </c>
      <c r="G8" s="7">
        <f>SUM(G4:G7)</f>
        <v>7045</v>
      </c>
      <c r="I8">
        <v>50</v>
      </c>
      <c r="J8" t="s">
        <v>55</v>
      </c>
      <c r="K8">
        <v>956</v>
      </c>
      <c r="L8">
        <v>1075</v>
      </c>
      <c r="M8">
        <v>119</v>
      </c>
      <c r="N8" s="2">
        <v>0.88930232558139533</v>
      </c>
      <c r="O8" s="2">
        <v>0.61781609195402298</v>
      </c>
    </row>
    <row r="9" spans="1:15">
      <c r="I9">
        <v>50</v>
      </c>
      <c r="J9" t="s">
        <v>56</v>
      </c>
      <c r="K9">
        <v>946</v>
      </c>
      <c r="L9">
        <v>1085</v>
      </c>
      <c r="M9">
        <v>139</v>
      </c>
      <c r="N9" s="2">
        <v>0.87188940092165901</v>
      </c>
      <c r="O9" s="2">
        <v>0.61473087818696881</v>
      </c>
    </row>
    <row r="10" spans="1:15">
      <c r="I10">
        <v>50</v>
      </c>
      <c r="J10" t="s">
        <v>57</v>
      </c>
      <c r="K10">
        <v>907</v>
      </c>
      <c r="L10">
        <v>1038</v>
      </c>
      <c r="M10">
        <v>131</v>
      </c>
      <c r="N10" s="2">
        <v>0.87379576107899803</v>
      </c>
      <c r="O10" s="2">
        <v>0.60560093348891486</v>
      </c>
    </row>
    <row r="11" spans="1:15">
      <c r="I11">
        <v>50</v>
      </c>
      <c r="J11" t="s">
        <v>58</v>
      </c>
      <c r="K11">
        <v>851</v>
      </c>
      <c r="L11">
        <v>977</v>
      </c>
      <c r="M11">
        <v>126</v>
      </c>
      <c r="N11" s="2">
        <v>0.87103377686796313</v>
      </c>
      <c r="O11" s="2">
        <v>0.58819987959060804</v>
      </c>
    </row>
    <row r="12" spans="1:15">
      <c r="I12">
        <v>50</v>
      </c>
      <c r="J12" t="s">
        <v>59</v>
      </c>
      <c r="K12">
        <v>835</v>
      </c>
      <c r="L12">
        <v>972</v>
      </c>
      <c r="M12">
        <v>137</v>
      </c>
      <c r="N12" s="2">
        <v>0.85905349794238683</v>
      </c>
      <c r="O12" s="2">
        <v>0.5876662636033857</v>
      </c>
    </row>
    <row r="13" spans="1:15">
      <c r="I13">
        <v>50</v>
      </c>
      <c r="J13" t="s">
        <v>60</v>
      </c>
      <c r="K13">
        <v>798</v>
      </c>
      <c r="L13">
        <v>946</v>
      </c>
      <c r="M13">
        <v>148</v>
      </c>
      <c r="N13" s="2">
        <v>0.84355179704016914</v>
      </c>
      <c r="O13" s="2">
        <v>0.57194679564691653</v>
      </c>
    </row>
    <row r="14" spans="1:15">
      <c r="I14">
        <v>50</v>
      </c>
      <c r="J14" t="s">
        <v>61</v>
      </c>
      <c r="K14">
        <v>777</v>
      </c>
      <c r="L14">
        <v>920</v>
      </c>
      <c r="M14">
        <v>143</v>
      </c>
      <c r="N14" s="2">
        <v>0.8445652173913043</v>
      </c>
      <c r="O14" s="2">
        <v>0.55995130858186248</v>
      </c>
    </row>
    <row r="15" spans="1:15">
      <c r="I15">
        <v>50</v>
      </c>
      <c r="J15" t="s">
        <v>62</v>
      </c>
      <c r="K15">
        <v>811</v>
      </c>
      <c r="L15">
        <v>961</v>
      </c>
      <c r="M15">
        <v>150</v>
      </c>
      <c r="N15" s="2">
        <v>0.84391259105098859</v>
      </c>
      <c r="O15" s="2">
        <v>0.58031400966183577</v>
      </c>
    </row>
    <row r="16" spans="1:15">
      <c r="I16">
        <v>50</v>
      </c>
      <c r="J16" t="s">
        <v>63</v>
      </c>
      <c r="K16">
        <v>760</v>
      </c>
      <c r="L16">
        <v>925</v>
      </c>
      <c r="M16">
        <v>165</v>
      </c>
      <c r="N16" s="2">
        <v>0.82162162162162167</v>
      </c>
      <c r="O16" s="2">
        <v>0.54766133806986383</v>
      </c>
    </row>
    <row r="17" spans="9:15">
      <c r="I17">
        <v>65</v>
      </c>
      <c r="J17" t="s">
        <v>51</v>
      </c>
      <c r="K17">
        <v>132</v>
      </c>
      <c r="L17">
        <v>200</v>
      </c>
      <c r="M17">
        <v>68</v>
      </c>
      <c r="N17" s="2">
        <v>0.66</v>
      </c>
      <c r="O17" s="2">
        <v>0.1157407407407407</v>
      </c>
    </row>
    <row r="18" spans="9:15">
      <c r="I18">
        <v>65</v>
      </c>
      <c r="J18" t="s">
        <v>52</v>
      </c>
      <c r="K18">
        <v>103</v>
      </c>
      <c r="L18">
        <v>148</v>
      </c>
      <c r="M18">
        <v>45</v>
      </c>
      <c r="N18" s="2">
        <v>0.69594594594594594</v>
      </c>
      <c r="O18" s="2">
        <v>8.3663086489542113E-2</v>
      </c>
    </row>
    <row r="19" spans="9:15">
      <c r="I19">
        <v>65</v>
      </c>
      <c r="J19" t="s">
        <v>53</v>
      </c>
      <c r="K19">
        <v>106</v>
      </c>
      <c r="L19">
        <v>157</v>
      </c>
      <c r="M19">
        <v>51</v>
      </c>
      <c r="N19" s="2">
        <v>0.67515923566878977</v>
      </c>
      <c r="O19" s="2">
        <v>8.7611607142857137E-2</v>
      </c>
    </row>
    <row r="20" spans="9:15">
      <c r="I20">
        <v>65</v>
      </c>
      <c r="J20" t="s">
        <v>54</v>
      </c>
      <c r="K20">
        <v>99</v>
      </c>
      <c r="L20">
        <v>145</v>
      </c>
      <c r="M20">
        <v>46</v>
      </c>
      <c r="N20" s="2">
        <v>0.6827586206896552</v>
      </c>
      <c r="O20" s="2">
        <v>8.0022075055187644E-2</v>
      </c>
    </row>
    <row r="21" spans="9:15">
      <c r="I21">
        <v>65</v>
      </c>
      <c r="J21" t="s">
        <v>55</v>
      </c>
      <c r="K21">
        <v>99</v>
      </c>
      <c r="L21">
        <v>155</v>
      </c>
      <c r="M21">
        <v>56</v>
      </c>
      <c r="N21" s="2">
        <v>0.6387096774193548</v>
      </c>
      <c r="O21" s="2">
        <v>8.9080459770114945E-2</v>
      </c>
    </row>
    <row r="22" spans="9:15">
      <c r="I22">
        <v>65</v>
      </c>
      <c r="J22" t="s">
        <v>56</v>
      </c>
      <c r="K22">
        <v>131</v>
      </c>
      <c r="L22">
        <v>181</v>
      </c>
      <c r="M22">
        <v>50</v>
      </c>
      <c r="N22" s="2">
        <v>0.72375690607734811</v>
      </c>
      <c r="O22" s="2">
        <v>0.10254957507082151</v>
      </c>
    </row>
    <row r="23" spans="9:15">
      <c r="I23">
        <v>65</v>
      </c>
      <c r="J23" t="s">
        <v>57</v>
      </c>
      <c r="K23">
        <v>97</v>
      </c>
      <c r="L23">
        <v>140</v>
      </c>
      <c r="M23">
        <v>43</v>
      </c>
      <c r="N23" s="2">
        <v>0.69285714285714284</v>
      </c>
      <c r="O23" s="2">
        <v>8.168028004667445E-2</v>
      </c>
    </row>
    <row r="24" spans="9:15">
      <c r="I24">
        <v>65</v>
      </c>
      <c r="J24" t="s">
        <v>58</v>
      </c>
      <c r="K24">
        <v>109</v>
      </c>
      <c r="L24">
        <v>161</v>
      </c>
      <c r="M24">
        <v>52</v>
      </c>
      <c r="N24" s="2">
        <v>0.67701863354037262</v>
      </c>
      <c r="O24" s="2">
        <v>9.692956050571945E-2</v>
      </c>
    </row>
    <row r="25" spans="9:15">
      <c r="I25">
        <v>65</v>
      </c>
      <c r="J25" t="s">
        <v>59</v>
      </c>
      <c r="K25">
        <v>98</v>
      </c>
      <c r="L25">
        <v>147</v>
      </c>
      <c r="M25">
        <v>49</v>
      </c>
      <c r="N25" s="2">
        <v>0.66666666666666663</v>
      </c>
      <c r="O25" s="2">
        <v>8.8875453446191049E-2</v>
      </c>
    </row>
    <row r="26" spans="9:15">
      <c r="I26">
        <v>65</v>
      </c>
      <c r="J26" t="s">
        <v>60</v>
      </c>
      <c r="K26">
        <v>110</v>
      </c>
      <c r="L26">
        <v>162</v>
      </c>
      <c r="M26">
        <v>52</v>
      </c>
      <c r="N26" s="2">
        <v>0.67901234567901236</v>
      </c>
      <c r="O26" s="2">
        <v>9.7944377267230959E-2</v>
      </c>
    </row>
    <row r="27" spans="9:15">
      <c r="I27">
        <v>65</v>
      </c>
      <c r="J27" t="s">
        <v>61</v>
      </c>
      <c r="K27">
        <v>103</v>
      </c>
      <c r="L27">
        <v>156</v>
      </c>
      <c r="M27">
        <v>53</v>
      </c>
      <c r="N27" s="2">
        <v>0.66025641025641024</v>
      </c>
      <c r="O27" s="2">
        <v>9.4948265368228854E-2</v>
      </c>
    </row>
    <row r="28" spans="9:15">
      <c r="I28">
        <v>65</v>
      </c>
      <c r="J28" t="s">
        <v>62</v>
      </c>
      <c r="K28">
        <v>87</v>
      </c>
      <c r="L28">
        <v>148</v>
      </c>
      <c r="M28">
        <v>61</v>
      </c>
      <c r="N28" s="2">
        <v>0.58783783783783783</v>
      </c>
      <c r="O28" s="2">
        <v>8.9371980676328497E-2</v>
      </c>
    </row>
    <row r="29" spans="9:15">
      <c r="I29">
        <v>65</v>
      </c>
      <c r="J29" t="s">
        <v>63</v>
      </c>
      <c r="K29">
        <v>97</v>
      </c>
      <c r="L29">
        <v>166</v>
      </c>
      <c r="M29">
        <v>69</v>
      </c>
      <c r="N29" s="2">
        <v>0.58433734939759041</v>
      </c>
      <c r="O29" s="2">
        <v>9.8283007696862046E-2</v>
      </c>
    </row>
    <row r="30" spans="9:15">
      <c r="I30">
        <v>73</v>
      </c>
      <c r="J30" t="s">
        <v>51</v>
      </c>
      <c r="K30">
        <v>67</v>
      </c>
      <c r="L30">
        <v>149</v>
      </c>
      <c r="M30">
        <v>82</v>
      </c>
      <c r="N30" s="2">
        <v>0.44966442953020141</v>
      </c>
      <c r="O30" s="2">
        <v>8.6226851851851846E-2</v>
      </c>
    </row>
    <row r="31" spans="9:15">
      <c r="I31">
        <v>73</v>
      </c>
      <c r="J31" t="s">
        <v>52</v>
      </c>
      <c r="K31">
        <v>81</v>
      </c>
      <c r="L31">
        <v>146</v>
      </c>
      <c r="M31">
        <v>65</v>
      </c>
      <c r="N31" s="2">
        <v>0.5547945205479452</v>
      </c>
      <c r="O31" s="2">
        <v>8.2532504239683432E-2</v>
      </c>
    </row>
    <row r="32" spans="9:15">
      <c r="I32">
        <v>73</v>
      </c>
      <c r="J32" t="s">
        <v>53</v>
      </c>
      <c r="K32">
        <v>99</v>
      </c>
      <c r="L32">
        <v>185</v>
      </c>
      <c r="M32">
        <v>86</v>
      </c>
      <c r="N32" s="2">
        <v>0.53513513513513511</v>
      </c>
      <c r="O32" s="2">
        <v>0.1032366071428571</v>
      </c>
    </row>
    <row r="33" spans="9:15">
      <c r="I33">
        <v>73</v>
      </c>
      <c r="J33" t="s">
        <v>54</v>
      </c>
      <c r="K33">
        <v>87</v>
      </c>
      <c r="L33">
        <v>159</v>
      </c>
      <c r="M33">
        <v>72</v>
      </c>
      <c r="N33" s="2">
        <v>0.54716981132075471</v>
      </c>
      <c r="O33" s="2">
        <v>8.7748344370860931E-2</v>
      </c>
    </row>
    <row r="34" spans="9:15">
      <c r="I34">
        <v>73</v>
      </c>
      <c r="J34" t="s">
        <v>55</v>
      </c>
      <c r="K34">
        <v>74</v>
      </c>
      <c r="L34">
        <v>142</v>
      </c>
      <c r="M34">
        <v>68</v>
      </c>
      <c r="N34" s="2">
        <v>0.52112676056338025</v>
      </c>
      <c r="O34" s="2">
        <v>8.1609195402298856E-2</v>
      </c>
    </row>
    <row r="35" spans="9:15">
      <c r="I35">
        <v>73</v>
      </c>
      <c r="J35" t="s">
        <v>56</v>
      </c>
      <c r="K35">
        <v>74</v>
      </c>
      <c r="L35">
        <v>140</v>
      </c>
      <c r="M35">
        <v>66</v>
      </c>
      <c r="N35" s="2">
        <v>0.52857142857142858</v>
      </c>
      <c r="O35" s="2">
        <v>7.9320113314447591E-2</v>
      </c>
    </row>
    <row r="36" spans="9:15">
      <c r="I36">
        <v>73</v>
      </c>
      <c r="J36" t="s">
        <v>57</v>
      </c>
      <c r="K36">
        <v>77</v>
      </c>
      <c r="L36">
        <v>146</v>
      </c>
      <c r="M36">
        <v>69</v>
      </c>
      <c r="N36" s="2">
        <v>0.5273972602739726</v>
      </c>
      <c r="O36" s="2">
        <v>8.518086347724621E-2</v>
      </c>
    </row>
    <row r="37" spans="9:15">
      <c r="I37">
        <v>73</v>
      </c>
      <c r="J37" t="s">
        <v>58</v>
      </c>
      <c r="K37">
        <v>82</v>
      </c>
      <c r="L37">
        <v>150</v>
      </c>
      <c r="M37">
        <v>68</v>
      </c>
      <c r="N37" s="2">
        <v>0.54666666666666663</v>
      </c>
      <c r="O37" s="2">
        <v>9.0307043949428054E-2</v>
      </c>
    </row>
    <row r="38" spans="9:15">
      <c r="I38">
        <v>73</v>
      </c>
      <c r="J38" t="s">
        <v>59</v>
      </c>
      <c r="K38">
        <v>62</v>
      </c>
      <c r="L38">
        <v>134</v>
      </c>
      <c r="M38">
        <v>72</v>
      </c>
      <c r="N38" s="2">
        <v>0.46268656716417911</v>
      </c>
      <c r="O38" s="2">
        <v>8.1015719467956465E-2</v>
      </c>
    </row>
    <row r="39" spans="9:15">
      <c r="I39">
        <v>73</v>
      </c>
      <c r="J39" t="s">
        <v>60</v>
      </c>
      <c r="K39">
        <v>82</v>
      </c>
      <c r="L39">
        <v>173</v>
      </c>
      <c r="M39">
        <v>91</v>
      </c>
      <c r="N39" s="2">
        <v>0.47398843930635842</v>
      </c>
      <c r="O39" s="2">
        <v>0.1045949214026602</v>
      </c>
    </row>
    <row r="40" spans="9:15">
      <c r="I40">
        <v>73</v>
      </c>
      <c r="J40" t="s">
        <v>61</v>
      </c>
      <c r="K40">
        <v>80</v>
      </c>
      <c r="L40">
        <v>166</v>
      </c>
      <c r="M40">
        <v>86</v>
      </c>
      <c r="N40" s="2">
        <v>0.48192771084337349</v>
      </c>
      <c r="O40" s="2">
        <v>0.101034692635423</v>
      </c>
    </row>
    <row r="41" spans="9:15">
      <c r="I41">
        <v>73</v>
      </c>
      <c r="J41" t="s">
        <v>62</v>
      </c>
      <c r="K41">
        <v>65</v>
      </c>
      <c r="L41">
        <v>152</v>
      </c>
      <c r="M41">
        <v>87</v>
      </c>
      <c r="N41" s="2">
        <v>0.42763157894736842</v>
      </c>
      <c r="O41" s="2">
        <v>9.1787439613526575E-2</v>
      </c>
    </row>
    <row r="42" spans="9:15">
      <c r="I42">
        <v>73</v>
      </c>
      <c r="J42" t="s">
        <v>63</v>
      </c>
      <c r="K42">
        <v>65</v>
      </c>
      <c r="L42">
        <v>148</v>
      </c>
      <c r="M42">
        <v>83</v>
      </c>
      <c r="N42" s="2">
        <v>0.4391891891891892</v>
      </c>
      <c r="O42" s="2">
        <v>8.7625814091178214E-2</v>
      </c>
    </row>
    <row r="43" spans="9:15">
      <c r="I43">
        <v>85</v>
      </c>
      <c r="J43" t="s">
        <v>51</v>
      </c>
      <c r="K43">
        <v>98</v>
      </c>
      <c r="L43">
        <v>290</v>
      </c>
      <c r="M43">
        <v>192</v>
      </c>
      <c r="N43" s="2">
        <v>0.33793103448275857</v>
      </c>
      <c r="O43" s="2">
        <v>0.1678240740740741</v>
      </c>
    </row>
    <row r="44" spans="9:15">
      <c r="I44">
        <v>85</v>
      </c>
      <c r="J44" t="s">
        <v>52</v>
      </c>
      <c r="K44">
        <v>98</v>
      </c>
      <c r="L44">
        <v>344</v>
      </c>
      <c r="M44">
        <v>246</v>
      </c>
      <c r="N44" s="2">
        <v>0.28488372093023262</v>
      </c>
      <c r="O44" s="2">
        <v>0.1944601469756925</v>
      </c>
    </row>
    <row r="45" spans="9:15">
      <c r="I45">
        <v>85</v>
      </c>
      <c r="J45" t="s">
        <v>53</v>
      </c>
      <c r="K45">
        <v>98</v>
      </c>
      <c r="L45">
        <v>310</v>
      </c>
      <c r="M45">
        <v>212</v>
      </c>
      <c r="N45" s="2">
        <v>0.31612903225806449</v>
      </c>
      <c r="O45" s="2">
        <v>0.1729910714285714</v>
      </c>
    </row>
    <row r="46" spans="9:15">
      <c r="I46">
        <v>85</v>
      </c>
      <c r="J46" t="s">
        <v>54</v>
      </c>
      <c r="K46">
        <v>97</v>
      </c>
      <c r="L46">
        <v>365</v>
      </c>
      <c r="M46">
        <v>268</v>
      </c>
      <c r="N46" s="2">
        <v>0.26575342465753432</v>
      </c>
      <c r="O46" s="2">
        <v>0.2014348785871965</v>
      </c>
    </row>
    <row r="47" spans="9:15">
      <c r="I47">
        <v>85</v>
      </c>
      <c r="J47" t="s">
        <v>55</v>
      </c>
      <c r="K47">
        <v>110</v>
      </c>
      <c r="L47">
        <v>368</v>
      </c>
      <c r="M47">
        <v>258</v>
      </c>
      <c r="N47" s="2">
        <v>0.29891304347826092</v>
      </c>
      <c r="O47" s="2">
        <v>0.21149425287356319</v>
      </c>
    </row>
    <row r="48" spans="9:15">
      <c r="I48">
        <v>85</v>
      </c>
      <c r="J48" t="s">
        <v>56</v>
      </c>
      <c r="K48">
        <v>103</v>
      </c>
      <c r="L48">
        <v>359</v>
      </c>
      <c r="M48">
        <v>256</v>
      </c>
      <c r="N48" s="2">
        <v>0.28690807799442902</v>
      </c>
      <c r="O48" s="2">
        <v>0.20339943342776201</v>
      </c>
    </row>
    <row r="49" spans="9:15">
      <c r="I49">
        <v>85</v>
      </c>
      <c r="J49" t="s">
        <v>57</v>
      </c>
      <c r="K49">
        <v>114</v>
      </c>
      <c r="L49">
        <v>390</v>
      </c>
      <c r="M49">
        <v>276</v>
      </c>
      <c r="N49" s="2">
        <v>0.29230769230769232</v>
      </c>
      <c r="O49" s="2">
        <v>0.22753792298716449</v>
      </c>
    </row>
    <row r="50" spans="9:15">
      <c r="I50">
        <v>85</v>
      </c>
      <c r="J50" t="s">
        <v>58</v>
      </c>
      <c r="K50">
        <v>100</v>
      </c>
      <c r="L50">
        <v>373</v>
      </c>
      <c r="M50">
        <v>273</v>
      </c>
      <c r="N50" s="2">
        <v>0.26809651474530832</v>
      </c>
      <c r="O50" s="2">
        <v>0.2245635159542444</v>
      </c>
    </row>
    <row r="51" spans="9:15">
      <c r="I51">
        <v>85</v>
      </c>
      <c r="J51" t="s">
        <v>59</v>
      </c>
      <c r="K51">
        <v>108</v>
      </c>
      <c r="L51">
        <v>401</v>
      </c>
      <c r="M51">
        <v>293</v>
      </c>
      <c r="N51" s="2">
        <v>0.26932668329177062</v>
      </c>
      <c r="O51" s="2">
        <v>0.24244256348246679</v>
      </c>
    </row>
    <row r="52" spans="9:15">
      <c r="I52">
        <v>85</v>
      </c>
      <c r="J52" t="s">
        <v>60</v>
      </c>
      <c r="K52">
        <v>100</v>
      </c>
      <c r="L52">
        <v>373</v>
      </c>
      <c r="M52">
        <v>273</v>
      </c>
      <c r="N52" s="2">
        <v>0.26809651474530832</v>
      </c>
      <c r="O52" s="2">
        <v>0.2255139056831923</v>
      </c>
    </row>
    <row r="53" spans="9:15">
      <c r="I53">
        <v>85</v>
      </c>
      <c r="J53" t="s">
        <v>61</v>
      </c>
      <c r="K53">
        <v>98</v>
      </c>
      <c r="L53">
        <v>401</v>
      </c>
      <c r="M53">
        <v>303</v>
      </c>
      <c r="N53" s="2">
        <v>0.24438902743142141</v>
      </c>
      <c r="O53" s="2">
        <v>0.2440657334144857</v>
      </c>
    </row>
    <row r="54" spans="9:15">
      <c r="I54">
        <v>85</v>
      </c>
      <c r="J54" t="s">
        <v>62</v>
      </c>
      <c r="K54">
        <v>88</v>
      </c>
      <c r="L54">
        <v>395</v>
      </c>
      <c r="M54">
        <v>307</v>
      </c>
      <c r="N54" s="2">
        <v>0.2227848101265823</v>
      </c>
      <c r="O54" s="2">
        <v>0.23852657004830921</v>
      </c>
    </row>
    <row r="55" spans="9:15">
      <c r="I55">
        <v>85</v>
      </c>
      <c r="J55" t="s">
        <v>63</v>
      </c>
      <c r="K55">
        <v>104</v>
      </c>
      <c r="L55">
        <v>450</v>
      </c>
      <c r="M55">
        <v>346</v>
      </c>
      <c r="N55" s="2">
        <v>0.2311111111111111</v>
      </c>
      <c r="O55" s="2">
        <v>0.26642984014209592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A41F82E529C43B8A4AA57489F554A" ma:contentTypeVersion="4" ma:contentTypeDescription="Create a new document." ma:contentTypeScope="" ma:versionID="94c13b0f89ad65949666192aed85eac9">
  <xsd:schema xmlns:xsd="http://www.w3.org/2001/XMLSchema" xmlns:xs="http://www.w3.org/2001/XMLSchema" xmlns:p="http://schemas.microsoft.com/office/2006/metadata/properties" xmlns:ns2="63085513-6b99-40f4-a2ac-baf5612be7d9" targetNamespace="http://schemas.microsoft.com/office/2006/metadata/properties" ma:root="true" ma:fieldsID="20400a1346649277ab346ad228230232" ns2:_="">
    <xsd:import namespace="63085513-6b99-40f4-a2ac-baf5612be7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85513-6b99-40f4-a2ac-baf5612be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636E8-9604-4316-8BEE-B4FCCCDB63DE}"/>
</file>

<file path=customXml/itemProps2.xml><?xml version="1.0" encoding="utf-8"?>
<ds:datastoreItem xmlns:ds="http://schemas.openxmlformats.org/officeDocument/2006/customXml" ds:itemID="{85D7C911-9BCF-4735-A228-D99372E70CF6}"/>
</file>

<file path=customXml/itemProps3.xml><?xml version="1.0" encoding="utf-8"?>
<ds:datastoreItem xmlns:ds="http://schemas.openxmlformats.org/officeDocument/2006/customXml" ds:itemID="{3A25A507-7387-44F4-A68B-169BA4B03C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SHEETAL BHARTI</dc:creator>
  <cp:keywords/>
  <dc:description/>
  <cp:lastModifiedBy>Thi Van Trang Le</cp:lastModifiedBy>
  <cp:revision/>
  <dcterms:created xsi:type="dcterms:W3CDTF">2025-01-10T22:42:44Z</dcterms:created>
  <dcterms:modified xsi:type="dcterms:W3CDTF">2025-01-12T01:08:25Z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0x01010015EA41F82E529C43B8A4AA57489F554A</vt:lpwstr>
  </property>
</Properties>
</file>