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 defaultThemeVersion="124226"/>
  <xr:revisionPtr revIDLastSave="0" documentId="11_694595E35961E86F1A79705EA14FE1104C241468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Main_measures" sheetId="1" r:id="rId1"/>
    <sheet name="Effects" sheetId="2" r:id="rId2"/>
    <sheet name="Gini_over_time" sheetId="3" r:id="rId3"/>
    <sheet name="Scorecard" sheetId="4" r:id="rId4"/>
    <sheet name="Variable importance" sheetId="5" r:id="rId5"/>
    <sheet name="Calibration" sheetId="6" r:id="rId6"/>
    <sheet name="Variable" sheetId="7" r:id="rId7"/>
    <sheet name="app_char_job_code" sheetId="8" r:id="rId8"/>
    <sheet name="app_loan_amount" sheetId="9" r:id="rId9"/>
    <sheet name="app_number_of_children" sheetId="10" r:id="rId10"/>
    <sheet name="act_cins_n_loan" sheetId="11" r:id="rId11"/>
    <sheet name="act_cc" sheetId="12" r:id="rId12"/>
    <sheet name="act_age" sheetId="13" r:id="rId13"/>
  </sheets>
  <calcPr calcId="124519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3" l="1"/>
  <c r="F8" i="13"/>
  <c r="E8" i="13"/>
  <c r="D8" i="13"/>
  <c r="G8" i="12"/>
  <c r="F8" i="12"/>
  <c r="E8" i="12"/>
  <c r="D8" i="12"/>
  <c r="G6" i="11"/>
  <c r="F6" i="11"/>
  <c r="E6" i="11"/>
  <c r="D6" i="11"/>
  <c r="G7" i="10"/>
  <c r="F7" i="10"/>
  <c r="E7" i="10"/>
  <c r="D7" i="10"/>
  <c r="G8" i="9"/>
  <c r="F8" i="9"/>
  <c r="E8" i="9"/>
  <c r="D8" i="9"/>
  <c r="G8" i="8"/>
  <c r="F8" i="8"/>
  <c r="E8" i="8"/>
  <c r="D8" i="8"/>
</calcChain>
</file>

<file path=xl/sharedStrings.xml><?xml version="1.0" encoding="utf-8"?>
<sst xmlns="http://schemas.openxmlformats.org/spreadsheetml/2006/main" count="596" uniqueCount="127">
  <si>
    <t>Measure</t>
  </si>
  <si>
    <t>Value</t>
  </si>
  <si>
    <t>Gini train</t>
  </si>
  <si>
    <t>Gini test</t>
  </si>
  <si>
    <t>R. Gini</t>
  </si>
  <si>
    <t>Max p-value</t>
  </si>
  <si>
    <t>&lt;.0001</t>
  </si>
  <si>
    <t>N negative betas</t>
  </si>
  <si>
    <t>Max VIF</t>
  </si>
  <si>
    <t>Max Pearson</t>
  </si>
  <si>
    <t>Max Con Index</t>
  </si>
  <si>
    <t>KS score</t>
  </si>
  <si>
    <t>PSI score</t>
  </si>
  <si>
    <t>Gains1</t>
  </si>
  <si>
    <t>Gains2</t>
  </si>
  <si>
    <t>Gains3</t>
  </si>
  <si>
    <t>Gains4</t>
  </si>
  <si>
    <t>Gains5</t>
  </si>
  <si>
    <t>Gains10</t>
  </si>
  <si>
    <t>Gains50</t>
  </si>
  <si>
    <t>Lift1</t>
  </si>
  <si>
    <t>Lift2</t>
  </si>
  <si>
    <t>Lift3</t>
  </si>
  <si>
    <t>Lift4</t>
  </si>
  <si>
    <t>Lift5</t>
  </si>
  <si>
    <t>Lift10</t>
  </si>
  <si>
    <t>Lift50</t>
  </si>
  <si>
    <t>Variable</t>
  </si>
  <si>
    <t>Degrees of freedom</t>
  </si>
  <si>
    <t>Estimation</t>
  </si>
  <si>
    <t>Standard error</t>
  </si>
  <si>
    <t>Wald test</t>
  </si>
  <si>
    <t>P-value</t>
  </si>
  <si>
    <t>app_char_job_code</t>
  </si>
  <si>
    <t>[[658.14922669]]</t>
  </si>
  <si>
    <t>app_loan_amount</t>
  </si>
  <si>
    <t>[[330.19846431]]</t>
  </si>
  <si>
    <t>app_number_of_children</t>
  </si>
  <si>
    <t>[[451.3207587]]</t>
  </si>
  <si>
    <t>act_cins_n_loan</t>
  </si>
  <si>
    <t>[[1118.98848027]]</t>
  </si>
  <si>
    <t>act_cc</t>
  </si>
  <si>
    <t>[[345.79743457]]</t>
  </si>
  <si>
    <t>act_age</t>
  </si>
  <si>
    <t>[[445.71128683]]</t>
  </si>
  <si>
    <t>Intercept</t>
  </si>
  <si>
    <t>[[1376.79749127]]</t>
  </si>
  <si>
    <t>Gini all:</t>
  </si>
  <si>
    <t>0.702399010327613</t>
  </si>
  <si>
    <t>Time</t>
  </si>
  <si>
    <t>Gini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</si>
  <si>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</si>
  <si>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</si>
  <si>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</si>
  <si>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</si>
  <si>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</si>
  <si>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</si>
  <si>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</si>
  <si>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</si>
  <si>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</si>
  <si>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</si>
  <si>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</si>
  <si>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</si>
  <si>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</si>
  <si>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Condition</t>
  </si>
  <si>
    <t>BR</t>
  </si>
  <si>
    <t>Share</t>
  </si>
  <si>
    <t>All</t>
  </si>
  <si>
    <t>Bad</t>
  </si>
  <si>
    <t>Good</t>
  </si>
  <si>
    <t>Logit</t>
  </si>
  <si>
    <t>GRP</t>
  </si>
  <si>
    <t>Type</t>
  </si>
  <si>
    <t>Bad share</t>
  </si>
  <si>
    <t>Good share</t>
  </si>
  <si>
    <t>Infomration Value</t>
  </si>
  <si>
    <t>Share test</t>
  </si>
  <si>
    <t>Bad share test</t>
  </si>
  <si>
    <t>Population Stability Index</t>
  </si>
  <si>
    <t>Population Stability Index for bads</t>
  </si>
  <si>
    <t>Beta</t>
  </si>
  <si>
    <t>FBeta</t>
  </si>
  <si>
    <t>Score</t>
  </si>
  <si>
    <t>act_age &lt; 41.5</t>
  </si>
  <si>
    <t>INT</t>
  </si>
  <si>
    <t>41.5 &lt;= act_age &lt; 55.5</t>
  </si>
  <si>
    <t>55.5 &lt;= act_age &lt; 66.5</t>
  </si>
  <si>
    <t>66.5 &lt;= act_age</t>
  </si>
  <si>
    <t>1.19 &lt;= act_cc</t>
  </si>
  <si>
    <t>0.855 &lt;= act_cc &lt; 1.19</t>
  </si>
  <si>
    <t>0.268 &lt;= act_cc &lt; 0.855</t>
  </si>
  <si>
    <t>act_cc &lt; 0.268</t>
  </si>
  <si>
    <t>12414.0 &lt;= app_loan_amount</t>
  </si>
  <si>
    <t>8886.0 &lt;= app_loan_amount &lt; 12414.0</t>
  </si>
  <si>
    <t>4986.0 &lt;= app_loan_amount &lt; 8886.0</t>
  </si>
  <si>
    <t>app_loan_amount &lt; 4986.0</t>
  </si>
  <si>
    <t>app_number_of_children &lt; 0.5</t>
  </si>
  <si>
    <t>0.5 &lt;= app_number_of_children &lt; 1.5</t>
  </si>
  <si>
    <t>1.5 &lt;= app_number_of_children</t>
  </si>
  <si>
    <t>1.5 &lt;= act_cins_n_loan</t>
  </si>
  <si>
    <t>act_cins_n_loan &lt; 1.5</t>
  </si>
  <si>
    <t>Contract</t>
  </si>
  <si>
    <t>NOM</t>
  </si>
  <si>
    <t>Owner company</t>
  </si>
  <si>
    <t>Retired</t>
  </si>
  <si>
    <t>Permanent</t>
  </si>
  <si>
    <t>Min score</t>
  </si>
  <si>
    <t>Max score</t>
  </si>
  <si>
    <t>Range</t>
  </si>
  <si>
    <t>Importance</t>
  </si>
  <si>
    <t>ALL</t>
  </si>
  <si>
    <t>PD</t>
  </si>
  <si>
    <t>Score coeficient: -0.03413338980450959</t>
  </si>
  <si>
    <t>Intercept: 55.394542527042795</t>
  </si>
  <si>
    <t>Formula: PD=1/(1+exp(-(-0.03413338980450959*Score+(55.394542527042795))))</t>
  </si>
  <si>
    <t>BR: 0.13764837625979842</t>
  </si>
  <si>
    <t>PD: 0.1376483762597988</t>
  </si>
  <si>
    <t>Missing percent</t>
  </si>
  <si>
    <t>Number of distinct</t>
  </si>
  <si>
    <t>Mode</t>
  </si>
  <si>
    <t>P. mode</t>
  </si>
  <si>
    <t>Variable: app_char_job_code</t>
  </si>
  <si>
    <t>Variable: app_loan_amount</t>
  </si>
  <si>
    <t>Variable: app_number_of_children</t>
  </si>
  <si>
    <t>Variable: act_cins_n_loan</t>
  </si>
  <si>
    <t>Variable: act_cc</t>
  </si>
  <si>
    <t>Variable: act_age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</si>
</sst>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Gini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Gini_over_time!B2</c:f>
              <c:strCache>
                <c:ptCount val="1"/>
                <c:pt idx="0">
                  <c:v>Gini</c:v>
                </c:pt>
              </c:strCache>
            </c:strRef>
          </c:tx>
          <c:marker>
            <c:symbol val="none"/>
          </c:marker>
          <c:cat>
            <c:strRef>
              <c:f>Gini_over_time!A3:A16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Gini_over_time!B3:B16</c:f>
              <c:numCache>
                <c:formatCode>0.0%</c:formatCode>
                <c:ptCount val="14"/>
                <c:pt idx="0">
                  <c:v>0.64082312982220735</c:v>
                </c:pt>
                <c:pt idx="1">
                  <c:v>0.65962554677414864</c:v>
                </c:pt>
                <c:pt idx="2">
                  <c:v>0.66795239348318858</c:v>
                </c:pt>
                <c:pt idx="3">
                  <c:v>0.6571956571956572</c:v>
                </c:pt>
                <c:pt idx="4">
                  <c:v>0.66900875762720413</c:v>
                </c:pt>
                <c:pt idx="5">
                  <c:v>0.67706780923994037</c:v>
                </c:pt>
                <c:pt idx="6">
                  <c:v>0.74013650947018972</c:v>
                </c:pt>
                <c:pt idx="7">
                  <c:v>0.70294029787052448</c:v>
                </c:pt>
                <c:pt idx="8">
                  <c:v>0.74837251055623899</c:v>
                </c:pt>
                <c:pt idx="9">
                  <c:v>0.77229974429502479</c:v>
                </c:pt>
                <c:pt idx="10">
                  <c:v>0.77629757374870456</c:v>
                </c:pt>
                <c:pt idx="11">
                  <c:v>0.74856901099995021</c:v>
                </c:pt>
                <c:pt idx="12">
                  <c:v>0.79352217051301299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6-4626-B4AC-72F1A0448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strRef>
              <c:f>Gini_over_time!A2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act_cc!I4</c:f>
              <c:strCache>
                <c:ptCount val="1"/>
                <c:pt idx="0">
                  <c:v>227</c:v>
                </c:pt>
              </c:strCache>
            </c:strRef>
          </c:tx>
          <c:marker>
            <c:symbol val="none"/>
          </c:marker>
          <c:cat>
            <c:strRef>
              <c:f>act_cc!J4:J16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act_cc!N4:N16</c:f>
              <c:numCache>
                <c:formatCode>0.0%</c:formatCode>
                <c:ptCount val="13"/>
                <c:pt idx="0">
                  <c:v>0.56896551724137934</c:v>
                </c:pt>
                <c:pt idx="1">
                  <c:v>0.54385964912280704</c:v>
                </c:pt>
                <c:pt idx="2">
                  <c:v>0.55737704918032782</c:v>
                </c:pt>
                <c:pt idx="3">
                  <c:v>0.51851851851851849</c:v>
                </c:pt>
                <c:pt idx="4">
                  <c:v>0.42622950819672129</c:v>
                </c:pt>
                <c:pt idx="5">
                  <c:v>0.60526315789473684</c:v>
                </c:pt>
                <c:pt idx="6">
                  <c:v>0.26415094339622641</c:v>
                </c:pt>
                <c:pt idx="7">
                  <c:v>0.52272727272727271</c:v>
                </c:pt>
                <c:pt idx="8">
                  <c:v>0.32142857142857151</c:v>
                </c:pt>
                <c:pt idx="9">
                  <c:v>0.39344262295081972</c:v>
                </c:pt>
                <c:pt idx="10">
                  <c:v>0.39215686274509798</c:v>
                </c:pt>
                <c:pt idx="11">
                  <c:v>0.4</c:v>
                </c:pt>
                <c:pt idx="12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E-494F-A1FC-43F54D9C8AD2}"/>
            </c:ext>
          </c:extLst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268</c:v>
                </c:pt>
              </c:strCache>
            </c:strRef>
          </c:tx>
          <c:marker>
            <c:symbol val="none"/>
          </c:marker>
          <c:cat>
            <c:strRef>
              <c:f>act_cc!J4:J16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act_cc!N17:N29</c:f>
              <c:numCache>
                <c:formatCode>0.0%</c:formatCode>
                <c:ptCount val="13"/>
                <c:pt idx="0">
                  <c:v>0.29113924050632911</c:v>
                </c:pt>
                <c:pt idx="1">
                  <c:v>0.2774566473988439</c:v>
                </c:pt>
                <c:pt idx="2">
                  <c:v>0.24812030075187971</c:v>
                </c:pt>
                <c:pt idx="3">
                  <c:v>0.1964285714285714</c:v>
                </c:pt>
                <c:pt idx="4">
                  <c:v>0.17073170731707321</c:v>
                </c:pt>
                <c:pt idx="5">
                  <c:v>0.2040816326530612</c:v>
                </c:pt>
                <c:pt idx="6">
                  <c:v>0.22435897435897439</c:v>
                </c:pt>
                <c:pt idx="7">
                  <c:v>0.14906832298136649</c:v>
                </c:pt>
                <c:pt idx="8">
                  <c:v>0.13855421686746991</c:v>
                </c:pt>
                <c:pt idx="9">
                  <c:v>0.1019108280254777</c:v>
                </c:pt>
                <c:pt idx="10">
                  <c:v>0.13207547169811321</c:v>
                </c:pt>
                <c:pt idx="11">
                  <c:v>0.2262773722627737</c:v>
                </c:pt>
                <c:pt idx="12">
                  <c:v>0.1357142857142857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E-494F-A1FC-43F54D9C8AD2}"/>
            </c:ext>
          </c:extLst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286</c:v>
                </c:pt>
              </c:strCache>
            </c:strRef>
          </c:tx>
          <c:marker>
            <c:symbol val="none"/>
          </c:marker>
          <c:cat>
            <c:strRef>
              <c:f>act_cc!J4:J16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act_cc!N30:N42</c:f>
              <c:numCache>
                <c:formatCode>0.0%</c:formatCode>
                <c:ptCount val="13"/>
                <c:pt idx="0">
                  <c:v>0.19636087945413189</c:v>
                </c:pt>
                <c:pt idx="1">
                  <c:v>0.1727343144848954</c:v>
                </c:pt>
                <c:pt idx="2">
                  <c:v>0.1696296296296296</c:v>
                </c:pt>
                <c:pt idx="3">
                  <c:v>0.1488888888888889</c:v>
                </c:pt>
                <c:pt idx="4">
                  <c:v>0.13570887035633061</c:v>
                </c:pt>
                <c:pt idx="5">
                  <c:v>0.13008130081300809</c:v>
                </c:pt>
                <c:pt idx="6">
                  <c:v>0.10792951541850219</c:v>
                </c:pt>
                <c:pt idx="7">
                  <c:v>0.11881918819188191</c:v>
                </c:pt>
                <c:pt idx="8">
                  <c:v>0.1012116892373485</c:v>
                </c:pt>
                <c:pt idx="9">
                  <c:v>9.3313739897134457E-2</c:v>
                </c:pt>
                <c:pt idx="10">
                  <c:v>8.3952451708766709E-2</c:v>
                </c:pt>
                <c:pt idx="11">
                  <c:v>8.6676217765042973E-2</c:v>
                </c:pt>
                <c:pt idx="12">
                  <c:v>0.10014409221902019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E-494F-A1FC-43F54D9C8AD2}"/>
            </c:ext>
          </c:extLst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307</c:v>
                </c:pt>
              </c:strCache>
            </c:strRef>
          </c:tx>
          <c:marker>
            <c:symbol val="none"/>
          </c:marker>
          <c:cat>
            <c:strRef>
              <c:f>act_cc!J4:J16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act_cc!N43:N55</c:f>
              <c:numCache>
                <c:formatCode>0.0%</c:formatCode>
                <c:ptCount val="13"/>
                <c:pt idx="0">
                  <c:v>8.1395348837209308E-2</c:v>
                </c:pt>
                <c:pt idx="1">
                  <c:v>8.8607594936708861E-2</c:v>
                </c:pt>
                <c:pt idx="2">
                  <c:v>7.7844311377245512E-2</c:v>
                </c:pt>
                <c:pt idx="3">
                  <c:v>9.5238095238095233E-2</c:v>
                </c:pt>
                <c:pt idx="4">
                  <c:v>8.4967320261437912E-2</c:v>
                </c:pt>
                <c:pt idx="5">
                  <c:v>9.49367088607595E-2</c:v>
                </c:pt>
                <c:pt idx="6">
                  <c:v>0.10759493670886081</c:v>
                </c:pt>
                <c:pt idx="7">
                  <c:v>7.0063694267515922E-2</c:v>
                </c:pt>
                <c:pt idx="8">
                  <c:v>4.72972972972973E-2</c:v>
                </c:pt>
                <c:pt idx="9">
                  <c:v>4.0816326530612242E-2</c:v>
                </c:pt>
                <c:pt idx="10">
                  <c:v>9.0225563909774431E-2</c:v>
                </c:pt>
                <c:pt idx="11">
                  <c:v>5.921052631578947E-2</c:v>
                </c:pt>
                <c:pt idx="12">
                  <c:v>8.2840236686390539E-2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BE-494F-A1FC-43F54D9C8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act_cc!I4</c:f>
              <c:strCache>
                <c:ptCount val="1"/>
                <c:pt idx="0">
                  <c:v>227</c:v>
                </c:pt>
              </c:strCache>
            </c:strRef>
          </c:tx>
          <c:marker>
            <c:symbol val="none"/>
          </c:marker>
          <c:cat>
            <c:strRef>
              <c:f>act_cc!J4:J16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act_cc!O4:O16</c:f>
              <c:numCache>
                <c:formatCode>0.0%</c:formatCode>
                <c:ptCount val="13"/>
                <c:pt idx="0">
                  <c:v>3.397773872290568E-2</c:v>
                </c:pt>
                <c:pt idx="1">
                  <c:v>3.3948779035139973E-2</c:v>
                </c:pt>
                <c:pt idx="2">
                  <c:v>3.5651665692577439E-2</c:v>
                </c:pt>
                <c:pt idx="3">
                  <c:v>3.1413612565445018E-2</c:v>
                </c:pt>
                <c:pt idx="4">
                  <c:v>3.5945786682380673E-2</c:v>
                </c:pt>
                <c:pt idx="5">
                  <c:v>2.2405660377358489E-2</c:v>
                </c:pt>
                <c:pt idx="6">
                  <c:v>3.0653556969346438E-2</c:v>
                </c:pt>
                <c:pt idx="7">
                  <c:v>2.5626092020966801E-2</c:v>
                </c:pt>
                <c:pt idx="8">
                  <c:v>3.1584884376762552E-2</c:v>
                </c:pt>
                <c:pt idx="9">
                  <c:v>3.5341830822711473E-2</c:v>
                </c:pt>
                <c:pt idx="10">
                  <c:v>3.0195381882770871E-2</c:v>
                </c:pt>
                <c:pt idx="11">
                  <c:v>2.8818443804034581E-2</c:v>
                </c:pt>
                <c:pt idx="12">
                  <c:v>2.8620492272467091E-2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A-49CE-9954-4E08EA161AE9}"/>
            </c:ext>
          </c:extLst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268</c:v>
                </c:pt>
              </c:strCache>
            </c:strRef>
          </c:tx>
          <c:marker>
            <c:symbol val="none"/>
          </c:marker>
          <c:cat>
            <c:strRef>
              <c:f>act_cc!J4:J16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act_cc!O17:O29</c:f>
              <c:numCache>
                <c:formatCode>0.0%</c:formatCode>
                <c:ptCount val="13"/>
                <c:pt idx="0">
                  <c:v>9.2560046865846513E-2</c:v>
                </c:pt>
                <c:pt idx="1">
                  <c:v>0.10303752233472301</c:v>
                </c:pt>
                <c:pt idx="2">
                  <c:v>7.7732320280537698E-2</c:v>
                </c:pt>
                <c:pt idx="3">
                  <c:v>9.7731239092495634E-2</c:v>
                </c:pt>
                <c:pt idx="4">
                  <c:v>9.6641131408367706E-2</c:v>
                </c:pt>
                <c:pt idx="5">
                  <c:v>8.6674528301886794E-2</c:v>
                </c:pt>
                <c:pt idx="6">
                  <c:v>9.0225563909774431E-2</c:v>
                </c:pt>
                <c:pt idx="7">
                  <c:v>9.3768200349446704E-2</c:v>
                </c:pt>
                <c:pt idx="8">
                  <c:v>9.3626621545403271E-2</c:v>
                </c:pt>
                <c:pt idx="9">
                  <c:v>9.0961761297798371E-2</c:v>
                </c:pt>
                <c:pt idx="10">
                  <c:v>9.4138543516873896E-2</c:v>
                </c:pt>
                <c:pt idx="11">
                  <c:v>7.8962536023054752E-2</c:v>
                </c:pt>
                <c:pt idx="12">
                  <c:v>8.0137378362907838E-2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A-49CE-9954-4E08EA161AE9}"/>
            </c:ext>
          </c:extLst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286</c:v>
                </c:pt>
              </c:strCache>
            </c:strRef>
          </c:tx>
          <c:marker>
            <c:symbol val="none"/>
          </c:marker>
          <c:cat>
            <c:strRef>
              <c:f>act_cc!J4:J16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act_cc!O30:O42</c:f>
              <c:numCache>
                <c:formatCode>0.0%</c:formatCode>
                <c:ptCount val="13"/>
                <c:pt idx="0">
                  <c:v>0.77270064440538955</c:v>
                </c:pt>
                <c:pt idx="1">
                  <c:v>0.76891006551518759</c:v>
                </c:pt>
                <c:pt idx="2">
                  <c:v>0.78901227352425485</c:v>
                </c:pt>
                <c:pt idx="3">
                  <c:v>0.78534031413612571</c:v>
                </c:pt>
                <c:pt idx="4">
                  <c:v>0.77725397760754267</c:v>
                </c:pt>
                <c:pt idx="5">
                  <c:v>0.79775943396226412</c:v>
                </c:pt>
                <c:pt idx="6">
                  <c:v>0.78773857721226137</c:v>
                </c:pt>
                <c:pt idx="7">
                  <c:v>0.78916715200931853</c:v>
                </c:pt>
                <c:pt idx="8">
                  <c:v>0.79131415679639028</c:v>
                </c:pt>
                <c:pt idx="9">
                  <c:v>0.7885283893395133</c:v>
                </c:pt>
                <c:pt idx="10">
                  <c:v>0.79692125518058021</c:v>
                </c:pt>
                <c:pt idx="11">
                  <c:v>0.80461095100864555</c:v>
                </c:pt>
                <c:pt idx="12">
                  <c:v>0.79450486548368637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A-49CE-9954-4E08EA161AE9}"/>
            </c:ext>
          </c:extLst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307</c:v>
                </c:pt>
              </c:strCache>
            </c:strRef>
          </c:tx>
          <c:marker>
            <c:symbol val="none"/>
          </c:marker>
          <c:cat>
            <c:strRef>
              <c:f>act_cc!J4:J16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act_cc!O43:O55</c:f>
              <c:numCache>
                <c:formatCode>0.0%</c:formatCode>
                <c:ptCount val="13"/>
                <c:pt idx="0">
                  <c:v>0.1007615700058582</c:v>
                </c:pt>
                <c:pt idx="1">
                  <c:v>9.4103633114949375E-2</c:v>
                </c:pt>
                <c:pt idx="2">
                  <c:v>9.7603740502630043E-2</c:v>
                </c:pt>
                <c:pt idx="3">
                  <c:v>8.5514834205933685E-2</c:v>
                </c:pt>
                <c:pt idx="4">
                  <c:v>9.0159104301708898E-2</c:v>
                </c:pt>
                <c:pt idx="5">
                  <c:v>9.3160377358490559E-2</c:v>
                </c:pt>
                <c:pt idx="6">
                  <c:v>9.1382301908617694E-2</c:v>
                </c:pt>
                <c:pt idx="7">
                  <c:v>9.1438555620267911E-2</c:v>
                </c:pt>
                <c:pt idx="8">
                  <c:v>8.3474337281443878E-2</c:v>
                </c:pt>
                <c:pt idx="9">
                  <c:v>8.5168018539976825E-2</c:v>
                </c:pt>
                <c:pt idx="10">
                  <c:v>7.8744819419775014E-2</c:v>
                </c:pt>
                <c:pt idx="11">
                  <c:v>8.7608069164265126E-2</c:v>
                </c:pt>
                <c:pt idx="12">
                  <c:v>9.6737263880938756E-2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FA-49CE-9954-4E08EA16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act_age!I4</c:f>
              <c:strCache>
                <c:ptCount val="1"/>
                <c:pt idx="0">
                  <c:v>227</c:v>
                </c:pt>
              </c:strCache>
            </c:strRef>
          </c:tx>
          <c:marker>
            <c:symbol val="none"/>
          </c:marker>
          <c:cat>
            <c:strRef>
              <c:f>act_age!J4:J16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act_age!N4:N16</c:f>
              <c:numCache>
                <c:formatCode>0.0%</c:formatCode>
                <c:ptCount val="13"/>
                <c:pt idx="0">
                  <c:v>0.35483870967741937</c:v>
                </c:pt>
                <c:pt idx="1">
                  <c:v>0.33333333333333331</c:v>
                </c:pt>
                <c:pt idx="2">
                  <c:v>0.32380952380952382</c:v>
                </c:pt>
                <c:pt idx="3">
                  <c:v>0.31868131868131871</c:v>
                </c:pt>
                <c:pt idx="4">
                  <c:v>0.30392156862745101</c:v>
                </c:pt>
                <c:pt idx="5">
                  <c:v>0.31666666666666671</c:v>
                </c:pt>
                <c:pt idx="6">
                  <c:v>0.23762376237623761</c:v>
                </c:pt>
                <c:pt idx="7">
                  <c:v>0.18260869565217391</c:v>
                </c:pt>
                <c:pt idx="8">
                  <c:v>0.22047244094488189</c:v>
                </c:pt>
                <c:pt idx="9">
                  <c:v>0.19298245614035089</c:v>
                </c:pt>
                <c:pt idx="10">
                  <c:v>0.2017543859649123</c:v>
                </c:pt>
                <c:pt idx="11">
                  <c:v>0.15037593984962411</c:v>
                </c:pt>
                <c:pt idx="12">
                  <c:v>0.27631578947368418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0-47DB-AC61-A0578A5B6BE0}"/>
            </c:ext>
          </c:extLst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275</c:v>
                </c:pt>
              </c:strCache>
            </c:strRef>
          </c:tx>
          <c:marker>
            <c:symbol val="none"/>
          </c:marker>
          <c:cat>
            <c:strRef>
              <c:f>act_age!J4:J16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act_age!N17:N29</c:f>
              <c:numCache>
                <c:formatCode>0.0%</c:formatCode>
                <c:ptCount val="13"/>
                <c:pt idx="0">
                  <c:v>0.21884498480243161</c:v>
                </c:pt>
                <c:pt idx="1">
                  <c:v>0.18780096308186189</c:v>
                </c:pt>
                <c:pt idx="2">
                  <c:v>0.19178082191780821</c:v>
                </c:pt>
                <c:pt idx="3">
                  <c:v>0.1753246753246753</c:v>
                </c:pt>
                <c:pt idx="4">
                  <c:v>0.1545293072824156</c:v>
                </c:pt>
                <c:pt idx="5">
                  <c:v>0.16580310880829019</c:v>
                </c:pt>
                <c:pt idx="6">
                  <c:v>0.13621262458471761</c:v>
                </c:pt>
                <c:pt idx="7">
                  <c:v>0.142620232172471</c:v>
                </c:pt>
                <c:pt idx="8">
                  <c:v>0.12720848056537101</c:v>
                </c:pt>
                <c:pt idx="9">
                  <c:v>0.1199324324324324</c:v>
                </c:pt>
                <c:pt idx="10">
                  <c:v>0.1032702237521515</c:v>
                </c:pt>
                <c:pt idx="11">
                  <c:v>0.11932773109243699</c:v>
                </c:pt>
                <c:pt idx="12">
                  <c:v>9.9833610648918464E-2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0-47DB-AC61-A0578A5B6BE0}"/>
            </c:ext>
          </c:extLst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289</c:v>
                </c:pt>
              </c:strCache>
            </c:strRef>
          </c:tx>
          <c:marker>
            <c:symbol val="none"/>
          </c:marker>
          <c:cat>
            <c:strRef>
              <c:f>act_age!J4:J16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act_age!N30:N42</c:f>
              <c:numCache>
                <c:formatCode>0.0%</c:formatCode>
                <c:ptCount val="13"/>
                <c:pt idx="0">
                  <c:v>0.1835147744945568</c:v>
                </c:pt>
                <c:pt idx="1">
                  <c:v>0.1760904684975767</c:v>
                </c:pt>
                <c:pt idx="2">
                  <c:v>0.17851959361393319</c:v>
                </c:pt>
                <c:pt idx="3">
                  <c:v>0.14864864864864871</c:v>
                </c:pt>
                <c:pt idx="4">
                  <c:v>0.13855421686746991</c:v>
                </c:pt>
                <c:pt idx="5">
                  <c:v>0.10344827586206901</c:v>
                </c:pt>
                <c:pt idx="6">
                  <c:v>0.1170212765957447</c:v>
                </c:pt>
                <c:pt idx="7">
                  <c:v>0.12063492063492059</c:v>
                </c:pt>
                <c:pt idx="8">
                  <c:v>8.1818181818181818E-2</c:v>
                </c:pt>
                <c:pt idx="9">
                  <c:v>8.7837837837837843E-2</c:v>
                </c:pt>
                <c:pt idx="10">
                  <c:v>8.5964912280701758E-2</c:v>
                </c:pt>
                <c:pt idx="11">
                  <c:v>7.7477477477477477E-2</c:v>
                </c:pt>
                <c:pt idx="12">
                  <c:v>7.9395085066162566E-2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0-47DB-AC61-A0578A5B6BE0}"/>
            </c:ext>
          </c:extLst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302</c:v>
                </c:pt>
              </c:strCache>
            </c:strRef>
          </c:tx>
          <c:marker>
            <c:symbol val="none"/>
          </c:marker>
          <c:cat>
            <c:strRef>
              <c:f>act_age!J4:J16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act_age!N43:N55</c:f>
              <c:numCache>
                <c:formatCode>0.0%</c:formatCode>
                <c:ptCount val="13"/>
                <c:pt idx="0">
                  <c:v>0.16312056737588651</c:v>
                </c:pt>
                <c:pt idx="1">
                  <c:v>0.1641337386018237</c:v>
                </c:pt>
                <c:pt idx="2">
                  <c:v>0.12012012012012011</c:v>
                </c:pt>
                <c:pt idx="3">
                  <c:v>0.115606936416185</c:v>
                </c:pt>
                <c:pt idx="4">
                  <c:v>9.7826086956521743E-2</c:v>
                </c:pt>
                <c:pt idx="5">
                  <c:v>0.1225626740947075</c:v>
                </c:pt>
                <c:pt idx="6">
                  <c:v>8.1521739130434784E-2</c:v>
                </c:pt>
                <c:pt idx="7">
                  <c:v>9.7560975609756101E-2</c:v>
                </c:pt>
                <c:pt idx="8">
                  <c:v>8.5714285714285715E-2</c:v>
                </c:pt>
                <c:pt idx="9">
                  <c:v>6.5420560747663545E-2</c:v>
                </c:pt>
                <c:pt idx="10">
                  <c:v>8.0188679245283015E-2</c:v>
                </c:pt>
                <c:pt idx="11">
                  <c:v>0.10398230088495571</c:v>
                </c:pt>
                <c:pt idx="12">
                  <c:v>9.4623655913978491E-2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0-47DB-AC61-A0578A5B6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act_age!I4</c:f>
              <c:strCache>
                <c:ptCount val="1"/>
                <c:pt idx="0">
                  <c:v>227</c:v>
                </c:pt>
              </c:strCache>
            </c:strRef>
          </c:tx>
          <c:marker>
            <c:symbol val="none"/>
          </c:marker>
          <c:cat>
            <c:strRef>
              <c:f>act_age!J4:J16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act_age!O4:O16</c:f>
              <c:numCache>
                <c:formatCode>0.0%</c:formatCode>
                <c:ptCount val="13"/>
                <c:pt idx="0">
                  <c:v>7.2642062097246635E-2</c:v>
                </c:pt>
                <c:pt idx="1">
                  <c:v>6.432400238237046E-2</c:v>
                </c:pt>
                <c:pt idx="2">
                  <c:v>6.1367621274108712E-2</c:v>
                </c:pt>
                <c:pt idx="3">
                  <c:v>5.2937754508435138E-2</c:v>
                </c:pt>
                <c:pt idx="4">
                  <c:v>6.0106069534472603E-2</c:v>
                </c:pt>
                <c:pt idx="5">
                  <c:v>7.0754716981132074E-2</c:v>
                </c:pt>
                <c:pt idx="6">
                  <c:v>5.8415268941584733E-2</c:v>
                </c:pt>
                <c:pt idx="7">
                  <c:v>6.6977285963890507E-2</c:v>
                </c:pt>
                <c:pt idx="8">
                  <c:v>7.1630005640157923E-2</c:v>
                </c:pt>
                <c:pt idx="9">
                  <c:v>6.6048667439165695E-2</c:v>
                </c:pt>
                <c:pt idx="10">
                  <c:v>6.7495559502664296E-2</c:v>
                </c:pt>
                <c:pt idx="11">
                  <c:v>7.6657060518731987E-2</c:v>
                </c:pt>
                <c:pt idx="12">
                  <c:v>8.7006296508299941E-2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B-48AA-8FE6-3F5534DCFF81}"/>
            </c:ext>
          </c:extLst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275</c:v>
                </c:pt>
              </c:strCache>
            </c:strRef>
          </c:tx>
          <c:marker>
            <c:symbol val="none"/>
          </c:marker>
          <c:cat>
            <c:strRef>
              <c:f>act_age!J4:J16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act_age!O17:O29</c:f>
              <c:numCache>
                <c:formatCode>0.0%</c:formatCode>
                <c:ptCount val="13"/>
                <c:pt idx="0">
                  <c:v>0.38547158758055072</c:v>
                </c:pt>
                <c:pt idx="1">
                  <c:v>0.37105419892793329</c:v>
                </c:pt>
                <c:pt idx="2">
                  <c:v>0.34132086499123321</c:v>
                </c:pt>
                <c:pt idx="3">
                  <c:v>0.35834787667248402</c:v>
                </c:pt>
                <c:pt idx="4">
                  <c:v>0.33176193282262822</c:v>
                </c:pt>
                <c:pt idx="5">
                  <c:v>0.34139150943396218</c:v>
                </c:pt>
                <c:pt idx="6">
                  <c:v>0.34817813765182187</c:v>
                </c:pt>
                <c:pt idx="7">
                  <c:v>0.35119394292370409</c:v>
                </c:pt>
                <c:pt idx="8">
                  <c:v>0.31923293852227858</c:v>
                </c:pt>
                <c:pt idx="9">
                  <c:v>0.34298957126303592</c:v>
                </c:pt>
                <c:pt idx="10">
                  <c:v>0.34399052693901722</c:v>
                </c:pt>
                <c:pt idx="11">
                  <c:v>0.34293948126801149</c:v>
                </c:pt>
                <c:pt idx="12">
                  <c:v>0.34401831711505437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B-48AA-8FE6-3F5534DCFF81}"/>
            </c:ext>
          </c:extLst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289</c:v>
                </c:pt>
              </c:strCache>
            </c:strRef>
          </c:tx>
          <c:marker>
            <c:symbol val="none"/>
          </c:marker>
          <c:cat>
            <c:strRef>
              <c:f>act_age!J4:J16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act_age!O30:O42</c:f>
              <c:numCache>
                <c:formatCode>0.0%</c:formatCode>
                <c:ptCount val="13"/>
                <c:pt idx="0">
                  <c:v>0.37668424135910961</c:v>
                </c:pt>
                <c:pt idx="1">
                  <c:v>0.368671828469327</c:v>
                </c:pt>
                <c:pt idx="2">
                  <c:v>0.40268848626534193</c:v>
                </c:pt>
                <c:pt idx="3">
                  <c:v>0.38743455497382201</c:v>
                </c:pt>
                <c:pt idx="4">
                  <c:v>0.39127872716558632</c:v>
                </c:pt>
                <c:pt idx="5">
                  <c:v>0.37617924528301888</c:v>
                </c:pt>
                <c:pt idx="6">
                  <c:v>0.38056680161943318</c:v>
                </c:pt>
                <c:pt idx="7">
                  <c:v>0.36691904484566101</c:v>
                </c:pt>
                <c:pt idx="8">
                  <c:v>0.37225042301184441</c:v>
                </c:pt>
                <c:pt idx="9">
                  <c:v>0.34298957126303592</c:v>
                </c:pt>
                <c:pt idx="10">
                  <c:v>0.33747779751332152</c:v>
                </c:pt>
                <c:pt idx="11">
                  <c:v>0.31988472622478392</c:v>
                </c:pt>
                <c:pt idx="12">
                  <c:v>0.30280480824270178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B-48AA-8FE6-3F5534DCFF81}"/>
            </c:ext>
          </c:extLst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302</c:v>
                </c:pt>
              </c:strCache>
            </c:strRef>
          </c:tx>
          <c:marker>
            <c:symbol val="none"/>
          </c:marker>
          <c:cat>
            <c:strRef>
              <c:f>act_age!J4:J16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act_age!O43:O55</c:f>
              <c:numCache>
                <c:formatCode>0.0%</c:formatCode>
                <c:ptCount val="13"/>
                <c:pt idx="0">
                  <c:v>0.16520210896309309</c:v>
                </c:pt>
                <c:pt idx="1">
                  <c:v>0.19594997022036931</c:v>
                </c:pt>
                <c:pt idx="2">
                  <c:v>0.1946230274693162</c:v>
                </c:pt>
                <c:pt idx="3">
                  <c:v>0.20127981384525889</c:v>
                </c:pt>
                <c:pt idx="4">
                  <c:v>0.2168532704773129</c:v>
                </c:pt>
                <c:pt idx="5">
                  <c:v>0.21167452830188679</c:v>
                </c:pt>
                <c:pt idx="6">
                  <c:v>0.2128397917871602</c:v>
                </c:pt>
                <c:pt idx="7">
                  <c:v>0.21490972626674429</c:v>
                </c:pt>
                <c:pt idx="8">
                  <c:v>0.23688663282571909</c:v>
                </c:pt>
                <c:pt idx="9">
                  <c:v>0.24797219003476251</c:v>
                </c:pt>
                <c:pt idx="10">
                  <c:v>0.25103611604499698</c:v>
                </c:pt>
                <c:pt idx="11">
                  <c:v>0.26051873198847258</c:v>
                </c:pt>
                <c:pt idx="12">
                  <c:v>0.2661705781339439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EB-48AA-8FE6-3F5534DCF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app_char_job_code!I4</c:f>
              <c:strCache>
                <c:ptCount val="1"/>
                <c:pt idx="0">
                  <c:v>227</c:v>
                </c:pt>
              </c:strCache>
            </c:strRef>
          </c:tx>
          <c:marker>
            <c:symbol val="none"/>
          </c:marker>
          <c:cat>
            <c:strRef>
              <c:f>app_char_job_code!J4:J16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app_char_job_code!N4:N16</c:f>
              <c:numCache>
                <c:formatCode>0.0%</c:formatCode>
                <c:ptCount val="13"/>
                <c:pt idx="0">
                  <c:v>0.51694915254237284</c:v>
                </c:pt>
                <c:pt idx="1">
                  <c:v>0.51666666666666672</c:v>
                </c:pt>
                <c:pt idx="2">
                  <c:v>0.46825396825396831</c:v>
                </c:pt>
                <c:pt idx="3">
                  <c:v>0.37391304347826088</c:v>
                </c:pt>
                <c:pt idx="4">
                  <c:v>0.45901639344262302</c:v>
                </c:pt>
                <c:pt idx="5">
                  <c:v>0.47008547008547008</c:v>
                </c:pt>
                <c:pt idx="6">
                  <c:v>0.45454545454545447</c:v>
                </c:pt>
                <c:pt idx="7">
                  <c:v>0.40310077519379839</c:v>
                </c:pt>
                <c:pt idx="8">
                  <c:v>0.47959183673469391</c:v>
                </c:pt>
                <c:pt idx="9">
                  <c:v>0.42105263157894729</c:v>
                </c:pt>
                <c:pt idx="10">
                  <c:v>0.41176470588235292</c:v>
                </c:pt>
                <c:pt idx="11">
                  <c:v>0.42857142857142849</c:v>
                </c:pt>
                <c:pt idx="12">
                  <c:v>0.47368421052631582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E-43ED-A18C-C86D5B784907}"/>
            </c:ext>
          </c:extLst>
        </c:ser>
        <c:ser>
          <c:idx val="1"/>
          <c:order val="1"/>
          <c:tx>
            <c:strRef>
              <c:f>app_char_job_code!I17</c:f>
              <c:strCache>
                <c:ptCount val="1"/>
                <c:pt idx="0">
                  <c:v>278</c:v>
                </c:pt>
              </c:strCache>
            </c:strRef>
          </c:tx>
          <c:marker>
            <c:symbol val="none"/>
          </c:marker>
          <c:cat>
            <c:strRef>
              <c:f>app_char_job_code!J4:J16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app_char_job_code!N17:N29</c:f>
              <c:numCache>
                <c:formatCode>0.0%</c:formatCode>
                <c:ptCount val="13"/>
                <c:pt idx="0">
                  <c:v>0.28440366972477071</c:v>
                </c:pt>
                <c:pt idx="1">
                  <c:v>0.22680412371134021</c:v>
                </c:pt>
                <c:pt idx="2">
                  <c:v>0.221105527638191</c:v>
                </c:pt>
                <c:pt idx="3">
                  <c:v>0.18617021276595741</c:v>
                </c:pt>
                <c:pt idx="4">
                  <c:v>0.14871794871794869</c:v>
                </c:pt>
                <c:pt idx="5">
                  <c:v>0.19298245614035089</c:v>
                </c:pt>
                <c:pt idx="6">
                  <c:v>0.15083798882681559</c:v>
                </c:pt>
                <c:pt idx="7">
                  <c:v>0.1526315789473684</c:v>
                </c:pt>
                <c:pt idx="8">
                  <c:v>0.1276595744680851</c:v>
                </c:pt>
                <c:pt idx="9">
                  <c:v>9.2391304347826081E-2</c:v>
                </c:pt>
                <c:pt idx="10">
                  <c:v>0.13513513513513509</c:v>
                </c:pt>
                <c:pt idx="11">
                  <c:v>0.1122448979591837</c:v>
                </c:pt>
                <c:pt idx="12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E-43ED-A18C-C86D5B784907}"/>
            </c:ext>
          </c:extLst>
        </c:ser>
        <c:ser>
          <c:idx val="2"/>
          <c:order val="2"/>
          <c:tx>
            <c:strRef>
              <c:f>app_char_job_code!I30</c:f>
              <c:strCache>
                <c:ptCount val="1"/>
                <c:pt idx="0">
                  <c:v>293</c:v>
                </c:pt>
              </c:strCache>
            </c:strRef>
          </c:tx>
          <c:marker>
            <c:symbol val="none"/>
          </c:marker>
          <c:cat>
            <c:strRef>
              <c:f>app_char_job_code!J4:J16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app_char_job_code!N30:N42</c:f>
              <c:numCache>
                <c:formatCode>0.0%</c:formatCode>
                <c:ptCount val="13"/>
                <c:pt idx="0">
                  <c:v>0.1851851851851852</c:v>
                </c:pt>
                <c:pt idx="1">
                  <c:v>0.16852540272614619</c:v>
                </c:pt>
                <c:pt idx="2">
                  <c:v>0.16376306620209061</c:v>
                </c:pt>
                <c:pt idx="3">
                  <c:v>0.1478555304740406</c:v>
                </c:pt>
                <c:pt idx="4">
                  <c:v>0.12797281993204981</c:v>
                </c:pt>
                <c:pt idx="5">
                  <c:v>0.10151691948658111</c:v>
                </c:pt>
                <c:pt idx="6">
                  <c:v>9.1517857142857137E-2</c:v>
                </c:pt>
                <c:pt idx="7">
                  <c:v>0.105080831408776</c:v>
                </c:pt>
                <c:pt idx="8">
                  <c:v>8.3509513742071884E-2</c:v>
                </c:pt>
                <c:pt idx="9">
                  <c:v>7.6074972436604188E-2</c:v>
                </c:pt>
                <c:pt idx="10">
                  <c:v>7.6124567474048443E-2</c:v>
                </c:pt>
                <c:pt idx="11">
                  <c:v>8.4554678692220969E-2</c:v>
                </c:pt>
                <c:pt idx="12">
                  <c:v>8.6167800453514742E-2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E-43ED-A18C-C86D5B784907}"/>
            </c:ext>
          </c:extLst>
        </c:ser>
        <c:ser>
          <c:idx val="3"/>
          <c:order val="3"/>
          <c:tx>
            <c:strRef>
              <c:f>app_char_job_code!I43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cat>
            <c:strRef>
              <c:f>app_char_job_code!J4:J16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app_char_job_code!N43:N55</c:f>
              <c:numCache>
                <c:formatCode>0.0%</c:formatCode>
                <c:ptCount val="13"/>
                <c:pt idx="0">
                  <c:v>0.14285714285714279</c:v>
                </c:pt>
                <c:pt idx="1">
                  <c:v>0.13261648745519711</c:v>
                </c:pt>
                <c:pt idx="2">
                  <c:v>0.1238095238095238</c:v>
                </c:pt>
                <c:pt idx="3">
                  <c:v>0.12641509433962261</c:v>
                </c:pt>
                <c:pt idx="4">
                  <c:v>9.6579476861166996E-2</c:v>
                </c:pt>
                <c:pt idx="5">
                  <c:v>0.1252268602540835</c:v>
                </c:pt>
                <c:pt idx="6">
                  <c:v>9.9264705882352935E-2</c:v>
                </c:pt>
                <c:pt idx="7">
                  <c:v>8.834586466165413E-2</c:v>
                </c:pt>
                <c:pt idx="8">
                  <c:v>7.3937153419593352E-2</c:v>
                </c:pt>
                <c:pt idx="9">
                  <c:v>7.4856046065259113E-2</c:v>
                </c:pt>
                <c:pt idx="10">
                  <c:v>6.1682242990654203E-2</c:v>
                </c:pt>
                <c:pt idx="11">
                  <c:v>7.1297989031078604E-2</c:v>
                </c:pt>
                <c:pt idx="12">
                  <c:v>6.7241379310344823E-2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E-43ED-A18C-C86D5B784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strRef>
              <c:f>app_char_job_code!J3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app_char_job_code!I4</c:f>
              <c:strCache>
                <c:ptCount val="1"/>
                <c:pt idx="0">
                  <c:v>227</c:v>
                </c:pt>
              </c:strCache>
            </c:strRef>
          </c:tx>
          <c:marker>
            <c:symbol val="none"/>
          </c:marker>
          <c:cat>
            <c:strRef>
              <c:f>app_char_job_code!J4:J16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app_char_job_code!O4:O16</c:f>
              <c:numCache>
                <c:formatCode>0.0%</c:formatCode>
                <c:ptCount val="13"/>
                <c:pt idx="0">
                  <c:v>6.9127123608670182E-2</c:v>
                </c:pt>
                <c:pt idx="1">
                  <c:v>7.1471113758189403E-2</c:v>
                </c:pt>
                <c:pt idx="2">
                  <c:v>7.3641145528930446E-2</c:v>
                </c:pt>
                <c:pt idx="3">
                  <c:v>6.689936009307737E-2</c:v>
                </c:pt>
                <c:pt idx="4">
                  <c:v>7.1891573364761346E-2</c:v>
                </c:pt>
                <c:pt idx="5">
                  <c:v>6.8985849056603779E-2</c:v>
                </c:pt>
                <c:pt idx="6">
                  <c:v>6.362058993637941E-2</c:v>
                </c:pt>
                <c:pt idx="7">
                  <c:v>7.5131042516016308E-2</c:v>
                </c:pt>
                <c:pt idx="8">
                  <c:v>5.5273547659334461E-2</c:v>
                </c:pt>
                <c:pt idx="9">
                  <c:v>6.6048667439165695E-2</c:v>
                </c:pt>
                <c:pt idx="10">
                  <c:v>6.0390763765541741E-2</c:v>
                </c:pt>
                <c:pt idx="11">
                  <c:v>6.0518731988472622E-2</c:v>
                </c:pt>
                <c:pt idx="12">
                  <c:v>6.5254722381224955E-2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7-4A47-9E32-61FAC0B6F425}"/>
            </c:ext>
          </c:extLst>
        </c:ser>
        <c:ser>
          <c:idx val="1"/>
          <c:order val="1"/>
          <c:tx>
            <c:strRef>
              <c:f>app_char_job_code!I17</c:f>
              <c:strCache>
                <c:ptCount val="1"/>
                <c:pt idx="0">
                  <c:v>278</c:v>
                </c:pt>
              </c:strCache>
            </c:strRef>
          </c:tx>
          <c:marker>
            <c:symbol val="none"/>
          </c:marker>
          <c:cat>
            <c:strRef>
              <c:f>app_char_job_code!J4:J16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app_char_job_code!O17:O29</c:f>
              <c:numCache>
                <c:formatCode>0.0%</c:formatCode>
                <c:ptCount val="13"/>
                <c:pt idx="0">
                  <c:v>0.12770943175161101</c:v>
                </c:pt>
                <c:pt idx="1">
                  <c:v>0.1155449672424062</c:v>
                </c:pt>
                <c:pt idx="2">
                  <c:v>0.1163062536528346</c:v>
                </c:pt>
                <c:pt idx="3">
                  <c:v>0.1093659104130308</c:v>
                </c:pt>
                <c:pt idx="4">
                  <c:v>0.1149086623453153</c:v>
                </c:pt>
                <c:pt idx="5">
                  <c:v>0.10082547169811321</c:v>
                </c:pt>
                <c:pt idx="6">
                  <c:v>0.10352805089647189</c:v>
                </c:pt>
                <c:pt idx="7">
                  <c:v>0.110658124635993</c:v>
                </c:pt>
                <c:pt idx="8">
                  <c:v>0.10603496897913139</c:v>
                </c:pt>
                <c:pt idx="9">
                  <c:v>0.1066048667439166</c:v>
                </c:pt>
                <c:pt idx="10">
                  <c:v>0.10953226761397281</c:v>
                </c:pt>
                <c:pt idx="11">
                  <c:v>0.1129682997118156</c:v>
                </c:pt>
                <c:pt idx="12">
                  <c:v>9.7882083571837433E-2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7-4A47-9E32-61FAC0B6F425}"/>
            </c:ext>
          </c:extLst>
        </c:ser>
        <c:ser>
          <c:idx val="2"/>
          <c:order val="2"/>
          <c:tx>
            <c:strRef>
              <c:f>app_char_job_code!I30</c:f>
              <c:strCache>
                <c:ptCount val="1"/>
                <c:pt idx="0">
                  <c:v>293</c:v>
                </c:pt>
              </c:strCache>
            </c:strRef>
          </c:tx>
          <c:marker>
            <c:symbol val="none"/>
          </c:marker>
          <c:cat>
            <c:strRef>
              <c:f>app_char_job_code!J4:J16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app_char_job_code!O30:O42</c:f>
              <c:numCache>
                <c:formatCode>0.0%</c:formatCode>
                <c:ptCount val="13"/>
                <c:pt idx="0">
                  <c:v>0.45869947275922668</c:v>
                </c:pt>
                <c:pt idx="1">
                  <c:v>0.48064324002382369</c:v>
                </c:pt>
                <c:pt idx="2">
                  <c:v>0.5032144944476914</c:v>
                </c:pt>
                <c:pt idx="3">
                  <c:v>0.5154159394997091</c:v>
                </c:pt>
                <c:pt idx="4">
                  <c:v>0.52032999410724812</c:v>
                </c:pt>
                <c:pt idx="5">
                  <c:v>0.50530660377358494</c:v>
                </c:pt>
                <c:pt idx="6">
                  <c:v>0.51821862348178138</c:v>
                </c:pt>
                <c:pt idx="7">
                  <c:v>0.50436808386721022</c:v>
                </c:pt>
                <c:pt idx="8">
                  <c:v>0.5335589396503102</c:v>
                </c:pt>
                <c:pt idx="9">
                  <c:v>0.52549246813441486</c:v>
                </c:pt>
                <c:pt idx="10">
                  <c:v>0.51332149200710475</c:v>
                </c:pt>
                <c:pt idx="11">
                  <c:v>0.51123919308357346</c:v>
                </c:pt>
                <c:pt idx="12">
                  <c:v>0.50486548368631945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47-4A47-9E32-61FAC0B6F425}"/>
            </c:ext>
          </c:extLst>
        </c:ser>
        <c:ser>
          <c:idx val="3"/>
          <c:order val="3"/>
          <c:tx>
            <c:strRef>
              <c:f>app_char_job_code!I43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cat>
            <c:strRef>
              <c:f>app_char_job_code!J4:J16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app_char_job_code!O43:O55</c:f>
              <c:numCache>
                <c:formatCode>0.0%</c:formatCode>
                <c:ptCount val="13"/>
                <c:pt idx="0">
                  <c:v>0.3444639718804921</c:v>
                </c:pt>
                <c:pt idx="1">
                  <c:v>0.33234067897558067</c:v>
                </c:pt>
                <c:pt idx="2">
                  <c:v>0.30683810637054348</c:v>
                </c:pt>
                <c:pt idx="3">
                  <c:v>0.30831878999418272</c:v>
                </c:pt>
                <c:pt idx="4">
                  <c:v>0.29286977018267529</c:v>
                </c:pt>
                <c:pt idx="5">
                  <c:v>0.32488207547169812</c:v>
                </c:pt>
                <c:pt idx="6">
                  <c:v>0.31463273568536732</c:v>
                </c:pt>
                <c:pt idx="7">
                  <c:v>0.30984274898078051</c:v>
                </c:pt>
                <c:pt idx="8">
                  <c:v>0.30513254371122389</c:v>
                </c:pt>
                <c:pt idx="9">
                  <c:v>0.30185399768250287</c:v>
                </c:pt>
                <c:pt idx="10">
                  <c:v>0.31675547661338072</c:v>
                </c:pt>
                <c:pt idx="11">
                  <c:v>0.31527377521613831</c:v>
                </c:pt>
                <c:pt idx="12">
                  <c:v>0.3319977103606182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47-4A47-9E32-61FAC0B6F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strRef>
              <c:f>app_char_job_code!J3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app_loan_amount!I4</c:f>
              <c:strCache>
                <c:ptCount val="1"/>
                <c:pt idx="0">
                  <c:v>227</c:v>
                </c:pt>
              </c:strCache>
            </c:strRef>
          </c:tx>
          <c:marker>
            <c:symbol val="none"/>
          </c:marker>
          <c:cat>
            <c:strRef>
              <c:f>app_loan_amount!J4:J16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app_loan_amount!N4:N16</c:f>
              <c:numCache>
                <c:formatCode>0.0%</c:formatCode>
                <c:ptCount val="13"/>
                <c:pt idx="0">
                  <c:v>0.47761194029850751</c:v>
                </c:pt>
                <c:pt idx="1">
                  <c:v>0.54666666666666663</c:v>
                </c:pt>
                <c:pt idx="2">
                  <c:v>0.48809523809523808</c:v>
                </c:pt>
                <c:pt idx="3">
                  <c:v>0.45333333333333331</c:v>
                </c:pt>
                <c:pt idx="4">
                  <c:v>0.41095890410958902</c:v>
                </c:pt>
                <c:pt idx="5">
                  <c:v>0.375</c:v>
                </c:pt>
                <c:pt idx="6">
                  <c:v>0.36666666666666659</c:v>
                </c:pt>
                <c:pt idx="7">
                  <c:v>0.40740740740740738</c:v>
                </c:pt>
                <c:pt idx="8">
                  <c:v>0.2558139534883721</c:v>
                </c:pt>
                <c:pt idx="9">
                  <c:v>0.2168674698795181</c:v>
                </c:pt>
                <c:pt idx="10">
                  <c:v>0.2153846153846154</c:v>
                </c:pt>
                <c:pt idx="11">
                  <c:v>0.26530612244897961</c:v>
                </c:pt>
                <c:pt idx="12">
                  <c:v>0.2105263157894737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C-423F-B216-9B1B993B44CF}"/>
            </c:ext>
          </c:extLst>
        </c:ser>
        <c:ser>
          <c:idx val="1"/>
          <c:order val="1"/>
          <c:tx>
            <c:strRef>
              <c:f>app_loan_amount!I17</c:f>
              <c:strCache>
                <c:ptCount val="1"/>
                <c:pt idx="0">
                  <c:v>246</c:v>
                </c:pt>
              </c:strCache>
            </c:strRef>
          </c:tx>
          <c:marker>
            <c:symbol val="none"/>
          </c:marker>
          <c:cat>
            <c:strRef>
              <c:f>app_loan_amount!J4:J16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app_loan_amount!N17:N29</c:f>
              <c:numCache>
                <c:formatCode>0.0%</c:formatCode>
                <c:ptCount val="13"/>
                <c:pt idx="0">
                  <c:v>0.3888888888888889</c:v>
                </c:pt>
                <c:pt idx="1">
                  <c:v>0.37313432835820898</c:v>
                </c:pt>
                <c:pt idx="2">
                  <c:v>0.32407407407407413</c:v>
                </c:pt>
                <c:pt idx="3">
                  <c:v>0.26865671641791039</c:v>
                </c:pt>
                <c:pt idx="4">
                  <c:v>0.27083333333333331</c:v>
                </c:pt>
                <c:pt idx="5">
                  <c:v>0.25925925925925919</c:v>
                </c:pt>
                <c:pt idx="6">
                  <c:v>0.21698113207547171</c:v>
                </c:pt>
                <c:pt idx="7">
                  <c:v>0.15447154471544719</c:v>
                </c:pt>
                <c:pt idx="8">
                  <c:v>0.15492957746478869</c:v>
                </c:pt>
                <c:pt idx="9">
                  <c:v>0.14285714285714279</c:v>
                </c:pt>
                <c:pt idx="10">
                  <c:v>0.19858156028368801</c:v>
                </c:pt>
                <c:pt idx="11">
                  <c:v>0.21276595744680851</c:v>
                </c:pt>
                <c:pt idx="12">
                  <c:v>0.22950819672131151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C-423F-B216-9B1B993B44CF}"/>
            </c:ext>
          </c:extLst>
        </c:ser>
        <c:ser>
          <c:idx val="2"/>
          <c:order val="2"/>
          <c:tx>
            <c:strRef>
              <c:f>app_loan_amount!I30</c:f>
              <c:strCache>
                <c:ptCount val="1"/>
                <c:pt idx="0">
                  <c:v>262</c:v>
                </c:pt>
              </c:strCache>
            </c:strRef>
          </c:tx>
          <c:marker>
            <c:symbol val="none"/>
          </c:marker>
          <c:cat>
            <c:strRef>
              <c:f>app_loan_amount!J4:J16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app_loan_amount!N30:N42</c:f>
              <c:numCache>
                <c:formatCode>0.0%</c:formatCode>
                <c:ptCount val="13"/>
                <c:pt idx="0">
                  <c:v>0.2474489795918367</c:v>
                </c:pt>
                <c:pt idx="1">
                  <c:v>0.23115577889447239</c:v>
                </c:pt>
                <c:pt idx="2">
                  <c:v>0.22303921568627449</c:v>
                </c:pt>
                <c:pt idx="3">
                  <c:v>0.17737789203084831</c:v>
                </c:pt>
                <c:pt idx="4">
                  <c:v>0.1305418719211823</c:v>
                </c:pt>
                <c:pt idx="5">
                  <c:v>0.16502463054187189</c:v>
                </c:pt>
                <c:pt idx="6">
                  <c:v>0.14871794871794869</c:v>
                </c:pt>
                <c:pt idx="7">
                  <c:v>0.15730337078651679</c:v>
                </c:pt>
                <c:pt idx="8">
                  <c:v>0.1316455696202532</c:v>
                </c:pt>
                <c:pt idx="9">
                  <c:v>0.1119791666666667</c:v>
                </c:pt>
                <c:pt idx="10">
                  <c:v>9.6514745308310987E-2</c:v>
                </c:pt>
                <c:pt idx="11">
                  <c:v>0.12396694214876031</c:v>
                </c:pt>
                <c:pt idx="12">
                  <c:v>0.1160714285714286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C-423F-B216-9B1B993B44CF}"/>
            </c:ext>
          </c:extLst>
        </c:ser>
        <c:ser>
          <c:idx val="3"/>
          <c:order val="3"/>
          <c:tx>
            <c:strRef>
              <c:f>app_loan_amount!I43</c:f>
              <c:strCache>
                <c:ptCount val="1"/>
                <c:pt idx="0">
                  <c:v>279</c:v>
                </c:pt>
              </c:strCache>
            </c:strRef>
          </c:tx>
          <c:marker>
            <c:symbol val="none"/>
          </c:marker>
          <c:cat>
            <c:strRef>
              <c:f>app_loan_amount!J4:J16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app_loan_amount!N43:N55</c:f>
              <c:numCache>
                <c:formatCode>0.0%</c:formatCode>
                <c:ptCount val="13"/>
                <c:pt idx="0">
                  <c:v>0.1550802139037433</c:v>
                </c:pt>
                <c:pt idx="1">
                  <c:v>0.1240671641791045</c:v>
                </c:pt>
                <c:pt idx="2">
                  <c:v>0.12781278127812781</c:v>
                </c:pt>
                <c:pt idx="3">
                  <c:v>0.1222123104371097</c:v>
                </c:pt>
                <c:pt idx="4">
                  <c:v>0.1154562383612663</c:v>
                </c:pt>
                <c:pt idx="5">
                  <c:v>0.1061865189289012</c:v>
                </c:pt>
                <c:pt idx="6">
                  <c:v>9.3776641091219096E-2</c:v>
                </c:pt>
                <c:pt idx="7">
                  <c:v>9.5937770095073469E-2</c:v>
                </c:pt>
                <c:pt idx="8">
                  <c:v>8.1739130434782606E-2</c:v>
                </c:pt>
                <c:pt idx="9">
                  <c:v>8.2965578111209179E-2</c:v>
                </c:pt>
                <c:pt idx="10">
                  <c:v>7.9279279279279274E-2</c:v>
                </c:pt>
                <c:pt idx="11">
                  <c:v>7.8680203045685279E-2</c:v>
                </c:pt>
                <c:pt idx="12">
                  <c:v>8.6562242374278647E-2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6C-423F-B216-9B1B993B4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strRef>
              <c:f>app_loan_amount!J3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app_loan_amount!I4</c:f>
              <c:strCache>
                <c:ptCount val="1"/>
                <c:pt idx="0">
                  <c:v>227</c:v>
                </c:pt>
              </c:strCache>
            </c:strRef>
          </c:tx>
          <c:marker>
            <c:symbol val="none"/>
          </c:marker>
          <c:cat>
            <c:strRef>
              <c:f>app_loan_amount!J4:J16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app_loan_amount!O4:O16</c:f>
              <c:numCache>
                <c:formatCode>0.0%</c:formatCode>
                <c:ptCount val="13"/>
                <c:pt idx="0">
                  <c:v>3.9250146455770359E-2</c:v>
                </c:pt>
                <c:pt idx="1">
                  <c:v>4.4669446098868373E-2</c:v>
                </c:pt>
                <c:pt idx="2">
                  <c:v>4.9094097019286957E-2</c:v>
                </c:pt>
                <c:pt idx="3">
                  <c:v>4.3630017452006981E-2</c:v>
                </c:pt>
                <c:pt idx="4">
                  <c:v>4.3017088980553918E-2</c:v>
                </c:pt>
                <c:pt idx="5">
                  <c:v>4.2452830188679243E-2</c:v>
                </c:pt>
                <c:pt idx="6">
                  <c:v>3.4702139965297862E-2</c:v>
                </c:pt>
                <c:pt idx="7">
                  <c:v>4.7175305765870708E-2</c:v>
                </c:pt>
                <c:pt idx="8">
                  <c:v>4.8505358150028197E-2</c:v>
                </c:pt>
                <c:pt idx="9">
                  <c:v>4.8088064889918888E-2</c:v>
                </c:pt>
                <c:pt idx="10">
                  <c:v>3.8484310242747191E-2</c:v>
                </c:pt>
                <c:pt idx="11">
                  <c:v>2.824207492795389E-2</c:v>
                </c:pt>
                <c:pt idx="12">
                  <c:v>4.350314825414997E-2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E-4572-9FFC-637425823C32}"/>
            </c:ext>
          </c:extLst>
        </c:ser>
        <c:ser>
          <c:idx val="1"/>
          <c:order val="1"/>
          <c:tx>
            <c:strRef>
              <c:f>app_loan_amount!I17</c:f>
              <c:strCache>
                <c:ptCount val="1"/>
                <c:pt idx="0">
                  <c:v>246</c:v>
                </c:pt>
              </c:strCache>
            </c:strRef>
          </c:tx>
          <c:marker>
            <c:symbol val="none"/>
          </c:marker>
          <c:cat>
            <c:strRef>
              <c:f>app_loan_amount!J4:J16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app_loan_amount!O17:O29</c:f>
              <c:numCache>
                <c:formatCode>0.0%</c:formatCode>
                <c:ptCount val="13"/>
                <c:pt idx="0">
                  <c:v>7.3813708260105443E-2</c:v>
                </c:pt>
                <c:pt idx="1">
                  <c:v>7.9809410363311489E-2</c:v>
                </c:pt>
                <c:pt idx="2">
                  <c:v>6.3120981881940388E-2</c:v>
                </c:pt>
                <c:pt idx="3">
                  <c:v>7.7952297847585811E-2</c:v>
                </c:pt>
                <c:pt idx="4">
                  <c:v>8.4855627578078963E-2</c:v>
                </c:pt>
                <c:pt idx="5">
                  <c:v>7.9599056603773588E-2</c:v>
                </c:pt>
                <c:pt idx="6">
                  <c:v>6.1307113938692877E-2</c:v>
                </c:pt>
                <c:pt idx="7">
                  <c:v>7.1636575422248105E-2</c:v>
                </c:pt>
                <c:pt idx="8">
                  <c:v>8.0090242526790756E-2</c:v>
                </c:pt>
                <c:pt idx="9">
                  <c:v>7.3001158748551565E-2</c:v>
                </c:pt>
                <c:pt idx="10">
                  <c:v>8.348134991119005E-2</c:v>
                </c:pt>
                <c:pt idx="11">
                  <c:v>8.1268011527377518E-2</c:v>
                </c:pt>
                <c:pt idx="12">
                  <c:v>6.9834001144819691E-2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E-4572-9FFC-637425823C32}"/>
            </c:ext>
          </c:extLst>
        </c:ser>
        <c:ser>
          <c:idx val="2"/>
          <c:order val="2"/>
          <c:tx>
            <c:strRef>
              <c:f>app_loan_amount!I30</c:f>
              <c:strCache>
                <c:ptCount val="1"/>
                <c:pt idx="0">
                  <c:v>262</c:v>
                </c:pt>
              </c:strCache>
            </c:strRef>
          </c:tx>
          <c:marker>
            <c:symbol val="none"/>
          </c:marker>
          <c:cat>
            <c:strRef>
              <c:f>app_loan_amount!J4:J16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app_loan_amount!O30:O42</c:f>
              <c:numCache>
                <c:formatCode>0.0%</c:formatCode>
                <c:ptCount val="13"/>
                <c:pt idx="0">
                  <c:v>0.2296426479203281</c:v>
                </c:pt>
                <c:pt idx="1">
                  <c:v>0.23704586063132821</c:v>
                </c:pt>
                <c:pt idx="2">
                  <c:v>0.23845704266510809</c:v>
                </c:pt>
                <c:pt idx="3">
                  <c:v>0.22629435718440949</c:v>
                </c:pt>
                <c:pt idx="4">
                  <c:v>0.2392457277548615</c:v>
                </c:pt>
                <c:pt idx="5">
                  <c:v>0.2393867924528302</c:v>
                </c:pt>
                <c:pt idx="6">
                  <c:v>0.22556390977443611</c:v>
                </c:pt>
                <c:pt idx="7">
                  <c:v>0.2073383808969132</c:v>
                </c:pt>
                <c:pt idx="8">
                  <c:v>0.22278623801466441</c:v>
                </c:pt>
                <c:pt idx="9">
                  <c:v>0.22247972190034759</c:v>
                </c:pt>
                <c:pt idx="10">
                  <c:v>0.22084073416222619</c:v>
                </c:pt>
                <c:pt idx="11">
                  <c:v>0.2092219020172911</c:v>
                </c:pt>
                <c:pt idx="12">
                  <c:v>0.19232970807097879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E-4572-9FFC-637425823C32}"/>
            </c:ext>
          </c:extLst>
        </c:ser>
        <c:ser>
          <c:idx val="3"/>
          <c:order val="3"/>
          <c:tx>
            <c:strRef>
              <c:f>app_loan_amount!I43</c:f>
              <c:strCache>
                <c:ptCount val="1"/>
                <c:pt idx="0">
                  <c:v>279</c:v>
                </c:pt>
              </c:strCache>
            </c:strRef>
          </c:tx>
          <c:marker>
            <c:symbol val="none"/>
          </c:marker>
          <c:cat>
            <c:strRef>
              <c:f>app_loan_amount!J4:J16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app_loan_amount!O43:O55</c:f>
              <c:numCache>
                <c:formatCode>0.0%</c:formatCode>
                <c:ptCount val="13"/>
                <c:pt idx="0">
                  <c:v>0.65729349736379616</c:v>
                </c:pt>
                <c:pt idx="1">
                  <c:v>0.63847528290649191</c:v>
                </c:pt>
                <c:pt idx="2">
                  <c:v>0.64932787843366457</c:v>
                </c:pt>
                <c:pt idx="3">
                  <c:v>0.65212332751599766</c:v>
                </c:pt>
                <c:pt idx="4">
                  <c:v>0.63288155568650561</c:v>
                </c:pt>
                <c:pt idx="5">
                  <c:v>0.63856132075471694</c:v>
                </c:pt>
                <c:pt idx="6">
                  <c:v>0.67842683632157319</c:v>
                </c:pt>
                <c:pt idx="7">
                  <c:v>0.67384973791496794</c:v>
                </c:pt>
                <c:pt idx="8">
                  <c:v>0.64861816130851668</c:v>
                </c:pt>
                <c:pt idx="9">
                  <c:v>0.65643105446118188</c:v>
                </c:pt>
                <c:pt idx="10">
                  <c:v>0.65719360568383656</c:v>
                </c:pt>
                <c:pt idx="11">
                  <c:v>0.68126801152737748</c:v>
                </c:pt>
                <c:pt idx="12">
                  <c:v>0.69433314253005152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E-4572-9FFC-63742582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strRef>
              <c:f>app_loan_amount!J3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227</c:v>
                </c:pt>
              </c:strCache>
            </c:strRef>
          </c:tx>
          <c:marker>
            <c:symbol val="none"/>
          </c:marker>
          <c:cat>
            <c:strRef>
              <c:f>app_number_of_children!J4:J16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app_number_of_children!N4:N16</c:f>
              <c:numCache>
                <c:formatCode>0.0%</c:formatCode>
                <c:ptCount val="13"/>
                <c:pt idx="0">
                  <c:v>0.26258992805755388</c:v>
                </c:pt>
                <c:pt idx="1">
                  <c:v>0.24288425047438331</c:v>
                </c:pt>
                <c:pt idx="2">
                  <c:v>0.225377107364685</c:v>
                </c:pt>
                <c:pt idx="3">
                  <c:v>0.19653679653679651</c:v>
                </c:pt>
                <c:pt idx="4">
                  <c:v>0.17668161434977581</c:v>
                </c:pt>
                <c:pt idx="5">
                  <c:v>0.1799276672694394</c:v>
                </c:pt>
                <c:pt idx="6">
                  <c:v>0.1561144839549003</c:v>
                </c:pt>
                <c:pt idx="7">
                  <c:v>0.16091954022988511</c:v>
                </c:pt>
                <c:pt idx="8">
                  <c:v>0.1360201511335013</c:v>
                </c:pt>
                <c:pt idx="9">
                  <c:v>0.12900355871886121</c:v>
                </c:pt>
                <c:pt idx="10">
                  <c:v>0.11872146118721461</c:v>
                </c:pt>
                <c:pt idx="11">
                  <c:v>0.13223854796888501</c:v>
                </c:pt>
                <c:pt idx="12">
                  <c:v>0.1390845070422535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E-4567-B80D-FBB5BAA71D99}"/>
            </c:ext>
          </c:extLst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265</c:v>
                </c:pt>
              </c:strCache>
            </c:strRef>
          </c:tx>
          <c:marker>
            <c:symbol val="none"/>
          </c:marker>
          <c:cat>
            <c:strRef>
              <c:f>app_number_of_children!J4:J16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app_number_of_children!N17:N29</c:f>
              <c:numCache>
                <c:formatCode>0.0%</c:formatCode>
                <c:ptCount val="13"/>
                <c:pt idx="0">
                  <c:v>0.1283422459893048</c:v>
                </c:pt>
                <c:pt idx="1">
                  <c:v>0.12589073634204281</c:v>
                </c:pt>
                <c:pt idx="2">
                  <c:v>0.1187335092348285</c:v>
                </c:pt>
                <c:pt idx="3">
                  <c:v>0.125</c:v>
                </c:pt>
                <c:pt idx="4">
                  <c:v>0.1145251396648045</c:v>
                </c:pt>
                <c:pt idx="5">
                  <c:v>8.2191780821917804E-2</c:v>
                </c:pt>
                <c:pt idx="6">
                  <c:v>7.4742268041237112E-2</c:v>
                </c:pt>
                <c:pt idx="7">
                  <c:v>8.3783783783783788E-2</c:v>
                </c:pt>
                <c:pt idx="8">
                  <c:v>5.3984575835475578E-2</c:v>
                </c:pt>
                <c:pt idx="9">
                  <c:v>6.1576354679802957E-2</c:v>
                </c:pt>
                <c:pt idx="10">
                  <c:v>8.5271317829457363E-2</c:v>
                </c:pt>
                <c:pt idx="11">
                  <c:v>6.1381074168797962E-2</c:v>
                </c:pt>
                <c:pt idx="12">
                  <c:v>7.1611253196930943E-2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E-4567-B80D-FBB5BAA71D99}"/>
            </c:ext>
          </c:extLst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320</c:v>
                </c:pt>
              </c:strCache>
            </c:strRef>
          </c:tx>
          <c:marker>
            <c:symbol val="none"/>
          </c:marker>
          <c:cat>
            <c:strRef>
              <c:f>app_number_of_children!J4:J16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app_number_of_children!N30:N42</c:f>
              <c:numCache>
                <c:formatCode>0.0%</c:formatCode>
                <c:ptCount val="13"/>
                <c:pt idx="0">
                  <c:v>5.4298642533936653E-2</c:v>
                </c:pt>
                <c:pt idx="1">
                  <c:v>3.4313725490196081E-2</c:v>
                </c:pt>
                <c:pt idx="2">
                  <c:v>4.878048780487805E-2</c:v>
                </c:pt>
                <c:pt idx="3">
                  <c:v>1.530612244897959E-2</c:v>
                </c:pt>
                <c:pt idx="4">
                  <c:v>3.5714285714285712E-2</c:v>
                </c:pt>
                <c:pt idx="5">
                  <c:v>6.6666666666666666E-2</c:v>
                </c:pt>
                <c:pt idx="6">
                  <c:v>2.1276595744680851E-2</c:v>
                </c:pt>
                <c:pt idx="7">
                  <c:v>2.777777777777778E-2</c:v>
                </c:pt>
                <c:pt idx="8">
                  <c:v>3.6269430051813469E-2</c:v>
                </c:pt>
                <c:pt idx="9">
                  <c:v>1.530612244897959E-2</c:v>
                </c:pt>
                <c:pt idx="10">
                  <c:v>1.4492753623188409E-2</c:v>
                </c:pt>
                <c:pt idx="11">
                  <c:v>2.1390374331550801E-2</c:v>
                </c:pt>
                <c:pt idx="12">
                  <c:v>9.0909090909090905E-3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E-4567-B80D-FBB5BAA71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227</c:v>
                </c:pt>
              </c:strCache>
            </c:strRef>
          </c:tx>
          <c:marker>
            <c:symbol val="none"/>
          </c:marker>
          <c:cat>
            <c:strRef>
              <c:f>app_number_of_children!J4:J16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app_number_of_children!O4:O16</c:f>
              <c:numCache>
                <c:formatCode>0.0%</c:formatCode>
                <c:ptCount val="13"/>
                <c:pt idx="0">
                  <c:v>0.65143526654950201</c:v>
                </c:pt>
                <c:pt idx="1">
                  <c:v>0.6277546158427636</c:v>
                </c:pt>
                <c:pt idx="2">
                  <c:v>0.65867913500876685</c:v>
                </c:pt>
                <c:pt idx="3">
                  <c:v>0.67190226876090753</c:v>
                </c:pt>
                <c:pt idx="4">
                  <c:v>0.65704183853859754</c:v>
                </c:pt>
                <c:pt idx="5">
                  <c:v>0.652122641509434</c:v>
                </c:pt>
                <c:pt idx="6">
                  <c:v>0.66685945633314059</c:v>
                </c:pt>
                <c:pt idx="7">
                  <c:v>0.65870704717530582</c:v>
                </c:pt>
                <c:pt idx="8">
                  <c:v>0.67174280879864634</c:v>
                </c:pt>
                <c:pt idx="9">
                  <c:v>0.65121668597914251</c:v>
                </c:pt>
                <c:pt idx="10">
                  <c:v>0.64831261101243343</c:v>
                </c:pt>
                <c:pt idx="11">
                  <c:v>0.66685878962536027</c:v>
                </c:pt>
                <c:pt idx="12">
                  <c:v>0.65025758443045223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5-4B23-B34E-72EB0063F35A}"/>
            </c:ext>
          </c:extLst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265</c:v>
                </c:pt>
              </c:strCache>
            </c:strRef>
          </c:tx>
          <c:marker>
            <c:symbol val="none"/>
          </c:marker>
          <c:cat>
            <c:strRef>
              <c:f>app_number_of_children!J4:J16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app_number_of_children!O17:O29</c:f>
              <c:numCache>
                <c:formatCode>0.0%</c:formatCode>
                <c:ptCount val="13"/>
                <c:pt idx="0">
                  <c:v>0.21909783245459871</c:v>
                </c:pt>
                <c:pt idx="1">
                  <c:v>0.25074449076831451</c:v>
                </c:pt>
                <c:pt idx="2">
                  <c:v>0.22150789012273531</c:v>
                </c:pt>
                <c:pt idx="3">
                  <c:v>0.2140779522978476</c:v>
                </c:pt>
                <c:pt idx="4">
                  <c:v>0.21096051856216849</c:v>
                </c:pt>
                <c:pt idx="5">
                  <c:v>0.21521226415094341</c:v>
                </c:pt>
                <c:pt idx="6">
                  <c:v>0.2244071717755928</c:v>
                </c:pt>
                <c:pt idx="7">
                  <c:v>0.215492137449039</c:v>
                </c:pt>
                <c:pt idx="8">
                  <c:v>0.21940214326001131</c:v>
                </c:pt>
                <c:pt idx="9">
                  <c:v>0.23522595596755511</c:v>
                </c:pt>
                <c:pt idx="10">
                  <c:v>0.22912966252220249</c:v>
                </c:pt>
                <c:pt idx="11">
                  <c:v>0.22536023054755039</c:v>
                </c:pt>
                <c:pt idx="12">
                  <c:v>0.2238122495706926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5-4B23-B34E-72EB0063F35A}"/>
            </c:ext>
          </c:extLst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320</c:v>
                </c:pt>
              </c:strCache>
            </c:strRef>
          </c:tx>
          <c:marker>
            <c:symbol val="none"/>
          </c:marker>
          <c:cat>
            <c:strRef>
              <c:f>app_number_of_children!J4:J16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app_number_of_children!O30:O42</c:f>
              <c:numCache>
                <c:formatCode>0.0%</c:formatCode>
                <c:ptCount val="13"/>
                <c:pt idx="0">
                  <c:v>0.12946690099589919</c:v>
                </c:pt>
                <c:pt idx="1">
                  <c:v>0.121500893388922</c:v>
                </c:pt>
                <c:pt idx="2">
                  <c:v>0.119812974868498</c:v>
                </c:pt>
                <c:pt idx="3">
                  <c:v>0.1140197789412449</c:v>
                </c:pt>
                <c:pt idx="4">
                  <c:v>0.13199764289923391</c:v>
                </c:pt>
                <c:pt idx="5">
                  <c:v>0.13266509433962259</c:v>
                </c:pt>
                <c:pt idx="6">
                  <c:v>0.1087333718912666</c:v>
                </c:pt>
                <c:pt idx="7">
                  <c:v>0.12580081537565521</c:v>
                </c:pt>
                <c:pt idx="8">
                  <c:v>0.1088550479413424</c:v>
                </c:pt>
                <c:pt idx="9">
                  <c:v>0.1135573580533024</c:v>
                </c:pt>
                <c:pt idx="10">
                  <c:v>0.1225577264653641</c:v>
                </c:pt>
                <c:pt idx="11">
                  <c:v>0.1077809798270893</c:v>
                </c:pt>
                <c:pt idx="12">
                  <c:v>0.1259301659988552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5-4B23-B34E-72EB0063F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act_cins_n_loan!I4</c:f>
              <c:strCache>
                <c:ptCount val="1"/>
                <c:pt idx="0">
                  <c:v>227</c:v>
                </c:pt>
              </c:strCache>
            </c:strRef>
          </c:tx>
          <c:marker>
            <c:symbol val="none"/>
          </c:marker>
          <c:cat>
            <c:strRef>
              <c:f>act_cins_n_loan!J4:J16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act_cins_n_loan!N4:N16</c:f>
              <c:numCache>
                <c:formatCode>0.0%</c:formatCode>
                <c:ptCount val="13"/>
                <c:pt idx="0">
                  <c:v>0.50318471337579618</c:v>
                </c:pt>
                <c:pt idx="1">
                  <c:v>0.5494505494505495</c:v>
                </c:pt>
                <c:pt idx="2">
                  <c:v>0.6404494382022472</c:v>
                </c:pt>
                <c:pt idx="3">
                  <c:v>0.6404494382022472</c:v>
                </c:pt>
                <c:pt idx="4">
                  <c:v>0.59090909090909094</c:v>
                </c:pt>
                <c:pt idx="5">
                  <c:v>0.60606060606060608</c:v>
                </c:pt>
                <c:pt idx="6">
                  <c:v>0.6811594202898551</c:v>
                </c:pt>
                <c:pt idx="7">
                  <c:v>0.74242424242424243</c:v>
                </c:pt>
                <c:pt idx="8">
                  <c:v>0.79629629629629628</c:v>
                </c:pt>
                <c:pt idx="9">
                  <c:v>0.65079365079365081</c:v>
                </c:pt>
                <c:pt idx="10">
                  <c:v>0.70909090909090911</c:v>
                </c:pt>
                <c:pt idx="11">
                  <c:v>0.7678571428571429</c:v>
                </c:pt>
                <c:pt idx="12">
                  <c:v>0.90697674418604646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3-4A0D-874C-41AF82E0222C}"/>
            </c:ext>
          </c:extLst>
        </c:ser>
        <c:ser>
          <c:idx val="1"/>
          <c:order val="1"/>
          <c:tx>
            <c:strRef>
              <c:f>act_cins_n_loan!I17</c:f>
              <c:strCache>
                <c:ptCount val="1"/>
                <c:pt idx="0">
                  <c:v>328</c:v>
                </c:pt>
              </c:strCache>
            </c:strRef>
          </c:tx>
          <c:marker>
            <c:symbol val="none"/>
          </c:marker>
          <c:cat>
            <c:strRef>
              <c:f>act_cins_n_loan!J4:J16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act_cins_n_loan!N17:N29</c:f>
              <c:numCache>
                <c:formatCode>0.0%</c:formatCode>
                <c:ptCount val="13"/>
                <c:pt idx="0">
                  <c:v>0.17612903225806451</c:v>
                </c:pt>
                <c:pt idx="1">
                  <c:v>0.16750629722921909</c:v>
                </c:pt>
                <c:pt idx="2">
                  <c:v>0.155363748458693</c:v>
                </c:pt>
                <c:pt idx="3">
                  <c:v>0.1343558282208589</c:v>
                </c:pt>
                <c:pt idx="4">
                  <c:v>0.1205717837165942</c:v>
                </c:pt>
                <c:pt idx="5">
                  <c:v>0.12515337423312881</c:v>
                </c:pt>
                <c:pt idx="6">
                  <c:v>0.1</c:v>
                </c:pt>
                <c:pt idx="7">
                  <c:v>0.1029678982434888</c:v>
                </c:pt>
                <c:pt idx="8">
                  <c:v>8.5514834205933685E-2</c:v>
                </c:pt>
                <c:pt idx="9">
                  <c:v>7.9374624173181002E-2</c:v>
                </c:pt>
                <c:pt idx="10">
                  <c:v>7.7723378212974301E-2</c:v>
                </c:pt>
                <c:pt idx="11">
                  <c:v>8.2191780821917804E-2</c:v>
                </c:pt>
                <c:pt idx="12">
                  <c:v>8.7441314553990609E-2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3-4A0D-874C-41AF82E02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strRef>
              <c:f>act_cins_n_loan!J3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act_cins_n_loan!I4</c:f>
              <c:strCache>
                <c:ptCount val="1"/>
                <c:pt idx="0">
                  <c:v>227</c:v>
                </c:pt>
              </c:strCache>
            </c:strRef>
          </c:tx>
          <c:marker>
            <c:symbol val="none"/>
          </c:marker>
          <c:cat>
            <c:strRef>
              <c:f>act_cins_n_loan!J4:J16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act_cins_n_loan!O4:O16</c:f>
              <c:numCache>
                <c:formatCode>0.0%</c:formatCode>
                <c:ptCount val="13"/>
                <c:pt idx="0">
                  <c:v>9.1974223784417108E-2</c:v>
                </c:pt>
                <c:pt idx="1">
                  <c:v>5.4198927933293617E-2</c:v>
                </c:pt>
                <c:pt idx="2">
                  <c:v>5.2016364699006432E-2</c:v>
                </c:pt>
                <c:pt idx="3">
                  <c:v>5.1774287376381622E-2</c:v>
                </c:pt>
                <c:pt idx="4">
                  <c:v>5.1856216853270479E-2</c:v>
                </c:pt>
                <c:pt idx="5">
                  <c:v>3.891509433962264E-2</c:v>
                </c:pt>
                <c:pt idx="6">
                  <c:v>3.9907460960092539E-2</c:v>
                </c:pt>
                <c:pt idx="7">
                  <c:v>3.8439138031450201E-2</c:v>
                </c:pt>
                <c:pt idx="8">
                  <c:v>3.045685279187817E-2</c:v>
                </c:pt>
                <c:pt idx="9">
                  <c:v>3.6500579374275782E-2</c:v>
                </c:pt>
                <c:pt idx="10">
                  <c:v>3.2563647128478389E-2</c:v>
                </c:pt>
                <c:pt idx="11">
                  <c:v>3.2276657060518729E-2</c:v>
                </c:pt>
                <c:pt idx="12">
                  <c:v>2.4613623354321691E-2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5-413F-8D4F-0AD9F07F4878}"/>
            </c:ext>
          </c:extLst>
        </c:ser>
        <c:ser>
          <c:idx val="1"/>
          <c:order val="1"/>
          <c:tx>
            <c:strRef>
              <c:f>act_cins_n_loan!I17</c:f>
              <c:strCache>
                <c:ptCount val="1"/>
                <c:pt idx="0">
                  <c:v>328</c:v>
                </c:pt>
              </c:strCache>
            </c:strRef>
          </c:tx>
          <c:marker>
            <c:symbol val="none"/>
          </c:marker>
          <c:cat>
            <c:strRef>
              <c:f>act_cins_n_loan!J4:J16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act_cins_n_loan!O17:O29</c:f>
              <c:numCache>
                <c:formatCode>0.0%</c:formatCode>
                <c:ptCount val="13"/>
                <c:pt idx="0">
                  <c:v>0.90802577621558289</c:v>
                </c:pt>
                <c:pt idx="1">
                  <c:v>0.94580107206670638</c:v>
                </c:pt>
                <c:pt idx="2">
                  <c:v>0.94798363530099361</c:v>
                </c:pt>
                <c:pt idx="3">
                  <c:v>0.94822571262361843</c:v>
                </c:pt>
                <c:pt idx="4">
                  <c:v>0.94814378314672954</c:v>
                </c:pt>
                <c:pt idx="5">
                  <c:v>0.96108490566037741</c:v>
                </c:pt>
                <c:pt idx="6">
                  <c:v>0.96009253903990743</c:v>
                </c:pt>
                <c:pt idx="7">
                  <c:v>0.96156086196854984</c:v>
                </c:pt>
                <c:pt idx="8">
                  <c:v>0.96954314720812185</c:v>
                </c:pt>
                <c:pt idx="9">
                  <c:v>0.96349942062572425</c:v>
                </c:pt>
                <c:pt idx="10">
                  <c:v>0.96743635287152163</c:v>
                </c:pt>
                <c:pt idx="11">
                  <c:v>0.96772334293948126</c:v>
                </c:pt>
                <c:pt idx="12">
                  <c:v>0.97538637664567829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5-413F-8D4F-0AD9F07F4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title>
          <c:tx>
            <c:strRef>
              <c:f>act_cins_n_loan!J3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6</xdr:col>
      <xdr:colOff>542925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542925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295275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295275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295275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295275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552450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552450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485775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485775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552450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552450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6"/>
  <sheetViews>
    <sheetView tabSelected="1" workbookViewId="0"/>
  </sheetViews>
  <sheetFormatPr defaultRowHeight="15"/>
  <sheetData>
    <row r="2" spans="1:2">
      <c r="A2" s="1" t="s">
        <v>0</v>
      </c>
      <c r="B2" s="1" t="s">
        <v>1</v>
      </c>
    </row>
    <row r="3" spans="1:2">
      <c r="A3" t="s">
        <v>2</v>
      </c>
      <c r="B3">
        <v>0.71549481384579394</v>
      </c>
    </row>
    <row r="4" spans="1:2">
      <c r="A4" t="s">
        <v>3</v>
      </c>
      <c r="B4">
        <v>0.68132840289342345</v>
      </c>
    </row>
    <row r="5" spans="1:2">
      <c r="A5" t="s">
        <v>4</v>
      </c>
      <c r="B5">
        <v>4.7752143399510602E-2</v>
      </c>
    </row>
    <row r="6" spans="1:2">
      <c r="A6" t="s">
        <v>5</v>
      </c>
      <c r="B6" t="s">
        <v>6</v>
      </c>
    </row>
    <row r="7" spans="1:2">
      <c r="A7" t="s">
        <v>7</v>
      </c>
      <c r="B7">
        <v>0</v>
      </c>
    </row>
    <row r="8" spans="1:2">
      <c r="A8" t="s">
        <v>8</v>
      </c>
      <c r="B8">
        <v>1.195314279578483</v>
      </c>
    </row>
    <row r="9" spans="1:2">
      <c r="A9" t="s">
        <v>9</v>
      </c>
      <c r="B9">
        <v>0.30488241694853041</v>
      </c>
    </row>
    <row r="10" spans="1:2">
      <c r="A10" t="s">
        <v>10</v>
      </c>
      <c r="B10">
        <v>35.764835751199008</v>
      </c>
    </row>
    <row r="11" spans="1:2">
      <c r="A11" t="s">
        <v>11</v>
      </c>
      <c r="B11">
        <v>0.53657999999999995</v>
      </c>
    </row>
    <row r="12" spans="1:2">
      <c r="A12" t="s">
        <v>12</v>
      </c>
      <c r="B12">
        <v>3.2863408528190031E-4</v>
      </c>
    </row>
    <row r="13" spans="1:2">
      <c r="A13" t="s">
        <v>13</v>
      </c>
      <c r="B13">
        <v>6.1797752808988783E-2</v>
      </c>
    </row>
    <row r="14" spans="1:2">
      <c r="A14" t="s">
        <v>14</v>
      </c>
      <c r="B14">
        <v>0.1107544141252006</v>
      </c>
    </row>
    <row r="15" spans="1:2">
      <c r="A15" t="s">
        <v>15</v>
      </c>
      <c r="B15">
        <v>0.16051364365971099</v>
      </c>
    </row>
    <row r="16" spans="1:2">
      <c r="A16" t="s">
        <v>16</v>
      </c>
      <c r="B16">
        <v>0.1845906902086677</v>
      </c>
    </row>
    <row r="17" spans="1:2">
      <c r="A17" t="s">
        <v>17</v>
      </c>
      <c r="B17">
        <v>0.25601926163723909</v>
      </c>
    </row>
    <row r="18" spans="1:2">
      <c r="A18" t="s">
        <v>18</v>
      </c>
      <c r="B18">
        <v>0.43980738362760841</v>
      </c>
    </row>
    <row r="19" spans="1:2">
      <c r="A19" t="s">
        <v>19</v>
      </c>
      <c r="B19">
        <v>0.87881219903691854</v>
      </c>
    </row>
    <row r="20" spans="1:2">
      <c r="A20" t="s">
        <v>20</v>
      </c>
      <c r="B20">
        <v>6.1797752808988777</v>
      </c>
    </row>
    <row r="21" spans="1:2">
      <c r="A21" t="s">
        <v>21</v>
      </c>
      <c r="B21">
        <v>5.5377207062600311</v>
      </c>
    </row>
    <row r="22" spans="1:2">
      <c r="A22" t="s">
        <v>22</v>
      </c>
      <c r="B22">
        <v>5.3504547886570348</v>
      </c>
    </row>
    <row r="23" spans="1:2">
      <c r="A23" t="s">
        <v>23</v>
      </c>
      <c r="B23">
        <v>4.6147672552166927</v>
      </c>
    </row>
    <row r="24" spans="1:2">
      <c r="A24" t="s">
        <v>24</v>
      </c>
      <c r="B24">
        <v>5.1203852327447814</v>
      </c>
    </row>
    <row r="25" spans="1:2">
      <c r="A25" t="s">
        <v>25</v>
      </c>
      <c r="B25">
        <v>4.3980738362760841</v>
      </c>
    </row>
    <row r="26" spans="1:2">
      <c r="A26" t="s">
        <v>26</v>
      </c>
      <c r="B26">
        <v>1.7576243980738371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2"/>
  <sheetViews>
    <sheetView workbookViewId="0"/>
  </sheetViews>
  <sheetFormatPr defaultRowHeight="15"/>
  <cols>
    <col min="2" max="2" width="36.7109375" customWidth="1"/>
    <col min="3" max="4" width="9.140625" style="2"/>
    <col min="14" max="15" width="9.140625" style="2"/>
  </cols>
  <sheetData>
    <row r="1" spans="1:15">
      <c r="A1" s="5" t="s">
        <v>123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49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227</v>
      </c>
      <c r="B4" t="s">
        <v>96</v>
      </c>
      <c r="C4" s="2">
        <v>0.17385368073728519</v>
      </c>
      <c r="D4" s="2">
        <v>0.65614035087719302</v>
      </c>
      <c r="E4">
        <v>8789</v>
      </c>
      <c r="F4">
        <v>1528</v>
      </c>
      <c r="G4">
        <v>7261</v>
      </c>
      <c r="I4">
        <v>227</v>
      </c>
      <c r="J4" t="s">
        <v>51</v>
      </c>
      <c r="K4">
        <v>292</v>
      </c>
      <c r="L4">
        <v>1112</v>
      </c>
      <c r="M4">
        <v>820</v>
      </c>
      <c r="N4" s="2">
        <v>0.26258992805755388</v>
      </c>
      <c r="O4" s="2">
        <v>0.65143526654950201</v>
      </c>
    </row>
    <row r="5" spans="1:15">
      <c r="A5">
        <v>265</v>
      </c>
      <c r="B5" t="s">
        <v>97</v>
      </c>
      <c r="C5" s="2">
        <v>8.5336945479173726E-2</v>
      </c>
      <c r="D5" s="2">
        <v>0.22045539380365811</v>
      </c>
      <c r="E5">
        <v>2953</v>
      </c>
      <c r="F5">
        <v>252</v>
      </c>
      <c r="G5">
        <v>2701</v>
      </c>
      <c r="I5">
        <v>227</v>
      </c>
      <c r="J5" t="s">
        <v>52</v>
      </c>
      <c r="K5">
        <v>256</v>
      </c>
      <c r="L5">
        <v>1054</v>
      </c>
      <c r="M5">
        <v>798</v>
      </c>
      <c r="N5" s="2">
        <v>0.24288425047438331</v>
      </c>
      <c r="O5" s="2">
        <v>0.6277546158427636</v>
      </c>
    </row>
    <row r="6" spans="1:15">
      <c r="A6">
        <v>320</v>
      </c>
      <c r="B6" t="s">
        <v>98</v>
      </c>
      <c r="C6" s="2">
        <v>2.843315184513007E-2</v>
      </c>
      <c r="D6" s="2">
        <v>0.12340425531914891</v>
      </c>
      <c r="E6">
        <v>1653</v>
      </c>
      <c r="F6">
        <v>47</v>
      </c>
      <c r="G6">
        <v>1606</v>
      </c>
      <c r="I6">
        <v>227</v>
      </c>
      <c r="J6" t="s">
        <v>53</v>
      </c>
      <c r="K6">
        <v>254</v>
      </c>
      <c r="L6">
        <v>1127</v>
      </c>
      <c r="M6">
        <v>873</v>
      </c>
      <c r="N6" s="2">
        <v>0.225377107364685</v>
      </c>
      <c r="O6" s="2">
        <v>0.65867913500876685</v>
      </c>
    </row>
    <row r="7" spans="1:15">
      <c r="D7" s="6">
        <f>SUM(D4:D6)</f>
        <v>0</v>
      </c>
      <c r="E7" s="7">
        <f>SUM(E4:E6)</f>
        <v>0</v>
      </c>
      <c r="F7" s="7">
        <f>SUM(F4:F6)</f>
        <v>0</v>
      </c>
      <c r="G7" s="7">
        <f>SUM(G4:G6)</f>
        <v>0</v>
      </c>
      <c r="I7">
        <v>227</v>
      </c>
      <c r="J7" t="s">
        <v>54</v>
      </c>
      <c r="K7">
        <v>227</v>
      </c>
      <c r="L7">
        <v>1155</v>
      </c>
      <c r="M7">
        <v>928</v>
      </c>
      <c r="N7" s="2">
        <v>0.19653679653679651</v>
      </c>
      <c r="O7" s="2">
        <v>0.67190226876090753</v>
      </c>
    </row>
    <row r="8" spans="1:15">
      <c r="I8">
        <v>227</v>
      </c>
      <c r="J8" t="s">
        <v>55</v>
      </c>
      <c r="K8">
        <v>197</v>
      </c>
      <c r="L8">
        <v>1115</v>
      </c>
      <c r="M8">
        <v>918</v>
      </c>
      <c r="N8" s="2">
        <v>0.17668161434977581</v>
      </c>
      <c r="O8" s="2">
        <v>0.65704183853859754</v>
      </c>
    </row>
    <row r="9" spans="1:15">
      <c r="I9">
        <v>227</v>
      </c>
      <c r="J9" t="s">
        <v>56</v>
      </c>
      <c r="K9">
        <v>199</v>
      </c>
      <c r="L9">
        <v>1106</v>
      </c>
      <c r="M9">
        <v>907</v>
      </c>
      <c r="N9" s="2">
        <v>0.1799276672694394</v>
      </c>
      <c r="O9" s="2">
        <v>0.652122641509434</v>
      </c>
    </row>
    <row r="10" spans="1:15">
      <c r="I10">
        <v>227</v>
      </c>
      <c r="J10" t="s">
        <v>57</v>
      </c>
      <c r="K10">
        <v>180</v>
      </c>
      <c r="L10">
        <v>1153</v>
      </c>
      <c r="M10">
        <v>973</v>
      </c>
      <c r="N10" s="2">
        <v>0.1561144839549003</v>
      </c>
      <c r="O10" s="2">
        <v>0.66685945633314059</v>
      </c>
    </row>
    <row r="11" spans="1:15">
      <c r="I11">
        <v>227</v>
      </c>
      <c r="J11" t="s">
        <v>58</v>
      </c>
      <c r="K11">
        <v>182</v>
      </c>
      <c r="L11">
        <v>1131</v>
      </c>
      <c r="M11">
        <v>949</v>
      </c>
      <c r="N11" s="2">
        <v>0.16091954022988511</v>
      </c>
      <c r="O11" s="2">
        <v>0.65870704717530582</v>
      </c>
    </row>
    <row r="12" spans="1:15">
      <c r="I12">
        <v>227</v>
      </c>
      <c r="J12" t="s">
        <v>59</v>
      </c>
      <c r="K12">
        <v>162</v>
      </c>
      <c r="L12">
        <v>1191</v>
      </c>
      <c r="M12">
        <v>1029</v>
      </c>
      <c r="N12" s="2">
        <v>0.1360201511335013</v>
      </c>
      <c r="O12" s="2">
        <v>0.67174280879864634</v>
      </c>
    </row>
    <row r="13" spans="1:15">
      <c r="I13">
        <v>227</v>
      </c>
      <c r="J13" t="s">
        <v>60</v>
      </c>
      <c r="K13">
        <v>145</v>
      </c>
      <c r="L13">
        <v>1124</v>
      </c>
      <c r="M13">
        <v>979</v>
      </c>
      <c r="N13" s="2">
        <v>0.12900355871886121</v>
      </c>
      <c r="O13" s="2">
        <v>0.65121668597914251</v>
      </c>
    </row>
    <row r="14" spans="1:15">
      <c r="I14">
        <v>227</v>
      </c>
      <c r="J14" t="s">
        <v>61</v>
      </c>
      <c r="K14">
        <v>130</v>
      </c>
      <c r="L14">
        <v>1095</v>
      </c>
      <c r="M14">
        <v>965</v>
      </c>
      <c r="N14" s="2">
        <v>0.11872146118721461</v>
      </c>
      <c r="O14" s="2">
        <v>0.64831261101243343</v>
      </c>
    </row>
    <row r="15" spans="1:15">
      <c r="I15">
        <v>227</v>
      </c>
      <c r="J15" t="s">
        <v>62</v>
      </c>
      <c r="K15">
        <v>153</v>
      </c>
      <c r="L15">
        <v>1157</v>
      </c>
      <c r="M15">
        <v>1004</v>
      </c>
      <c r="N15" s="2">
        <v>0.13223854796888501</v>
      </c>
      <c r="O15" s="2">
        <v>0.66685878962536027</v>
      </c>
    </row>
    <row r="16" spans="1:15">
      <c r="I16">
        <v>227</v>
      </c>
      <c r="J16" t="s">
        <v>63</v>
      </c>
      <c r="K16">
        <v>158</v>
      </c>
      <c r="L16">
        <v>1136</v>
      </c>
      <c r="M16">
        <v>978</v>
      </c>
      <c r="N16" s="2">
        <v>0.1390845070422535</v>
      </c>
      <c r="O16" s="2">
        <v>0.65025758443045223</v>
      </c>
    </row>
    <row r="17" spans="9:15">
      <c r="I17">
        <v>265</v>
      </c>
      <c r="J17" t="s">
        <v>51</v>
      </c>
      <c r="K17">
        <v>48</v>
      </c>
      <c r="L17">
        <v>374</v>
      </c>
      <c r="M17">
        <v>326</v>
      </c>
      <c r="N17" s="2">
        <v>0.1283422459893048</v>
      </c>
      <c r="O17" s="2">
        <v>0.21909783245459871</v>
      </c>
    </row>
    <row r="18" spans="9:15">
      <c r="I18">
        <v>265</v>
      </c>
      <c r="J18" t="s">
        <v>52</v>
      </c>
      <c r="K18">
        <v>53</v>
      </c>
      <c r="L18">
        <v>421</v>
      </c>
      <c r="M18">
        <v>368</v>
      </c>
      <c r="N18" s="2">
        <v>0.12589073634204281</v>
      </c>
      <c r="O18" s="2">
        <v>0.25074449076831451</v>
      </c>
    </row>
    <row r="19" spans="9:15">
      <c r="I19">
        <v>265</v>
      </c>
      <c r="J19" t="s">
        <v>53</v>
      </c>
      <c r="K19">
        <v>45</v>
      </c>
      <c r="L19">
        <v>379</v>
      </c>
      <c r="M19">
        <v>334</v>
      </c>
      <c r="N19" s="2">
        <v>0.1187335092348285</v>
      </c>
      <c r="O19" s="2">
        <v>0.22150789012273531</v>
      </c>
    </row>
    <row r="20" spans="9:15">
      <c r="I20">
        <v>265</v>
      </c>
      <c r="J20" t="s">
        <v>54</v>
      </c>
      <c r="K20">
        <v>46</v>
      </c>
      <c r="L20">
        <v>368</v>
      </c>
      <c r="M20">
        <v>322</v>
      </c>
      <c r="N20" s="2">
        <v>0.125</v>
      </c>
      <c r="O20" s="2">
        <v>0.2140779522978476</v>
      </c>
    </row>
    <row r="21" spans="9:15">
      <c r="I21">
        <v>265</v>
      </c>
      <c r="J21" t="s">
        <v>55</v>
      </c>
      <c r="K21">
        <v>41</v>
      </c>
      <c r="L21">
        <v>358</v>
      </c>
      <c r="M21">
        <v>317</v>
      </c>
      <c r="N21" s="2">
        <v>0.1145251396648045</v>
      </c>
      <c r="O21" s="2">
        <v>0.21096051856216849</v>
      </c>
    </row>
    <row r="22" spans="9:15">
      <c r="I22">
        <v>265</v>
      </c>
      <c r="J22" t="s">
        <v>56</v>
      </c>
      <c r="K22">
        <v>30</v>
      </c>
      <c r="L22">
        <v>365</v>
      </c>
      <c r="M22">
        <v>335</v>
      </c>
      <c r="N22" s="2">
        <v>8.2191780821917804E-2</v>
      </c>
      <c r="O22" s="2">
        <v>0.21521226415094341</v>
      </c>
    </row>
    <row r="23" spans="9:15">
      <c r="I23">
        <v>265</v>
      </c>
      <c r="J23" t="s">
        <v>57</v>
      </c>
      <c r="K23">
        <v>29</v>
      </c>
      <c r="L23">
        <v>388</v>
      </c>
      <c r="M23">
        <v>359</v>
      </c>
      <c r="N23" s="2">
        <v>7.4742268041237112E-2</v>
      </c>
      <c r="O23" s="2">
        <v>0.2244071717755928</v>
      </c>
    </row>
    <row r="24" spans="9:15">
      <c r="I24">
        <v>265</v>
      </c>
      <c r="J24" t="s">
        <v>58</v>
      </c>
      <c r="K24">
        <v>31</v>
      </c>
      <c r="L24">
        <v>370</v>
      </c>
      <c r="M24">
        <v>339</v>
      </c>
      <c r="N24" s="2">
        <v>8.3783783783783788E-2</v>
      </c>
      <c r="O24" s="2">
        <v>0.215492137449039</v>
      </c>
    </row>
    <row r="25" spans="9:15">
      <c r="I25">
        <v>265</v>
      </c>
      <c r="J25" t="s">
        <v>59</v>
      </c>
      <c r="K25">
        <v>21</v>
      </c>
      <c r="L25">
        <v>389</v>
      </c>
      <c r="M25">
        <v>368</v>
      </c>
      <c r="N25" s="2">
        <v>5.3984575835475578E-2</v>
      </c>
      <c r="O25" s="2">
        <v>0.21940214326001131</v>
      </c>
    </row>
    <row r="26" spans="9:15">
      <c r="I26">
        <v>265</v>
      </c>
      <c r="J26" t="s">
        <v>60</v>
      </c>
      <c r="K26">
        <v>25</v>
      </c>
      <c r="L26">
        <v>406</v>
      </c>
      <c r="M26">
        <v>381</v>
      </c>
      <c r="N26" s="2">
        <v>6.1576354679802957E-2</v>
      </c>
      <c r="O26" s="2">
        <v>0.23522595596755511</v>
      </c>
    </row>
    <row r="27" spans="9:15">
      <c r="I27">
        <v>265</v>
      </c>
      <c r="J27" t="s">
        <v>61</v>
      </c>
      <c r="K27">
        <v>33</v>
      </c>
      <c r="L27">
        <v>387</v>
      </c>
      <c r="M27">
        <v>354</v>
      </c>
      <c r="N27" s="2">
        <v>8.5271317829457363E-2</v>
      </c>
      <c r="O27" s="2">
        <v>0.22912966252220249</v>
      </c>
    </row>
    <row r="28" spans="9:15">
      <c r="I28">
        <v>265</v>
      </c>
      <c r="J28" t="s">
        <v>62</v>
      </c>
      <c r="K28">
        <v>24</v>
      </c>
      <c r="L28">
        <v>391</v>
      </c>
      <c r="M28">
        <v>367</v>
      </c>
      <c r="N28" s="2">
        <v>6.1381074168797962E-2</v>
      </c>
      <c r="O28" s="2">
        <v>0.22536023054755039</v>
      </c>
    </row>
    <row r="29" spans="9:15">
      <c r="I29">
        <v>265</v>
      </c>
      <c r="J29" t="s">
        <v>63</v>
      </c>
      <c r="K29">
        <v>28</v>
      </c>
      <c r="L29">
        <v>391</v>
      </c>
      <c r="M29">
        <v>363</v>
      </c>
      <c r="N29" s="2">
        <v>7.1611253196930943E-2</v>
      </c>
      <c r="O29" s="2">
        <v>0.2238122495706926</v>
      </c>
    </row>
    <row r="30" spans="9:15">
      <c r="I30">
        <v>320</v>
      </c>
      <c r="J30" t="s">
        <v>51</v>
      </c>
      <c r="K30">
        <v>12</v>
      </c>
      <c r="L30">
        <v>221</v>
      </c>
      <c r="M30">
        <v>209</v>
      </c>
      <c r="N30" s="2">
        <v>5.4298642533936653E-2</v>
      </c>
      <c r="O30" s="2">
        <v>0.12946690099589919</v>
      </c>
    </row>
    <row r="31" spans="9:15">
      <c r="I31">
        <v>320</v>
      </c>
      <c r="J31" t="s">
        <v>52</v>
      </c>
      <c r="K31">
        <v>7</v>
      </c>
      <c r="L31">
        <v>204</v>
      </c>
      <c r="M31">
        <v>197</v>
      </c>
      <c r="N31" s="2">
        <v>3.4313725490196081E-2</v>
      </c>
      <c r="O31" s="2">
        <v>0.121500893388922</v>
      </c>
    </row>
    <row r="32" spans="9:15">
      <c r="I32">
        <v>320</v>
      </c>
      <c r="J32" t="s">
        <v>53</v>
      </c>
      <c r="K32">
        <v>10</v>
      </c>
      <c r="L32">
        <v>205</v>
      </c>
      <c r="M32">
        <v>195</v>
      </c>
      <c r="N32" s="2">
        <v>4.878048780487805E-2</v>
      </c>
      <c r="O32" s="2">
        <v>0.119812974868498</v>
      </c>
    </row>
    <row r="33" spans="9:15">
      <c r="I33">
        <v>320</v>
      </c>
      <c r="J33" t="s">
        <v>54</v>
      </c>
      <c r="K33">
        <v>3</v>
      </c>
      <c r="L33">
        <v>196</v>
      </c>
      <c r="M33">
        <v>193</v>
      </c>
      <c r="N33" s="2">
        <v>1.530612244897959E-2</v>
      </c>
      <c r="O33" s="2">
        <v>0.1140197789412449</v>
      </c>
    </row>
    <row r="34" spans="9:15">
      <c r="I34">
        <v>320</v>
      </c>
      <c r="J34" t="s">
        <v>55</v>
      </c>
      <c r="K34">
        <v>8</v>
      </c>
      <c r="L34">
        <v>224</v>
      </c>
      <c r="M34">
        <v>216</v>
      </c>
      <c r="N34" s="2">
        <v>3.5714285714285712E-2</v>
      </c>
      <c r="O34" s="2">
        <v>0.13199764289923391</v>
      </c>
    </row>
    <row r="35" spans="9:15">
      <c r="I35">
        <v>320</v>
      </c>
      <c r="J35" t="s">
        <v>56</v>
      </c>
      <c r="K35">
        <v>15</v>
      </c>
      <c r="L35">
        <v>225</v>
      </c>
      <c r="M35">
        <v>210</v>
      </c>
      <c r="N35" s="2">
        <v>6.6666666666666666E-2</v>
      </c>
      <c r="O35" s="2">
        <v>0.13266509433962259</v>
      </c>
    </row>
    <row r="36" spans="9:15">
      <c r="I36">
        <v>320</v>
      </c>
      <c r="J36" t="s">
        <v>57</v>
      </c>
      <c r="K36">
        <v>4</v>
      </c>
      <c r="L36">
        <v>188</v>
      </c>
      <c r="M36">
        <v>184</v>
      </c>
      <c r="N36" s="2">
        <v>2.1276595744680851E-2</v>
      </c>
      <c r="O36" s="2">
        <v>0.1087333718912666</v>
      </c>
    </row>
    <row r="37" spans="9:15">
      <c r="I37">
        <v>320</v>
      </c>
      <c r="J37" t="s">
        <v>58</v>
      </c>
      <c r="K37">
        <v>6</v>
      </c>
      <c r="L37">
        <v>216</v>
      </c>
      <c r="M37">
        <v>210</v>
      </c>
      <c r="N37" s="2">
        <v>2.777777777777778E-2</v>
      </c>
      <c r="O37" s="2">
        <v>0.12580081537565521</v>
      </c>
    </row>
    <row r="38" spans="9:15">
      <c r="I38">
        <v>320</v>
      </c>
      <c r="J38" t="s">
        <v>59</v>
      </c>
      <c r="K38">
        <v>7</v>
      </c>
      <c r="L38">
        <v>193</v>
      </c>
      <c r="M38">
        <v>186</v>
      </c>
      <c r="N38" s="2">
        <v>3.6269430051813469E-2</v>
      </c>
      <c r="O38" s="2">
        <v>0.1088550479413424</v>
      </c>
    </row>
    <row r="39" spans="9:15">
      <c r="I39">
        <v>320</v>
      </c>
      <c r="J39" t="s">
        <v>60</v>
      </c>
      <c r="K39">
        <v>3</v>
      </c>
      <c r="L39">
        <v>196</v>
      </c>
      <c r="M39">
        <v>193</v>
      </c>
      <c r="N39" s="2">
        <v>1.530612244897959E-2</v>
      </c>
      <c r="O39" s="2">
        <v>0.1135573580533024</v>
      </c>
    </row>
    <row r="40" spans="9:15">
      <c r="I40">
        <v>320</v>
      </c>
      <c r="J40" t="s">
        <v>61</v>
      </c>
      <c r="K40">
        <v>3</v>
      </c>
      <c r="L40">
        <v>207</v>
      </c>
      <c r="M40">
        <v>204</v>
      </c>
      <c r="N40" s="2">
        <v>1.4492753623188409E-2</v>
      </c>
      <c r="O40" s="2">
        <v>0.1225577264653641</v>
      </c>
    </row>
    <row r="41" spans="9:15">
      <c r="I41">
        <v>320</v>
      </c>
      <c r="J41" t="s">
        <v>62</v>
      </c>
      <c r="K41">
        <v>4</v>
      </c>
      <c r="L41">
        <v>187</v>
      </c>
      <c r="M41">
        <v>183</v>
      </c>
      <c r="N41" s="2">
        <v>2.1390374331550801E-2</v>
      </c>
      <c r="O41" s="2">
        <v>0.1077809798270893</v>
      </c>
    </row>
    <row r="42" spans="9:15">
      <c r="I42">
        <v>320</v>
      </c>
      <c r="J42" t="s">
        <v>63</v>
      </c>
      <c r="K42">
        <v>2</v>
      </c>
      <c r="L42">
        <v>220</v>
      </c>
      <c r="M42">
        <v>218</v>
      </c>
      <c r="N42" s="2">
        <v>9.0909090909090905E-3</v>
      </c>
      <c r="O42" s="2">
        <v>0.1259301659988552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9"/>
  <sheetViews>
    <sheetView workbookViewId="0"/>
  </sheetViews>
  <sheetFormatPr defaultRowHeight="15"/>
  <cols>
    <col min="2" max="2" width="23.7109375" customWidth="1"/>
    <col min="3" max="4" width="9.140625" style="2"/>
    <col min="14" max="15" width="9.140625" style="2"/>
  </cols>
  <sheetData>
    <row r="1" spans="1:15">
      <c r="A1" s="5" t="s">
        <v>124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49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227</v>
      </c>
      <c r="B4" t="s">
        <v>99</v>
      </c>
      <c r="C4" s="2">
        <v>0.64715719063545152</v>
      </c>
      <c r="D4" s="2">
        <v>4.4643523702874208E-2</v>
      </c>
      <c r="E4">
        <v>598</v>
      </c>
      <c r="F4">
        <v>387</v>
      </c>
      <c r="G4">
        <v>211</v>
      </c>
      <c r="I4">
        <v>227</v>
      </c>
      <c r="J4" t="s">
        <v>51</v>
      </c>
      <c r="K4">
        <v>79</v>
      </c>
      <c r="L4">
        <v>157</v>
      </c>
      <c r="M4">
        <v>78</v>
      </c>
      <c r="N4" s="2">
        <v>0.50318471337579618</v>
      </c>
      <c r="O4" s="2">
        <v>9.1974223784417108E-2</v>
      </c>
    </row>
    <row r="5" spans="1:15">
      <c r="A5">
        <v>328</v>
      </c>
      <c r="B5" t="s">
        <v>100</v>
      </c>
      <c r="C5" s="2">
        <v>0.1125263733687583</v>
      </c>
      <c r="D5" s="2">
        <v>0.95535647629712583</v>
      </c>
      <c r="E5">
        <v>12797</v>
      </c>
      <c r="F5">
        <v>1440</v>
      </c>
      <c r="G5">
        <v>11357</v>
      </c>
      <c r="I5">
        <v>227</v>
      </c>
      <c r="J5" t="s">
        <v>52</v>
      </c>
      <c r="K5">
        <v>50</v>
      </c>
      <c r="L5">
        <v>91</v>
      </c>
      <c r="M5">
        <v>41</v>
      </c>
      <c r="N5" s="2">
        <v>0.5494505494505495</v>
      </c>
      <c r="O5" s="2">
        <v>5.4198927933293617E-2</v>
      </c>
    </row>
    <row r="6" spans="1:15">
      <c r="D6" s="6">
        <f>SUM(D4:D5)</f>
        <v>0</v>
      </c>
      <c r="E6" s="7">
        <f>SUM(E4:E5)</f>
        <v>0</v>
      </c>
      <c r="F6" s="7">
        <f>SUM(F4:F5)</f>
        <v>0</v>
      </c>
      <c r="G6" s="7">
        <f>SUM(G4:G5)</f>
        <v>0</v>
      </c>
      <c r="I6">
        <v>227</v>
      </c>
      <c r="J6" t="s">
        <v>53</v>
      </c>
      <c r="K6">
        <v>57</v>
      </c>
      <c r="L6">
        <v>89</v>
      </c>
      <c r="M6">
        <v>32</v>
      </c>
      <c r="N6" s="2">
        <v>0.6404494382022472</v>
      </c>
      <c r="O6" s="2">
        <v>5.2016364699006432E-2</v>
      </c>
    </row>
    <row r="7" spans="1:15">
      <c r="I7">
        <v>227</v>
      </c>
      <c r="J7" t="s">
        <v>54</v>
      </c>
      <c r="K7">
        <v>57</v>
      </c>
      <c r="L7">
        <v>89</v>
      </c>
      <c r="M7">
        <v>32</v>
      </c>
      <c r="N7" s="2">
        <v>0.6404494382022472</v>
      </c>
      <c r="O7" s="2">
        <v>5.1774287376381622E-2</v>
      </c>
    </row>
    <row r="8" spans="1:15">
      <c r="I8">
        <v>227</v>
      </c>
      <c r="J8" t="s">
        <v>55</v>
      </c>
      <c r="K8">
        <v>52</v>
      </c>
      <c r="L8">
        <v>88</v>
      </c>
      <c r="M8">
        <v>36</v>
      </c>
      <c r="N8" s="2">
        <v>0.59090909090909094</v>
      </c>
      <c r="O8" s="2">
        <v>5.1856216853270479E-2</v>
      </c>
    </row>
    <row r="9" spans="1:15">
      <c r="I9">
        <v>227</v>
      </c>
      <c r="J9" t="s">
        <v>56</v>
      </c>
      <c r="K9">
        <v>40</v>
      </c>
      <c r="L9">
        <v>66</v>
      </c>
      <c r="M9">
        <v>26</v>
      </c>
      <c r="N9" s="2">
        <v>0.60606060606060608</v>
      </c>
      <c r="O9" s="2">
        <v>3.891509433962264E-2</v>
      </c>
    </row>
    <row r="10" spans="1:15">
      <c r="I10">
        <v>227</v>
      </c>
      <c r="J10" t="s">
        <v>57</v>
      </c>
      <c r="K10">
        <v>47</v>
      </c>
      <c r="L10">
        <v>69</v>
      </c>
      <c r="M10">
        <v>22</v>
      </c>
      <c r="N10" s="2">
        <v>0.6811594202898551</v>
      </c>
      <c r="O10" s="2">
        <v>3.9907460960092539E-2</v>
      </c>
    </row>
    <row r="11" spans="1:15">
      <c r="I11">
        <v>227</v>
      </c>
      <c r="J11" t="s">
        <v>58</v>
      </c>
      <c r="K11">
        <v>49</v>
      </c>
      <c r="L11">
        <v>66</v>
      </c>
      <c r="M11">
        <v>17</v>
      </c>
      <c r="N11" s="2">
        <v>0.74242424242424243</v>
      </c>
      <c r="O11" s="2">
        <v>3.8439138031450201E-2</v>
      </c>
    </row>
    <row r="12" spans="1:15">
      <c r="I12">
        <v>227</v>
      </c>
      <c r="J12" t="s">
        <v>59</v>
      </c>
      <c r="K12">
        <v>43</v>
      </c>
      <c r="L12">
        <v>54</v>
      </c>
      <c r="M12">
        <v>11</v>
      </c>
      <c r="N12" s="2">
        <v>0.79629629629629628</v>
      </c>
      <c r="O12" s="2">
        <v>3.045685279187817E-2</v>
      </c>
    </row>
    <row r="13" spans="1:15">
      <c r="I13">
        <v>227</v>
      </c>
      <c r="J13" t="s">
        <v>60</v>
      </c>
      <c r="K13">
        <v>41</v>
      </c>
      <c r="L13">
        <v>63</v>
      </c>
      <c r="M13">
        <v>22</v>
      </c>
      <c r="N13" s="2">
        <v>0.65079365079365081</v>
      </c>
      <c r="O13" s="2">
        <v>3.6500579374275782E-2</v>
      </c>
    </row>
    <row r="14" spans="1:15">
      <c r="I14">
        <v>227</v>
      </c>
      <c r="J14" t="s">
        <v>61</v>
      </c>
      <c r="K14">
        <v>39</v>
      </c>
      <c r="L14">
        <v>55</v>
      </c>
      <c r="M14">
        <v>16</v>
      </c>
      <c r="N14" s="2">
        <v>0.70909090909090911</v>
      </c>
      <c r="O14" s="2">
        <v>3.2563647128478389E-2</v>
      </c>
    </row>
    <row r="15" spans="1:15">
      <c r="I15">
        <v>227</v>
      </c>
      <c r="J15" t="s">
        <v>62</v>
      </c>
      <c r="K15">
        <v>43</v>
      </c>
      <c r="L15">
        <v>56</v>
      </c>
      <c r="M15">
        <v>13</v>
      </c>
      <c r="N15" s="2">
        <v>0.7678571428571429</v>
      </c>
      <c r="O15" s="2">
        <v>3.2276657060518729E-2</v>
      </c>
    </row>
    <row r="16" spans="1:15">
      <c r="I16">
        <v>227</v>
      </c>
      <c r="J16" t="s">
        <v>63</v>
      </c>
      <c r="K16">
        <v>39</v>
      </c>
      <c r="L16">
        <v>43</v>
      </c>
      <c r="M16">
        <v>4</v>
      </c>
      <c r="N16" s="2">
        <v>0.90697674418604646</v>
      </c>
      <c r="O16" s="2">
        <v>2.4613623354321691E-2</v>
      </c>
    </row>
    <row r="17" spans="9:15">
      <c r="I17">
        <v>328</v>
      </c>
      <c r="J17" t="s">
        <v>51</v>
      </c>
      <c r="K17">
        <v>273</v>
      </c>
      <c r="L17">
        <v>1550</v>
      </c>
      <c r="M17">
        <v>1277</v>
      </c>
      <c r="N17" s="2">
        <v>0.17612903225806451</v>
      </c>
      <c r="O17" s="2">
        <v>0.90802577621558289</v>
      </c>
    </row>
    <row r="18" spans="9:15">
      <c r="I18">
        <v>328</v>
      </c>
      <c r="J18" t="s">
        <v>52</v>
      </c>
      <c r="K18">
        <v>266</v>
      </c>
      <c r="L18">
        <v>1588</v>
      </c>
      <c r="M18">
        <v>1322</v>
      </c>
      <c r="N18" s="2">
        <v>0.16750629722921909</v>
      </c>
      <c r="O18" s="2">
        <v>0.94580107206670638</v>
      </c>
    </row>
    <row r="19" spans="9:15">
      <c r="I19">
        <v>328</v>
      </c>
      <c r="J19" t="s">
        <v>53</v>
      </c>
      <c r="K19">
        <v>252</v>
      </c>
      <c r="L19">
        <v>1622</v>
      </c>
      <c r="M19">
        <v>1370</v>
      </c>
      <c r="N19" s="2">
        <v>0.155363748458693</v>
      </c>
      <c r="O19" s="2">
        <v>0.94798363530099361</v>
      </c>
    </row>
    <row r="20" spans="9:15">
      <c r="I20">
        <v>328</v>
      </c>
      <c r="J20" t="s">
        <v>54</v>
      </c>
      <c r="K20">
        <v>219</v>
      </c>
      <c r="L20">
        <v>1630</v>
      </c>
      <c r="M20">
        <v>1411</v>
      </c>
      <c r="N20" s="2">
        <v>0.1343558282208589</v>
      </c>
      <c r="O20" s="2">
        <v>0.94822571262361843</v>
      </c>
    </row>
    <row r="21" spans="9:15">
      <c r="I21">
        <v>328</v>
      </c>
      <c r="J21" t="s">
        <v>55</v>
      </c>
      <c r="K21">
        <v>194</v>
      </c>
      <c r="L21">
        <v>1609</v>
      </c>
      <c r="M21">
        <v>1415</v>
      </c>
      <c r="N21" s="2">
        <v>0.1205717837165942</v>
      </c>
      <c r="O21" s="2">
        <v>0.94814378314672954</v>
      </c>
    </row>
    <row r="22" spans="9:15">
      <c r="I22">
        <v>328</v>
      </c>
      <c r="J22" t="s">
        <v>56</v>
      </c>
      <c r="K22">
        <v>204</v>
      </c>
      <c r="L22">
        <v>1630</v>
      </c>
      <c r="M22">
        <v>1426</v>
      </c>
      <c r="N22" s="2">
        <v>0.12515337423312881</v>
      </c>
      <c r="O22" s="2">
        <v>0.96108490566037741</v>
      </c>
    </row>
    <row r="23" spans="9:15">
      <c r="I23">
        <v>328</v>
      </c>
      <c r="J23" t="s">
        <v>57</v>
      </c>
      <c r="K23">
        <v>166</v>
      </c>
      <c r="L23">
        <v>1660</v>
      </c>
      <c r="M23">
        <v>1494</v>
      </c>
      <c r="N23" s="2">
        <v>0.1</v>
      </c>
      <c r="O23" s="2">
        <v>0.96009253903990743</v>
      </c>
    </row>
    <row r="24" spans="9:15">
      <c r="I24">
        <v>328</v>
      </c>
      <c r="J24" t="s">
        <v>58</v>
      </c>
      <c r="K24">
        <v>170</v>
      </c>
      <c r="L24">
        <v>1651</v>
      </c>
      <c r="M24">
        <v>1481</v>
      </c>
      <c r="N24" s="2">
        <v>0.1029678982434888</v>
      </c>
      <c r="O24" s="2">
        <v>0.96156086196854984</v>
      </c>
    </row>
    <row r="25" spans="9:15">
      <c r="I25">
        <v>328</v>
      </c>
      <c r="J25" t="s">
        <v>59</v>
      </c>
      <c r="K25">
        <v>147</v>
      </c>
      <c r="L25">
        <v>1719</v>
      </c>
      <c r="M25">
        <v>1572</v>
      </c>
      <c r="N25" s="2">
        <v>8.5514834205933685E-2</v>
      </c>
      <c r="O25" s="2">
        <v>0.96954314720812185</v>
      </c>
    </row>
    <row r="26" spans="9:15">
      <c r="I26">
        <v>328</v>
      </c>
      <c r="J26" t="s">
        <v>60</v>
      </c>
      <c r="K26">
        <v>132</v>
      </c>
      <c r="L26">
        <v>1663</v>
      </c>
      <c r="M26">
        <v>1531</v>
      </c>
      <c r="N26" s="2">
        <v>7.9374624173181002E-2</v>
      </c>
      <c r="O26" s="2">
        <v>0.96349942062572425</v>
      </c>
    </row>
    <row r="27" spans="9:15">
      <c r="I27">
        <v>328</v>
      </c>
      <c r="J27" t="s">
        <v>61</v>
      </c>
      <c r="K27">
        <v>127</v>
      </c>
      <c r="L27">
        <v>1634</v>
      </c>
      <c r="M27">
        <v>1507</v>
      </c>
      <c r="N27" s="2">
        <v>7.7723378212974301E-2</v>
      </c>
      <c r="O27" s="2">
        <v>0.96743635287152163</v>
      </c>
    </row>
    <row r="28" spans="9:15">
      <c r="I28">
        <v>328</v>
      </c>
      <c r="J28" t="s">
        <v>62</v>
      </c>
      <c r="K28">
        <v>138</v>
      </c>
      <c r="L28">
        <v>1679</v>
      </c>
      <c r="M28">
        <v>1541</v>
      </c>
      <c r="N28" s="2">
        <v>8.2191780821917804E-2</v>
      </c>
      <c r="O28" s="2">
        <v>0.96772334293948126</v>
      </c>
    </row>
    <row r="29" spans="9:15">
      <c r="I29">
        <v>328</v>
      </c>
      <c r="J29" t="s">
        <v>63</v>
      </c>
      <c r="K29">
        <v>149</v>
      </c>
      <c r="L29">
        <v>1704</v>
      </c>
      <c r="M29">
        <v>1555</v>
      </c>
      <c r="N29" s="2">
        <v>8.7441314553990609E-2</v>
      </c>
      <c r="O29" s="2">
        <v>0.97538637664567829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5"/>
  <sheetViews>
    <sheetView workbookViewId="0"/>
  </sheetViews>
  <sheetFormatPr defaultRowHeight="15"/>
  <cols>
    <col min="2" max="2" width="24.7109375" customWidth="1"/>
    <col min="3" max="4" width="9.140625" style="2"/>
    <col min="14" max="15" width="9.140625" style="2"/>
  </cols>
  <sheetData>
    <row r="1" spans="1:15">
      <c r="A1" s="5" t="s">
        <v>125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49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227</v>
      </c>
      <c r="B4" t="s">
        <v>88</v>
      </c>
      <c r="C4" s="2">
        <v>0.44523809523809521</v>
      </c>
      <c r="D4" s="2">
        <v>3.1354983202687571E-2</v>
      </c>
      <c r="E4">
        <v>420</v>
      </c>
      <c r="F4">
        <v>187</v>
      </c>
      <c r="G4">
        <v>233</v>
      </c>
      <c r="I4">
        <v>227</v>
      </c>
      <c r="J4" t="s">
        <v>51</v>
      </c>
      <c r="K4">
        <v>33</v>
      </c>
      <c r="L4">
        <v>58</v>
      </c>
      <c r="M4">
        <v>25</v>
      </c>
      <c r="N4" s="2">
        <v>0.56896551724137934</v>
      </c>
      <c r="O4" s="2">
        <v>3.397773872290568E-2</v>
      </c>
    </row>
    <row r="5" spans="1:15">
      <c r="A5">
        <v>268</v>
      </c>
      <c r="B5" t="s">
        <v>89</v>
      </c>
      <c r="C5" s="2">
        <v>0.19327731092436981</v>
      </c>
      <c r="D5" s="2">
        <v>8.883911907428145E-2</v>
      </c>
      <c r="E5">
        <v>1190</v>
      </c>
      <c r="F5">
        <v>230</v>
      </c>
      <c r="G5">
        <v>960</v>
      </c>
      <c r="I5">
        <v>227</v>
      </c>
      <c r="J5" t="s">
        <v>52</v>
      </c>
      <c r="K5">
        <v>31</v>
      </c>
      <c r="L5">
        <v>57</v>
      </c>
      <c r="M5">
        <v>26</v>
      </c>
      <c r="N5" s="2">
        <v>0.54385964912280704</v>
      </c>
      <c r="O5" s="2">
        <v>3.3948779035139973E-2</v>
      </c>
    </row>
    <row r="6" spans="1:15">
      <c r="A6">
        <v>286</v>
      </c>
      <c r="B6" t="s">
        <v>90</v>
      </c>
      <c r="C6" s="2">
        <v>0.12510646351850099</v>
      </c>
      <c r="D6" s="2">
        <v>0.78887644643523702</v>
      </c>
      <c r="E6">
        <v>10567</v>
      </c>
      <c r="F6">
        <v>1322</v>
      </c>
      <c r="G6">
        <v>9245</v>
      </c>
      <c r="I6">
        <v>227</v>
      </c>
      <c r="J6" t="s">
        <v>53</v>
      </c>
      <c r="K6">
        <v>34</v>
      </c>
      <c r="L6">
        <v>61</v>
      </c>
      <c r="M6">
        <v>27</v>
      </c>
      <c r="N6" s="2">
        <v>0.55737704918032782</v>
      </c>
      <c r="O6" s="2">
        <v>3.5651665692577439E-2</v>
      </c>
    </row>
    <row r="7" spans="1:15">
      <c r="A7">
        <v>307</v>
      </c>
      <c r="B7" t="s">
        <v>91</v>
      </c>
      <c r="C7" s="2">
        <v>7.2249589490968796E-2</v>
      </c>
      <c r="D7" s="2">
        <v>9.092945128779395E-2</v>
      </c>
      <c r="E7">
        <v>1218</v>
      </c>
      <c r="F7">
        <v>88</v>
      </c>
      <c r="G7">
        <v>1130</v>
      </c>
      <c r="I7">
        <v>227</v>
      </c>
      <c r="J7" t="s">
        <v>54</v>
      </c>
      <c r="K7">
        <v>28</v>
      </c>
      <c r="L7">
        <v>54</v>
      </c>
      <c r="M7">
        <v>26</v>
      </c>
      <c r="N7" s="2">
        <v>0.51851851851851849</v>
      </c>
      <c r="O7" s="2">
        <v>3.1413612565445018E-2</v>
      </c>
    </row>
    <row r="8" spans="1:15">
      <c r="D8" s="6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I8">
        <v>227</v>
      </c>
      <c r="J8" t="s">
        <v>55</v>
      </c>
      <c r="K8">
        <v>26</v>
      </c>
      <c r="L8">
        <v>61</v>
      </c>
      <c r="M8">
        <v>35</v>
      </c>
      <c r="N8" s="2">
        <v>0.42622950819672129</v>
      </c>
      <c r="O8" s="2">
        <v>3.5945786682380673E-2</v>
      </c>
    </row>
    <row r="9" spans="1:15">
      <c r="I9">
        <v>227</v>
      </c>
      <c r="J9" t="s">
        <v>56</v>
      </c>
      <c r="K9">
        <v>23</v>
      </c>
      <c r="L9">
        <v>38</v>
      </c>
      <c r="M9">
        <v>15</v>
      </c>
      <c r="N9" s="2">
        <v>0.60526315789473684</v>
      </c>
      <c r="O9" s="2">
        <v>2.2405660377358489E-2</v>
      </c>
    </row>
    <row r="10" spans="1:15">
      <c r="I10">
        <v>227</v>
      </c>
      <c r="J10" t="s">
        <v>57</v>
      </c>
      <c r="K10">
        <v>14</v>
      </c>
      <c r="L10">
        <v>53</v>
      </c>
      <c r="M10">
        <v>39</v>
      </c>
      <c r="N10" s="2">
        <v>0.26415094339622641</v>
      </c>
      <c r="O10" s="2">
        <v>3.0653556969346438E-2</v>
      </c>
    </row>
    <row r="11" spans="1:15">
      <c r="I11">
        <v>227</v>
      </c>
      <c r="J11" t="s">
        <v>58</v>
      </c>
      <c r="K11">
        <v>23</v>
      </c>
      <c r="L11">
        <v>44</v>
      </c>
      <c r="M11">
        <v>21</v>
      </c>
      <c r="N11" s="2">
        <v>0.52272727272727271</v>
      </c>
      <c r="O11" s="2">
        <v>2.5626092020966801E-2</v>
      </c>
    </row>
    <row r="12" spans="1:15">
      <c r="I12">
        <v>227</v>
      </c>
      <c r="J12" t="s">
        <v>59</v>
      </c>
      <c r="K12">
        <v>18</v>
      </c>
      <c r="L12">
        <v>56</v>
      </c>
      <c r="M12">
        <v>38</v>
      </c>
      <c r="N12" s="2">
        <v>0.32142857142857151</v>
      </c>
      <c r="O12" s="2">
        <v>3.1584884376762552E-2</v>
      </c>
    </row>
    <row r="13" spans="1:15">
      <c r="I13">
        <v>227</v>
      </c>
      <c r="J13" t="s">
        <v>60</v>
      </c>
      <c r="K13">
        <v>24</v>
      </c>
      <c r="L13">
        <v>61</v>
      </c>
      <c r="M13">
        <v>37</v>
      </c>
      <c r="N13" s="2">
        <v>0.39344262295081972</v>
      </c>
      <c r="O13" s="2">
        <v>3.5341830822711473E-2</v>
      </c>
    </row>
    <row r="14" spans="1:15">
      <c r="I14">
        <v>227</v>
      </c>
      <c r="J14" t="s">
        <v>61</v>
      </c>
      <c r="K14">
        <v>20</v>
      </c>
      <c r="L14">
        <v>51</v>
      </c>
      <c r="M14">
        <v>31</v>
      </c>
      <c r="N14" s="2">
        <v>0.39215686274509798</v>
      </c>
      <c r="O14" s="2">
        <v>3.0195381882770871E-2</v>
      </c>
    </row>
    <row r="15" spans="1:15">
      <c r="I15">
        <v>227</v>
      </c>
      <c r="J15" t="s">
        <v>62</v>
      </c>
      <c r="K15">
        <v>20</v>
      </c>
      <c r="L15">
        <v>50</v>
      </c>
      <c r="M15">
        <v>30</v>
      </c>
      <c r="N15" s="2">
        <v>0.4</v>
      </c>
      <c r="O15" s="2">
        <v>2.8818443804034581E-2</v>
      </c>
    </row>
    <row r="16" spans="1:15">
      <c r="I16">
        <v>227</v>
      </c>
      <c r="J16" t="s">
        <v>63</v>
      </c>
      <c r="K16">
        <v>16</v>
      </c>
      <c r="L16">
        <v>50</v>
      </c>
      <c r="M16">
        <v>34</v>
      </c>
      <c r="N16" s="2">
        <v>0.32</v>
      </c>
      <c r="O16" s="2">
        <v>2.8620492272467091E-2</v>
      </c>
    </row>
    <row r="17" spans="9:15">
      <c r="I17">
        <v>268</v>
      </c>
      <c r="J17" t="s">
        <v>51</v>
      </c>
      <c r="K17">
        <v>46</v>
      </c>
      <c r="L17">
        <v>158</v>
      </c>
      <c r="M17">
        <v>112</v>
      </c>
      <c r="N17" s="2">
        <v>0.29113924050632911</v>
      </c>
      <c r="O17" s="2">
        <v>9.2560046865846513E-2</v>
      </c>
    </row>
    <row r="18" spans="9:15">
      <c r="I18">
        <v>268</v>
      </c>
      <c r="J18" t="s">
        <v>52</v>
      </c>
      <c r="K18">
        <v>48</v>
      </c>
      <c r="L18">
        <v>173</v>
      </c>
      <c r="M18">
        <v>125</v>
      </c>
      <c r="N18" s="2">
        <v>0.2774566473988439</v>
      </c>
      <c r="O18" s="2">
        <v>0.10303752233472301</v>
      </c>
    </row>
    <row r="19" spans="9:15">
      <c r="I19">
        <v>268</v>
      </c>
      <c r="J19" t="s">
        <v>53</v>
      </c>
      <c r="K19">
        <v>33</v>
      </c>
      <c r="L19">
        <v>133</v>
      </c>
      <c r="M19">
        <v>100</v>
      </c>
      <c r="N19" s="2">
        <v>0.24812030075187971</v>
      </c>
      <c r="O19" s="2">
        <v>7.7732320280537698E-2</v>
      </c>
    </row>
    <row r="20" spans="9:15">
      <c r="I20">
        <v>268</v>
      </c>
      <c r="J20" t="s">
        <v>54</v>
      </c>
      <c r="K20">
        <v>33</v>
      </c>
      <c r="L20">
        <v>168</v>
      </c>
      <c r="M20">
        <v>135</v>
      </c>
      <c r="N20" s="2">
        <v>0.1964285714285714</v>
      </c>
      <c r="O20" s="2">
        <v>9.7731239092495634E-2</v>
      </c>
    </row>
    <row r="21" spans="9:15">
      <c r="I21">
        <v>268</v>
      </c>
      <c r="J21" t="s">
        <v>55</v>
      </c>
      <c r="K21">
        <v>28</v>
      </c>
      <c r="L21">
        <v>164</v>
      </c>
      <c r="M21">
        <v>136</v>
      </c>
      <c r="N21" s="2">
        <v>0.17073170731707321</v>
      </c>
      <c r="O21" s="2">
        <v>9.6641131408367706E-2</v>
      </c>
    </row>
    <row r="22" spans="9:15">
      <c r="I22">
        <v>268</v>
      </c>
      <c r="J22" t="s">
        <v>56</v>
      </c>
      <c r="K22">
        <v>30</v>
      </c>
      <c r="L22">
        <v>147</v>
      </c>
      <c r="M22">
        <v>117</v>
      </c>
      <c r="N22" s="2">
        <v>0.2040816326530612</v>
      </c>
      <c r="O22" s="2">
        <v>8.6674528301886794E-2</v>
      </c>
    </row>
    <row r="23" spans="9:15">
      <c r="I23">
        <v>268</v>
      </c>
      <c r="J23" t="s">
        <v>57</v>
      </c>
      <c r="K23">
        <v>35</v>
      </c>
      <c r="L23">
        <v>156</v>
      </c>
      <c r="M23">
        <v>121</v>
      </c>
      <c r="N23" s="2">
        <v>0.22435897435897439</v>
      </c>
      <c r="O23" s="2">
        <v>9.0225563909774431E-2</v>
      </c>
    </row>
    <row r="24" spans="9:15">
      <c r="I24">
        <v>268</v>
      </c>
      <c r="J24" t="s">
        <v>58</v>
      </c>
      <c r="K24">
        <v>24</v>
      </c>
      <c r="L24">
        <v>161</v>
      </c>
      <c r="M24">
        <v>137</v>
      </c>
      <c r="N24" s="2">
        <v>0.14906832298136649</v>
      </c>
      <c r="O24" s="2">
        <v>9.3768200349446704E-2</v>
      </c>
    </row>
    <row r="25" spans="9:15">
      <c r="I25">
        <v>268</v>
      </c>
      <c r="J25" t="s">
        <v>59</v>
      </c>
      <c r="K25">
        <v>23</v>
      </c>
      <c r="L25">
        <v>166</v>
      </c>
      <c r="M25">
        <v>143</v>
      </c>
      <c r="N25" s="2">
        <v>0.13855421686746991</v>
      </c>
      <c r="O25" s="2">
        <v>9.3626621545403271E-2</v>
      </c>
    </row>
    <row r="26" spans="9:15">
      <c r="I26">
        <v>268</v>
      </c>
      <c r="J26" t="s">
        <v>60</v>
      </c>
      <c r="K26">
        <v>16</v>
      </c>
      <c r="L26">
        <v>157</v>
      </c>
      <c r="M26">
        <v>141</v>
      </c>
      <c r="N26" s="2">
        <v>0.1019108280254777</v>
      </c>
      <c r="O26" s="2">
        <v>9.0961761297798371E-2</v>
      </c>
    </row>
    <row r="27" spans="9:15">
      <c r="I27">
        <v>268</v>
      </c>
      <c r="J27" t="s">
        <v>61</v>
      </c>
      <c r="K27">
        <v>21</v>
      </c>
      <c r="L27">
        <v>159</v>
      </c>
      <c r="M27">
        <v>138</v>
      </c>
      <c r="N27" s="2">
        <v>0.13207547169811321</v>
      </c>
      <c r="O27" s="2">
        <v>9.4138543516873896E-2</v>
      </c>
    </row>
    <row r="28" spans="9:15">
      <c r="I28">
        <v>268</v>
      </c>
      <c r="J28" t="s">
        <v>62</v>
      </c>
      <c r="K28">
        <v>31</v>
      </c>
      <c r="L28">
        <v>137</v>
      </c>
      <c r="M28">
        <v>106</v>
      </c>
      <c r="N28" s="2">
        <v>0.2262773722627737</v>
      </c>
      <c r="O28" s="2">
        <v>7.8962536023054752E-2</v>
      </c>
    </row>
    <row r="29" spans="9:15">
      <c r="I29">
        <v>268</v>
      </c>
      <c r="J29" t="s">
        <v>63</v>
      </c>
      <c r="K29">
        <v>19</v>
      </c>
      <c r="L29">
        <v>140</v>
      </c>
      <c r="M29">
        <v>121</v>
      </c>
      <c r="N29" s="2">
        <v>0.1357142857142857</v>
      </c>
      <c r="O29" s="2">
        <v>8.0137378362907838E-2</v>
      </c>
    </row>
    <row r="30" spans="9:15">
      <c r="I30">
        <v>286</v>
      </c>
      <c r="J30" t="s">
        <v>51</v>
      </c>
      <c r="K30">
        <v>259</v>
      </c>
      <c r="L30">
        <v>1319</v>
      </c>
      <c r="M30">
        <v>1060</v>
      </c>
      <c r="N30" s="2">
        <v>0.19636087945413189</v>
      </c>
      <c r="O30" s="2">
        <v>0.77270064440538955</v>
      </c>
    </row>
    <row r="31" spans="9:15">
      <c r="I31">
        <v>286</v>
      </c>
      <c r="J31" t="s">
        <v>52</v>
      </c>
      <c r="K31">
        <v>223</v>
      </c>
      <c r="L31">
        <v>1291</v>
      </c>
      <c r="M31">
        <v>1068</v>
      </c>
      <c r="N31" s="2">
        <v>0.1727343144848954</v>
      </c>
      <c r="O31" s="2">
        <v>0.76891006551518759</v>
      </c>
    </row>
    <row r="32" spans="9:15">
      <c r="I32">
        <v>286</v>
      </c>
      <c r="J32" t="s">
        <v>53</v>
      </c>
      <c r="K32">
        <v>229</v>
      </c>
      <c r="L32">
        <v>1350</v>
      </c>
      <c r="M32">
        <v>1121</v>
      </c>
      <c r="N32" s="2">
        <v>0.1696296296296296</v>
      </c>
      <c r="O32" s="2">
        <v>0.78901227352425485</v>
      </c>
    </row>
    <row r="33" spans="9:15">
      <c r="I33">
        <v>286</v>
      </c>
      <c r="J33" t="s">
        <v>54</v>
      </c>
      <c r="K33">
        <v>201</v>
      </c>
      <c r="L33">
        <v>1350</v>
      </c>
      <c r="M33">
        <v>1149</v>
      </c>
      <c r="N33" s="2">
        <v>0.1488888888888889</v>
      </c>
      <c r="O33" s="2">
        <v>0.78534031413612571</v>
      </c>
    </row>
    <row r="34" spans="9:15">
      <c r="I34">
        <v>286</v>
      </c>
      <c r="J34" t="s">
        <v>55</v>
      </c>
      <c r="K34">
        <v>179</v>
      </c>
      <c r="L34">
        <v>1319</v>
      </c>
      <c r="M34">
        <v>1140</v>
      </c>
      <c r="N34" s="2">
        <v>0.13570887035633061</v>
      </c>
      <c r="O34" s="2">
        <v>0.77725397760754267</v>
      </c>
    </row>
    <row r="35" spans="9:15">
      <c r="I35">
        <v>286</v>
      </c>
      <c r="J35" t="s">
        <v>56</v>
      </c>
      <c r="K35">
        <v>176</v>
      </c>
      <c r="L35">
        <v>1353</v>
      </c>
      <c r="M35">
        <v>1177</v>
      </c>
      <c r="N35" s="2">
        <v>0.13008130081300809</v>
      </c>
      <c r="O35" s="2">
        <v>0.79775943396226412</v>
      </c>
    </row>
    <row r="36" spans="9:15">
      <c r="I36">
        <v>286</v>
      </c>
      <c r="J36" t="s">
        <v>57</v>
      </c>
      <c r="K36">
        <v>147</v>
      </c>
      <c r="L36">
        <v>1362</v>
      </c>
      <c r="M36">
        <v>1215</v>
      </c>
      <c r="N36" s="2">
        <v>0.10792951541850219</v>
      </c>
      <c r="O36" s="2">
        <v>0.78773857721226137</v>
      </c>
    </row>
    <row r="37" spans="9:15">
      <c r="I37">
        <v>286</v>
      </c>
      <c r="J37" t="s">
        <v>58</v>
      </c>
      <c r="K37">
        <v>161</v>
      </c>
      <c r="L37">
        <v>1355</v>
      </c>
      <c r="M37">
        <v>1194</v>
      </c>
      <c r="N37" s="2">
        <v>0.11881918819188191</v>
      </c>
      <c r="O37" s="2">
        <v>0.78916715200931853</v>
      </c>
    </row>
    <row r="38" spans="9:15">
      <c r="I38">
        <v>286</v>
      </c>
      <c r="J38" t="s">
        <v>59</v>
      </c>
      <c r="K38">
        <v>142</v>
      </c>
      <c r="L38">
        <v>1403</v>
      </c>
      <c r="M38">
        <v>1261</v>
      </c>
      <c r="N38" s="2">
        <v>0.1012116892373485</v>
      </c>
      <c r="O38" s="2">
        <v>0.79131415679639028</v>
      </c>
    </row>
    <row r="39" spans="9:15">
      <c r="I39">
        <v>286</v>
      </c>
      <c r="J39" t="s">
        <v>60</v>
      </c>
      <c r="K39">
        <v>127</v>
      </c>
      <c r="L39">
        <v>1361</v>
      </c>
      <c r="M39">
        <v>1234</v>
      </c>
      <c r="N39" s="2">
        <v>9.3313739897134457E-2</v>
      </c>
      <c r="O39" s="2">
        <v>0.7885283893395133</v>
      </c>
    </row>
    <row r="40" spans="9:15">
      <c r="I40">
        <v>286</v>
      </c>
      <c r="J40" t="s">
        <v>61</v>
      </c>
      <c r="K40">
        <v>113</v>
      </c>
      <c r="L40">
        <v>1346</v>
      </c>
      <c r="M40">
        <v>1233</v>
      </c>
      <c r="N40" s="2">
        <v>8.3952451708766709E-2</v>
      </c>
      <c r="O40" s="2">
        <v>0.79692125518058021</v>
      </c>
    </row>
    <row r="41" spans="9:15">
      <c r="I41">
        <v>286</v>
      </c>
      <c r="J41" t="s">
        <v>62</v>
      </c>
      <c r="K41">
        <v>121</v>
      </c>
      <c r="L41">
        <v>1396</v>
      </c>
      <c r="M41">
        <v>1275</v>
      </c>
      <c r="N41" s="2">
        <v>8.6676217765042973E-2</v>
      </c>
      <c r="O41" s="2">
        <v>0.80461095100864555</v>
      </c>
    </row>
    <row r="42" spans="9:15">
      <c r="I42">
        <v>286</v>
      </c>
      <c r="J42" t="s">
        <v>63</v>
      </c>
      <c r="K42">
        <v>139</v>
      </c>
      <c r="L42">
        <v>1388</v>
      </c>
      <c r="M42">
        <v>1249</v>
      </c>
      <c r="N42" s="2">
        <v>0.10014409221902019</v>
      </c>
      <c r="O42" s="2">
        <v>0.79450486548368637</v>
      </c>
    </row>
    <row r="43" spans="9:15">
      <c r="I43">
        <v>307</v>
      </c>
      <c r="J43" t="s">
        <v>51</v>
      </c>
      <c r="K43">
        <v>14</v>
      </c>
      <c r="L43">
        <v>172</v>
      </c>
      <c r="M43">
        <v>158</v>
      </c>
      <c r="N43" s="2">
        <v>8.1395348837209308E-2</v>
      </c>
      <c r="O43" s="2">
        <v>0.1007615700058582</v>
      </c>
    </row>
    <row r="44" spans="9:15">
      <c r="I44">
        <v>307</v>
      </c>
      <c r="J44" t="s">
        <v>52</v>
      </c>
      <c r="K44">
        <v>14</v>
      </c>
      <c r="L44">
        <v>158</v>
      </c>
      <c r="M44">
        <v>144</v>
      </c>
      <c r="N44" s="2">
        <v>8.8607594936708861E-2</v>
      </c>
      <c r="O44" s="2">
        <v>9.4103633114949375E-2</v>
      </c>
    </row>
    <row r="45" spans="9:15">
      <c r="I45">
        <v>307</v>
      </c>
      <c r="J45" t="s">
        <v>53</v>
      </c>
      <c r="K45">
        <v>13</v>
      </c>
      <c r="L45">
        <v>167</v>
      </c>
      <c r="M45">
        <v>154</v>
      </c>
      <c r="N45" s="2">
        <v>7.7844311377245512E-2</v>
      </c>
      <c r="O45" s="2">
        <v>9.7603740502630043E-2</v>
      </c>
    </row>
    <row r="46" spans="9:15">
      <c r="I46">
        <v>307</v>
      </c>
      <c r="J46" t="s">
        <v>54</v>
      </c>
      <c r="K46">
        <v>14</v>
      </c>
      <c r="L46">
        <v>147</v>
      </c>
      <c r="M46">
        <v>133</v>
      </c>
      <c r="N46" s="2">
        <v>9.5238095238095233E-2</v>
      </c>
      <c r="O46" s="2">
        <v>8.5514834205933685E-2</v>
      </c>
    </row>
    <row r="47" spans="9:15">
      <c r="I47">
        <v>307</v>
      </c>
      <c r="J47" t="s">
        <v>55</v>
      </c>
      <c r="K47">
        <v>13</v>
      </c>
      <c r="L47">
        <v>153</v>
      </c>
      <c r="M47">
        <v>140</v>
      </c>
      <c r="N47" s="2">
        <v>8.4967320261437912E-2</v>
      </c>
      <c r="O47" s="2">
        <v>9.0159104301708898E-2</v>
      </c>
    </row>
    <row r="48" spans="9:15">
      <c r="I48">
        <v>307</v>
      </c>
      <c r="J48" t="s">
        <v>56</v>
      </c>
      <c r="K48">
        <v>15</v>
      </c>
      <c r="L48">
        <v>158</v>
      </c>
      <c r="M48">
        <v>143</v>
      </c>
      <c r="N48" s="2">
        <v>9.49367088607595E-2</v>
      </c>
      <c r="O48" s="2">
        <v>9.3160377358490559E-2</v>
      </c>
    </row>
    <row r="49" spans="9:15">
      <c r="I49">
        <v>307</v>
      </c>
      <c r="J49" t="s">
        <v>57</v>
      </c>
      <c r="K49">
        <v>17</v>
      </c>
      <c r="L49">
        <v>158</v>
      </c>
      <c r="M49">
        <v>141</v>
      </c>
      <c r="N49" s="2">
        <v>0.10759493670886081</v>
      </c>
      <c r="O49" s="2">
        <v>9.1382301908617694E-2</v>
      </c>
    </row>
    <row r="50" spans="9:15">
      <c r="I50">
        <v>307</v>
      </c>
      <c r="J50" t="s">
        <v>58</v>
      </c>
      <c r="K50">
        <v>11</v>
      </c>
      <c r="L50">
        <v>157</v>
      </c>
      <c r="M50">
        <v>146</v>
      </c>
      <c r="N50" s="2">
        <v>7.0063694267515922E-2</v>
      </c>
      <c r="O50" s="2">
        <v>9.1438555620267911E-2</v>
      </c>
    </row>
    <row r="51" spans="9:15">
      <c r="I51">
        <v>307</v>
      </c>
      <c r="J51" t="s">
        <v>59</v>
      </c>
      <c r="K51">
        <v>7</v>
      </c>
      <c r="L51">
        <v>148</v>
      </c>
      <c r="M51">
        <v>141</v>
      </c>
      <c r="N51" s="2">
        <v>4.72972972972973E-2</v>
      </c>
      <c r="O51" s="2">
        <v>8.3474337281443878E-2</v>
      </c>
    </row>
    <row r="52" spans="9:15">
      <c r="I52">
        <v>307</v>
      </c>
      <c r="J52" t="s">
        <v>60</v>
      </c>
      <c r="K52">
        <v>6</v>
      </c>
      <c r="L52">
        <v>147</v>
      </c>
      <c r="M52">
        <v>141</v>
      </c>
      <c r="N52" s="2">
        <v>4.0816326530612242E-2</v>
      </c>
      <c r="O52" s="2">
        <v>8.5168018539976825E-2</v>
      </c>
    </row>
    <row r="53" spans="9:15">
      <c r="I53">
        <v>307</v>
      </c>
      <c r="J53" t="s">
        <v>61</v>
      </c>
      <c r="K53">
        <v>12</v>
      </c>
      <c r="L53">
        <v>133</v>
      </c>
      <c r="M53">
        <v>121</v>
      </c>
      <c r="N53" s="2">
        <v>9.0225563909774431E-2</v>
      </c>
      <c r="O53" s="2">
        <v>7.8744819419775014E-2</v>
      </c>
    </row>
    <row r="54" spans="9:15">
      <c r="I54">
        <v>307</v>
      </c>
      <c r="J54" t="s">
        <v>62</v>
      </c>
      <c r="K54">
        <v>9</v>
      </c>
      <c r="L54">
        <v>152</v>
      </c>
      <c r="M54">
        <v>143</v>
      </c>
      <c r="N54" s="2">
        <v>5.921052631578947E-2</v>
      </c>
      <c r="O54" s="2">
        <v>8.7608069164265126E-2</v>
      </c>
    </row>
    <row r="55" spans="9:15">
      <c r="I55">
        <v>307</v>
      </c>
      <c r="J55" t="s">
        <v>63</v>
      </c>
      <c r="K55">
        <v>14</v>
      </c>
      <c r="L55">
        <v>169</v>
      </c>
      <c r="M55">
        <v>155</v>
      </c>
      <c r="N55" s="2">
        <v>8.2840236686390539E-2</v>
      </c>
      <c r="O55" s="2">
        <v>9.6737263880938756E-2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5"/>
  <sheetViews>
    <sheetView workbookViewId="0"/>
  </sheetViews>
  <sheetFormatPr defaultRowHeight="15"/>
  <cols>
    <col min="2" max="2" width="23.7109375" customWidth="1"/>
    <col min="3" max="4" width="9.140625" style="2"/>
    <col min="14" max="15" width="9.140625" style="2"/>
  </cols>
  <sheetData>
    <row r="1" spans="1:15">
      <c r="A1" s="5" t="s">
        <v>126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49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227</v>
      </c>
      <c r="B4" t="s">
        <v>83</v>
      </c>
      <c r="C4" s="2">
        <v>0.26711560044893379</v>
      </c>
      <c r="D4" s="2">
        <v>6.6517357222844339E-2</v>
      </c>
      <c r="E4">
        <v>891</v>
      </c>
      <c r="F4">
        <v>238</v>
      </c>
      <c r="G4">
        <v>653</v>
      </c>
      <c r="I4">
        <v>227</v>
      </c>
      <c r="J4" t="s">
        <v>51</v>
      </c>
      <c r="K4">
        <v>44</v>
      </c>
      <c r="L4">
        <v>124</v>
      </c>
      <c r="M4">
        <v>80</v>
      </c>
      <c r="N4" s="2">
        <v>0.35483870967741937</v>
      </c>
      <c r="O4" s="2">
        <v>7.2642062097246635E-2</v>
      </c>
    </row>
    <row r="5" spans="1:15">
      <c r="A5">
        <v>275</v>
      </c>
      <c r="B5" t="s">
        <v>85</v>
      </c>
      <c r="C5" s="2">
        <v>0.14703996580465911</v>
      </c>
      <c r="D5" s="2">
        <v>0.34930944382232182</v>
      </c>
      <c r="E5">
        <v>4679</v>
      </c>
      <c r="F5">
        <v>688</v>
      </c>
      <c r="G5">
        <v>3991</v>
      </c>
      <c r="I5">
        <v>227</v>
      </c>
      <c r="J5" t="s">
        <v>52</v>
      </c>
      <c r="K5">
        <v>36</v>
      </c>
      <c r="L5">
        <v>108</v>
      </c>
      <c r="M5">
        <v>72</v>
      </c>
      <c r="N5" s="2">
        <v>0.33333333333333331</v>
      </c>
      <c r="O5" s="2">
        <v>6.432400238237046E-2</v>
      </c>
    </row>
    <row r="6" spans="1:15">
      <c r="A6">
        <v>289</v>
      </c>
      <c r="B6" t="s">
        <v>86</v>
      </c>
      <c r="C6" s="2">
        <v>0.1226163625179414</v>
      </c>
      <c r="D6" s="2">
        <v>0.3640910787607316</v>
      </c>
      <c r="E6">
        <v>4877</v>
      </c>
      <c r="F6">
        <v>598</v>
      </c>
      <c r="G6">
        <v>4279</v>
      </c>
      <c r="I6">
        <v>227</v>
      </c>
      <c r="J6" t="s">
        <v>53</v>
      </c>
      <c r="K6">
        <v>34</v>
      </c>
      <c r="L6">
        <v>105</v>
      </c>
      <c r="M6">
        <v>71</v>
      </c>
      <c r="N6" s="2">
        <v>0.32380952380952382</v>
      </c>
      <c r="O6" s="2">
        <v>6.1367621274108712E-2</v>
      </c>
    </row>
    <row r="7" spans="1:15">
      <c r="A7">
        <v>302</v>
      </c>
      <c r="B7" t="s">
        <v>87</v>
      </c>
      <c r="C7" s="2">
        <v>0.1027815468113976</v>
      </c>
      <c r="D7" s="2">
        <v>0.22008212019410231</v>
      </c>
      <c r="E7">
        <v>2948</v>
      </c>
      <c r="F7">
        <v>303</v>
      </c>
      <c r="G7">
        <v>2645</v>
      </c>
      <c r="I7">
        <v>227</v>
      </c>
      <c r="J7" t="s">
        <v>54</v>
      </c>
      <c r="K7">
        <v>29</v>
      </c>
      <c r="L7">
        <v>91</v>
      </c>
      <c r="M7">
        <v>62</v>
      </c>
      <c r="N7" s="2">
        <v>0.31868131868131871</v>
      </c>
      <c r="O7" s="2">
        <v>5.2937754508435138E-2</v>
      </c>
    </row>
    <row r="8" spans="1:15">
      <c r="D8" s="6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I8">
        <v>227</v>
      </c>
      <c r="J8" t="s">
        <v>55</v>
      </c>
      <c r="K8">
        <v>31</v>
      </c>
      <c r="L8">
        <v>102</v>
      </c>
      <c r="M8">
        <v>71</v>
      </c>
      <c r="N8" s="2">
        <v>0.30392156862745101</v>
      </c>
      <c r="O8" s="2">
        <v>6.0106069534472603E-2</v>
      </c>
    </row>
    <row r="9" spans="1:15">
      <c r="I9">
        <v>227</v>
      </c>
      <c r="J9" t="s">
        <v>56</v>
      </c>
      <c r="K9">
        <v>38</v>
      </c>
      <c r="L9">
        <v>120</v>
      </c>
      <c r="M9">
        <v>82</v>
      </c>
      <c r="N9" s="2">
        <v>0.31666666666666671</v>
      </c>
      <c r="O9" s="2">
        <v>7.0754716981132074E-2</v>
      </c>
    </row>
    <row r="10" spans="1:15">
      <c r="I10">
        <v>227</v>
      </c>
      <c r="J10" t="s">
        <v>57</v>
      </c>
      <c r="K10">
        <v>24</v>
      </c>
      <c r="L10">
        <v>101</v>
      </c>
      <c r="M10">
        <v>77</v>
      </c>
      <c r="N10" s="2">
        <v>0.23762376237623761</v>
      </c>
      <c r="O10" s="2">
        <v>5.8415268941584733E-2</v>
      </c>
    </row>
    <row r="11" spans="1:15">
      <c r="I11">
        <v>227</v>
      </c>
      <c r="J11" t="s">
        <v>58</v>
      </c>
      <c r="K11">
        <v>21</v>
      </c>
      <c r="L11">
        <v>115</v>
      </c>
      <c r="M11">
        <v>94</v>
      </c>
      <c r="N11" s="2">
        <v>0.18260869565217391</v>
      </c>
      <c r="O11" s="2">
        <v>6.6977285963890507E-2</v>
      </c>
    </row>
    <row r="12" spans="1:15">
      <c r="I12">
        <v>227</v>
      </c>
      <c r="J12" t="s">
        <v>59</v>
      </c>
      <c r="K12">
        <v>28</v>
      </c>
      <c r="L12">
        <v>127</v>
      </c>
      <c r="M12">
        <v>99</v>
      </c>
      <c r="N12" s="2">
        <v>0.22047244094488189</v>
      </c>
      <c r="O12" s="2">
        <v>7.1630005640157923E-2</v>
      </c>
    </row>
    <row r="13" spans="1:15">
      <c r="I13">
        <v>227</v>
      </c>
      <c r="J13" t="s">
        <v>60</v>
      </c>
      <c r="K13">
        <v>22</v>
      </c>
      <c r="L13">
        <v>114</v>
      </c>
      <c r="M13">
        <v>92</v>
      </c>
      <c r="N13" s="2">
        <v>0.19298245614035089</v>
      </c>
      <c r="O13" s="2">
        <v>6.6048667439165695E-2</v>
      </c>
    </row>
    <row r="14" spans="1:15">
      <c r="I14">
        <v>227</v>
      </c>
      <c r="J14" t="s">
        <v>61</v>
      </c>
      <c r="K14">
        <v>23</v>
      </c>
      <c r="L14">
        <v>114</v>
      </c>
      <c r="M14">
        <v>91</v>
      </c>
      <c r="N14" s="2">
        <v>0.2017543859649123</v>
      </c>
      <c r="O14" s="2">
        <v>6.7495559502664296E-2</v>
      </c>
    </row>
    <row r="15" spans="1:15">
      <c r="I15">
        <v>227</v>
      </c>
      <c r="J15" t="s">
        <v>62</v>
      </c>
      <c r="K15">
        <v>20</v>
      </c>
      <c r="L15">
        <v>133</v>
      </c>
      <c r="M15">
        <v>113</v>
      </c>
      <c r="N15" s="2">
        <v>0.15037593984962411</v>
      </c>
      <c r="O15" s="2">
        <v>7.6657060518731987E-2</v>
      </c>
    </row>
    <row r="16" spans="1:15">
      <c r="I16">
        <v>227</v>
      </c>
      <c r="J16" t="s">
        <v>63</v>
      </c>
      <c r="K16">
        <v>42</v>
      </c>
      <c r="L16">
        <v>152</v>
      </c>
      <c r="M16">
        <v>110</v>
      </c>
      <c r="N16" s="2">
        <v>0.27631578947368418</v>
      </c>
      <c r="O16" s="2">
        <v>8.7006296508299941E-2</v>
      </c>
    </row>
    <row r="17" spans="9:15">
      <c r="I17">
        <v>275</v>
      </c>
      <c r="J17" t="s">
        <v>51</v>
      </c>
      <c r="K17">
        <v>144</v>
      </c>
      <c r="L17">
        <v>658</v>
      </c>
      <c r="M17">
        <v>514</v>
      </c>
      <c r="N17" s="2">
        <v>0.21884498480243161</v>
      </c>
      <c r="O17" s="2">
        <v>0.38547158758055072</v>
      </c>
    </row>
    <row r="18" spans="9:15">
      <c r="I18">
        <v>275</v>
      </c>
      <c r="J18" t="s">
        <v>52</v>
      </c>
      <c r="K18">
        <v>117</v>
      </c>
      <c r="L18">
        <v>623</v>
      </c>
      <c r="M18">
        <v>506</v>
      </c>
      <c r="N18" s="2">
        <v>0.18780096308186189</v>
      </c>
      <c r="O18" s="2">
        <v>0.37105419892793329</v>
      </c>
    </row>
    <row r="19" spans="9:15">
      <c r="I19">
        <v>275</v>
      </c>
      <c r="J19" t="s">
        <v>53</v>
      </c>
      <c r="K19">
        <v>112</v>
      </c>
      <c r="L19">
        <v>584</v>
      </c>
      <c r="M19">
        <v>472</v>
      </c>
      <c r="N19" s="2">
        <v>0.19178082191780821</v>
      </c>
      <c r="O19" s="2">
        <v>0.34132086499123321</v>
      </c>
    </row>
    <row r="20" spans="9:15">
      <c r="I20">
        <v>275</v>
      </c>
      <c r="J20" t="s">
        <v>54</v>
      </c>
      <c r="K20">
        <v>108</v>
      </c>
      <c r="L20">
        <v>616</v>
      </c>
      <c r="M20">
        <v>508</v>
      </c>
      <c r="N20" s="2">
        <v>0.1753246753246753</v>
      </c>
      <c r="O20" s="2">
        <v>0.35834787667248402</v>
      </c>
    </row>
    <row r="21" spans="9:15">
      <c r="I21">
        <v>275</v>
      </c>
      <c r="J21" t="s">
        <v>55</v>
      </c>
      <c r="K21">
        <v>87</v>
      </c>
      <c r="L21">
        <v>563</v>
      </c>
      <c r="M21">
        <v>476</v>
      </c>
      <c r="N21" s="2">
        <v>0.1545293072824156</v>
      </c>
      <c r="O21" s="2">
        <v>0.33176193282262822</v>
      </c>
    </row>
    <row r="22" spans="9:15">
      <c r="I22">
        <v>275</v>
      </c>
      <c r="J22" t="s">
        <v>56</v>
      </c>
      <c r="K22">
        <v>96</v>
      </c>
      <c r="L22">
        <v>579</v>
      </c>
      <c r="M22">
        <v>483</v>
      </c>
      <c r="N22" s="2">
        <v>0.16580310880829019</v>
      </c>
      <c r="O22" s="2">
        <v>0.34139150943396218</v>
      </c>
    </row>
    <row r="23" spans="9:15">
      <c r="I23">
        <v>275</v>
      </c>
      <c r="J23" t="s">
        <v>57</v>
      </c>
      <c r="K23">
        <v>82</v>
      </c>
      <c r="L23">
        <v>602</v>
      </c>
      <c r="M23">
        <v>520</v>
      </c>
      <c r="N23" s="2">
        <v>0.13621262458471761</v>
      </c>
      <c r="O23" s="2">
        <v>0.34817813765182187</v>
      </c>
    </row>
    <row r="24" spans="9:15">
      <c r="I24">
        <v>275</v>
      </c>
      <c r="J24" t="s">
        <v>58</v>
      </c>
      <c r="K24">
        <v>86</v>
      </c>
      <c r="L24">
        <v>603</v>
      </c>
      <c r="M24">
        <v>517</v>
      </c>
      <c r="N24" s="2">
        <v>0.142620232172471</v>
      </c>
      <c r="O24" s="2">
        <v>0.35119394292370409</v>
      </c>
    </row>
    <row r="25" spans="9:15">
      <c r="I25">
        <v>275</v>
      </c>
      <c r="J25" t="s">
        <v>59</v>
      </c>
      <c r="K25">
        <v>72</v>
      </c>
      <c r="L25">
        <v>566</v>
      </c>
      <c r="M25">
        <v>494</v>
      </c>
      <c r="N25" s="2">
        <v>0.12720848056537101</v>
      </c>
      <c r="O25" s="2">
        <v>0.31923293852227858</v>
      </c>
    </row>
    <row r="26" spans="9:15">
      <c r="I26">
        <v>275</v>
      </c>
      <c r="J26" t="s">
        <v>60</v>
      </c>
      <c r="K26">
        <v>71</v>
      </c>
      <c r="L26">
        <v>592</v>
      </c>
      <c r="M26">
        <v>521</v>
      </c>
      <c r="N26" s="2">
        <v>0.1199324324324324</v>
      </c>
      <c r="O26" s="2">
        <v>0.34298957126303592</v>
      </c>
    </row>
    <row r="27" spans="9:15">
      <c r="I27">
        <v>275</v>
      </c>
      <c r="J27" t="s">
        <v>61</v>
      </c>
      <c r="K27">
        <v>60</v>
      </c>
      <c r="L27">
        <v>581</v>
      </c>
      <c r="M27">
        <v>521</v>
      </c>
      <c r="N27" s="2">
        <v>0.1032702237521515</v>
      </c>
      <c r="O27" s="2">
        <v>0.34399052693901722</v>
      </c>
    </row>
    <row r="28" spans="9:15">
      <c r="I28">
        <v>275</v>
      </c>
      <c r="J28" t="s">
        <v>62</v>
      </c>
      <c r="K28">
        <v>71</v>
      </c>
      <c r="L28">
        <v>595</v>
      </c>
      <c r="M28">
        <v>524</v>
      </c>
      <c r="N28" s="2">
        <v>0.11932773109243699</v>
      </c>
      <c r="O28" s="2">
        <v>0.34293948126801149</v>
      </c>
    </row>
    <row r="29" spans="9:15">
      <c r="I29">
        <v>275</v>
      </c>
      <c r="J29" t="s">
        <v>63</v>
      </c>
      <c r="K29">
        <v>60</v>
      </c>
      <c r="L29">
        <v>601</v>
      </c>
      <c r="M29">
        <v>541</v>
      </c>
      <c r="N29" s="2">
        <v>9.9833610648918464E-2</v>
      </c>
      <c r="O29" s="2">
        <v>0.34401831711505437</v>
      </c>
    </row>
    <row r="30" spans="9:15">
      <c r="I30">
        <v>289</v>
      </c>
      <c r="J30" t="s">
        <v>51</v>
      </c>
      <c r="K30">
        <v>118</v>
      </c>
      <c r="L30">
        <v>643</v>
      </c>
      <c r="M30">
        <v>525</v>
      </c>
      <c r="N30" s="2">
        <v>0.1835147744945568</v>
      </c>
      <c r="O30" s="2">
        <v>0.37668424135910961</v>
      </c>
    </row>
    <row r="31" spans="9:15">
      <c r="I31">
        <v>289</v>
      </c>
      <c r="J31" t="s">
        <v>52</v>
      </c>
      <c r="K31">
        <v>109</v>
      </c>
      <c r="L31">
        <v>619</v>
      </c>
      <c r="M31">
        <v>510</v>
      </c>
      <c r="N31" s="2">
        <v>0.1760904684975767</v>
      </c>
      <c r="O31" s="2">
        <v>0.368671828469327</v>
      </c>
    </row>
    <row r="32" spans="9:15">
      <c r="I32">
        <v>289</v>
      </c>
      <c r="J32" t="s">
        <v>53</v>
      </c>
      <c r="K32">
        <v>123</v>
      </c>
      <c r="L32">
        <v>689</v>
      </c>
      <c r="M32">
        <v>566</v>
      </c>
      <c r="N32" s="2">
        <v>0.17851959361393319</v>
      </c>
      <c r="O32" s="2">
        <v>0.40268848626534193</v>
      </c>
    </row>
    <row r="33" spans="9:15">
      <c r="I33">
        <v>289</v>
      </c>
      <c r="J33" t="s">
        <v>54</v>
      </c>
      <c r="K33">
        <v>99</v>
      </c>
      <c r="L33">
        <v>666</v>
      </c>
      <c r="M33">
        <v>567</v>
      </c>
      <c r="N33" s="2">
        <v>0.14864864864864871</v>
      </c>
      <c r="O33" s="2">
        <v>0.38743455497382201</v>
      </c>
    </row>
    <row r="34" spans="9:15">
      <c r="I34">
        <v>289</v>
      </c>
      <c r="J34" t="s">
        <v>55</v>
      </c>
      <c r="K34">
        <v>92</v>
      </c>
      <c r="L34">
        <v>664</v>
      </c>
      <c r="M34">
        <v>572</v>
      </c>
      <c r="N34" s="2">
        <v>0.13855421686746991</v>
      </c>
      <c r="O34" s="2">
        <v>0.39127872716558632</v>
      </c>
    </row>
    <row r="35" spans="9:15">
      <c r="I35">
        <v>289</v>
      </c>
      <c r="J35" t="s">
        <v>56</v>
      </c>
      <c r="K35">
        <v>66</v>
      </c>
      <c r="L35">
        <v>638</v>
      </c>
      <c r="M35">
        <v>572</v>
      </c>
      <c r="N35" s="2">
        <v>0.10344827586206901</v>
      </c>
      <c r="O35" s="2">
        <v>0.37617924528301888</v>
      </c>
    </row>
    <row r="36" spans="9:15">
      <c r="I36">
        <v>289</v>
      </c>
      <c r="J36" t="s">
        <v>57</v>
      </c>
      <c r="K36">
        <v>77</v>
      </c>
      <c r="L36">
        <v>658</v>
      </c>
      <c r="M36">
        <v>581</v>
      </c>
      <c r="N36" s="2">
        <v>0.1170212765957447</v>
      </c>
      <c r="O36" s="2">
        <v>0.38056680161943318</v>
      </c>
    </row>
    <row r="37" spans="9:15">
      <c r="I37">
        <v>289</v>
      </c>
      <c r="J37" t="s">
        <v>58</v>
      </c>
      <c r="K37">
        <v>76</v>
      </c>
      <c r="L37">
        <v>630</v>
      </c>
      <c r="M37">
        <v>554</v>
      </c>
      <c r="N37" s="2">
        <v>0.12063492063492059</v>
      </c>
      <c r="O37" s="2">
        <v>0.36691904484566101</v>
      </c>
    </row>
    <row r="38" spans="9:15">
      <c r="I38">
        <v>289</v>
      </c>
      <c r="J38" t="s">
        <v>59</v>
      </c>
      <c r="K38">
        <v>54</v>
      </c>
      <c r="L38">
        <v>660</v>
      </c>
      <c r="M38">
        <v>606</v>
      </c>
      <c r="N38" s="2">
        <v>8.1818181818181818E-2</v>
      </c>
      <c r="O38" s="2">
        <v>0.37225042301184441</v>
      </c>
    </row>
    <row r="39" spans="9:15">
      <c r="I39">
        <v>289</v>
      </c>
      <c r="J39" t="s">
        <v>60</v>
      </c>
      <c r="K39">
        <v>52</v>
      </c>
      <c r="L39">
        <v>592</v>
      </c>
      <c r="M39">
        <v>540</v>
      </c>
      <c r="N39" s="2">
        <v>8.7837837837837843E-2</v>
      </c>
      <c r="O39" s="2">
        <v>0.34298957126303592</v>
      </c>
    </row>
    <row r="40" spans="9:15">
      <c r="I40">
        <v>289</v>
      </c>
      <c r="J40" t="s">
        <v>61</v>
      </c>
      <c r="K40">
        <v>49</v>
      </c>
      <c r="L40">
        <v>570</v>
      </c>
      <c r="M40">
        <v>521</v>
      </c>
      <c r="N40" s="2">
        <v>8.5964912280701758E-2</v>
      </c>
      <c r="O40" s="2">
        <v>0.33747779751332152</v>
      </c>
    </row>
    <row r="41" spans="9:15">
      <c r="I41">
        <v>289</v>
      </c>
      <c r="J41" t="s">
        <v>62</v>
      </c>
      <c r="K41">
        <v>43</v>
      </c>
      <c r="L41">
        <v>555</v>
      </c>
      <c r="M41">
        <v>512</v>
      </c>
      <c r="N41" s="2">
        <v>7.7477477477477477E-2</v>
      </c>
      <c r="O41" s="2">
        <v>0.31988472622478392</v>
      </c>
    </row>
    <row r="42" spans="9:15">
      <c r="I42">
        <v>289</v>
      </c>
      <c r="J42" t="s">
        <v>63</v>
      </c>
      <c r="K42">
        <v>42</v>
      </c>
      <c r="L42">
        <v>529</v>
      </c>
      <c r="M42">
        <v>487</v>
      </c>
      <c r="N42" s="2">
        <v>7.9395085066162566E-2</v>
      </c>
      <c r="O42" s="2">
        <v>0.30280480824270178</v>
      </c>
    </row>
    <row r="43" spans="9:15">
      <c r="I43">
        <v>302</v>
      </c>
      <c r="J43" t="s">
        <v>51</v>
      </c>
      <c r="K43">
        <v>46</v>
      </c>
      <c r="L43">
        <v>282</v>
      </c>
      <c r="M43">
        <v>236</v>
      </c>
      <c r="N43" s="2">
        <v>0.16312056737588651</v>
      </c>
      <c r="O43" s="2">
        <v>0.16520210896309309</v>
      </c>
    </row>
    <row r="44" spans="9:15">
      <c r="I44">
        <v>302</v>
      </c>
      <c r="J44" t="s">
        <v>52</v>
      </c>
      <c r="K44">
        <v>54</v>
      </c>
      <c r="L44">
        <v>329</v>
      </c>
      <c r="M44">
        <v>275</v>
      </c>
      <c r="N44" s="2">
        <v>0.1641337386018237</v>
      </c>
      <c r="O44" s="2">
        <v>0.19594997022036931</v>
      </c>
    </row>
    <row r="45" spans="9:15">
      <c r="I45">
        <v>302</v>
      </c>
      <c r="J45" t="s">
        <v>53</v>
      </c>
      <c r="K45">
        <v>40</v>
      </c>
      <c r="L45">
        <v>333</v>
      </c>
      <c r="M45">
        <v>293</v>
      </c>
      <c r="N45" s="2">
        <v>0.12012012012012011</v>
      </c>
      <c r="O45" s="2">
        <v>0.1946230274693162</v>
      </c>
    </row>
    <row r="46" spans="9:15">
      <c r="I46">
        <v>302</v>
      </c>
      <c r="J46" t="s">
        <v>54</v>
      </c>
      <c r="K46">
        <v>40</v>
      </c>
      <c r="L46">
        <v>346</v>
      </c>
      <c r="M46">
        <v>306</v>
      </c>
      <c r="N46" s="2">
        <v>0.115606936416185</v>
      </c>
      <c r="O46" s="2">
        <v>0.20127981384525889</v>
      </c>
    </row>
    <row r="47" spans="9:15">
      <c r="I47">
        <v>302</v>
      </c>
      <c r="J47" t="s">
        <v>55</v>
      </c>
      <c r="K47">
        <v>36</v>
      </c>
      <c r="L47">
        <v>368</v>
      </c>
      <c r="M47">
        <v>332</v>
      </c>
      <c r="N47" s="2">
        <v>9.7826086956521743E-2</v>
      </c>
      <c r="O47" s="2">
        <v>0.2168532704773129</v>
      </c>
    </row>
    <row r="48" spans="9:15">
      <c r="I48">
        <v>302</v>
      </c>
      <c r="J48" t="s">
        <v>56</v>
      </c>
      <c r="K48">
        <v>44</v>
      </c>
      <c r="L48">
        <v>359</v>
      </c>
      <c r="M48">
        <v>315</v>
      </c>
      <c r="N48" s="2">
        <v>0.1225626740947075</v>
      </c>
      <c r="O48" s="2">
        <v>0.21167452830188679</v>
      </c>
    </row>
    <row r="49" spans="9:15">
      <c r="I49">
        <v>302</v>
      </c>
      <c r="J49" t="s">
        <v>57</v>
      </c>
      <c r="K49">
        <v>30</v>
      </c>
      <c r="L49">
        <v>368</v>
      </c>
      <c r="M49">
        <v>338</v>
      </c>
      <c r="N49" s="2">
        <v>8.1521739130434784E-2</v>
      </c>
      <c r="O49" s="2">
        <v>0.2128397917871602</v>
      </c>
    </row>
    <row r="50" spans="9:15">
      <c r="I50">
        <v>302</v>
      </c>
      <c r="J50" t="s">
        <v>58</v>
      </c>
      <c r="K50">
        <v>36</v>
      </c>
      <c r="L50">
        <v>369</v>
      </c>
      <c r="M50">
        <v>333</v>
      </c>
      <c r="N50" s="2">
        <v>9.7560975609756101E-2</v>
      </c>
      <c r="O50" s="2">
        <v>0.21490972626674429</v>
      </c>
    </row>
    <row r="51" spans="9:15">
      <c r="I51">
        <v>302</v>
      </c>
      <c r="J51" t="s">
        <v>59</v>
      </c>
      <c r="K51">
        <v>36</v>
      </c>
      <c r="L51">
        <v>420</v>
      </c>
      <c r="M51">
        <v>384</v>
      </c>
      <c r="N51" s="2">
        <v>8.5714285714285715E-2</v>
      </c>
      <c r="O51" s="2">
        <v>0.23688663282571909</v>
      </c>
    </row>
    <row r="52" spans="9:15">
      <c r="I52">
        <v>302</v>
      </c>
      <c r="J52" t="s">
        <v>60</v>
      </c>
      <c r="K52">
        <v>28</v>
      </c>
      <c r="L52">
        <v>428</v>
      </c>
      <c r="M52">
        <v>400</v>
      </c>
      <c r="N52" s="2">
        <v>6.5420560747663545E-2</v>
      </c>
      <c r="O52" s="2">
        <v>0.24797219003476251</v>
      </c>
    </row>
    <row r="53" spans="9:15">
      <c r="I53">
        <v>302</v>
      </c>
      <c r="J53" t="s">
        <v>61</v>
      </c>
      <c r="K53">
        <v>34</v>
      </c>
      <c r="L53">
        <v>424</v>
      </c>
      <c r="M53">
        <v>390</v>
      </c>
      <c r="N53" s="2">
        <v>8.0188679245283015E-2</v>
      </c>
      <c r="O53" s="2">
        <v>0.25103611604499698</v>
      </c>
    </row>
    <row r="54" spans="9:15">
      <c r="I54">
        <v>302</v>
      </c>
      <c r="J54" t="s">
        <v>62</v>
      </c>
      <c r="K54">
        <v>47</v>
      </c>
      <c r="L54">
        <v>452</v>
      </c>
      <c r="M54">
        <v>405</v>
      </c>
      <c r="N54" s="2">
        <v>0.10398230088495571</v>
      </c>
      <c r="O54" s="2">
        <v>0.26051873198847258</v>
      </c>
    </row>
    <row r="55" spans="9:15">
      <c r="I55">
        <v>302</v>
      </c>
      <c r="J55" t="s">
        <v>63</v>
      </c>
      <c r="K55">
        <v>44</v>
      </c>
      <c r="L55">
        <v>465</v>
      </c>
      <c r="M55">
        <v>421</v>
      </c>
      <c r="N55" s="2">
        <v>9.4623655913978491E-2</v>
      </c>
      <c r="O55" s="2">
        <v>0.2661705781339439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9"/>
  <sheetViews>
    <sheetView workbookViewId="0"/>
  </sheetViews>
  <sheetFormatPr defaultRowHeight="15"/>
  <sheetData>
    <row r="2" spans="1:6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</row>
    <row r="3" spans="1:6">
      <c r="A3" t="s">
        <v>33</v>
      </c>
      <c r="B3">
        <v>1</v>
      </c>
      <c r="C3">
        <v>1.251205860113245</v>
      </c>
      <c r="D3">
        <v>4.877155270062556E-2</v>
      </c>
      <c r="E3" t="s">
        <v>34</v>
      </c>
      <c r="F3" t="s">
        <v>6</v>
      </c>
    </row>
    <row r="4" spans="1:6">
      <c r="A4" t="s">
        <v>35</v>
      </c>
      <c r="B4">
        <v>1</v>
      </c>
      <c r="C4">
        <v>1.1352282230731789</v>
      </c>
      <c r="D4">
        <v>6.2473473768955637E-2</v>
      </c>
      <c r="E4" t="s">
        <v>36</v>
      </c>
      <c r="F4" t="s">
        <v>6</v>
      </c>
    </row>
    <row r="5" spans="1:6">
      <c r="A5" t="s">
        <v>37</v>
      </c>
      <c r="B5">
        <v>1</v>
      </c>
      <c r="C5">
        <v>1.6385918641940791</v>
      </c>
      <c r="D5">
        <v>7.7130853909602073E-2</v>
      </c>
      <c r="E5" t="s">
        <v>38</v>
      </c>
      <c r="F5" t="s">
        <v>6</v>
      </c>
    </row>
    <row r="6" spans="1:6">
      <c r="A6" t="s">
        <v>39</v>
      </c>
      <c r="B6">
        <v>1</v>
      </c>
      <c r="C6">
        <v>1.3210738986830051</v>
      </c>
      <c r="D6">
        <v>3.9492470663776189E-2</v>
      </c>
      <c r="E6" t="s">
        <v>40</v>
      </c>
      <c r="F6" t="s">
        <v>6</v>
      </c>
    </row>
    <row r="7" spans="1:6">
      <c r="A7" t="s">
        <v>41</v>
      </c>
      <c r="B7">
        <v>1</v>
      </c>
      <c r="C7">
        <v>1.199662622050965</v>
      </c>
      <c r="D7">
        <v>6.4513149469261136E-2</v>
      </c>
      <c r="E7" t="s">
        <v>42</v>
      </c>
      <c r="F7" t="s">
        <v>6</v>
      </c>
    </row>
    <row r="8" spans="1:6">
      <c r="A8" t="s">
        <v>43</v>
      </c>
      <c r="B8">
        <v>1</v>
      </c>
      <c r="C8">
        <v>2.2527006144358812</v>
      </c>
      <c r="D8">
        <v>0.10670300775474099</v>
      </c>
      <c r="E8" t="s">
        <v>44</v>
      </c>
      <c r="F8" t="s">
        <v>6</v>
      </c>
    </row>
    <row r="9" spans="1:6">
      <c r="A9" t="s">
        <v>45</v>
      </c>
      <c r="B9">
        <v>1</v>
      </c>
      <c r="C9">
        <v>14.33803800126163</v>
      </c>
      <c r="D9">
        <v>0.38641563834272569</v>
      </c>
      <c r="E9" t="s">
        <v>46</v>
      </c>
      <c r="F9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/>
  </sheetViews>
  <sheetFormatPr defaultRowHeight="15"/>
  <cols>
    <col min="2" max="2" width="9.140625" style="2"/>
  </cols>
  <sheetData>
    <row r="1" spans="1:2">
      <c r="A1" s="3" t="s">
        <v>47</v>
      </c>
      <c r="B1" s="4" t="s">
        <v>48</v>
      </c>
    </row>
    <row r="2" spans="1:2">
      <c r="A2" s="1" t="s">
        <v>49</v>
      </c>
      <c r="B2" s="1" t="s">
        <v>50</v>
      </c>
    </row>
    <row r="3" spans="1:2">
      <c r="A3" t="s">
        <v>51</v>
      </c>
      <c r="B3" s="2">
        <v>0.64082312982220735</v>
      </c>
    </row>
    <row r="4" spans="1:2">
      <c r="A4" t="s">
        <v>52</v>
      </c>
      <c r="B4" s="2">
        <v>0.65962554677414864</v>
      </c>
    </row>
    <row r="5" spans="1:2">
      <c r="A5" t="s">
        <v>53</v>
      </c>
      <c r="B5" s="2">
        <v>0.66795239348318858</v>
      </c>
    </row>
    <row r="6" spans="1:2">
      <c r="A6" t="s">
        <v>54</v>
      </c>
      <c r="B6" s="2">
        <v>0.6571956571956572</v>
      </c>
    </row>
    <row r="7" spans="1:2">
      <c r="A7" t="s">
        <v>55</v>
      </c>
      <c r="B7" s="2">
        <v>0.66900875762720413</v>
      </c>
    </row>
    <row r="8" spans="1:2">
      <c r="A8" t="s">
        <v>56</v>
      </c>
      <c r="B8" s="2">
        <v>0.67706780923994037</v>
      </c>
    </row>
    <row r="9" spans="1:2">
      <c r="A9" t="s">
        <v>57</v>
      </c>
      <c r="B9" s="2">
        <v>0.74013650947018972</v>
      </c>
    </row>
    <row r="10" spans="1:2">
      <c r="A10" t="s">
        <v>58</v>
      </c>
      <c r="B10" s="2">
        <v>0.70294029787052448</v>
      </c>
    </row>
    <row r="11" spans="1:2">
      <c r="A11" t="s">
        <v>59</v>
      </c>
      <c r="B11" s="2">
        <v>0.74837251055623899</v>
      </c>
    </row>
    <row r="12" spans="1:2">
      <c r="A12" t="s">
        <v>60</v>
      </c>
      <c r="B12" s="2">
        <v>0.77229974429502479</v>
      </c>
    </row>
    <row r="13" spans="1:2">
      <c r="A13" t="s">
        <v>61</v>
      </c>
      <c r="B13" s="2">
        <v>0.77629757374870456</v>
      </c>
    </row>
    <row r="14" spans="1:2">
      <c r="A14" t="s">
        <v>62</v>
      </c>
      <c r="B14" s="2">
        <v>0.74856901099995021</v>
      </c>
    </row>
    <row r="15" spans="1:2">
      <c r="A15" t="s">
        <v>63</v>
      </c>
      <c r="B15" s="2">
        <v>0.79352217051301299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23"/>
  <sheetViews>
    <sheetView workbookViewId="0"/>
  </sheetViews>
  <sheetFormatPr defaultRowHeight="15"/>
  <sheetData>
    <row r="2" spans="1:20">
      <c r="A2" s="1" t="s">
        <v>27</v>
      </c>
      <c r="B2" s="1" t="s">
        <v>64</v>
      </c>
      <c r="C2" s="1" t="s">
        <v>65</v>
      </c>
      <c r="D2" s="1" t="s">
        <v>66</v>
      </c>
      <c r="E2" s="1" t="s">
        <v>67</v>
      </c>
      <c r="F2" s="1" t="s">
        <v>68</v>
      </c>
      <c r="G2" s="1" t="s">
        <v>69</v>
      </c>
      <c r="H2" s="1" t="s">
        <v>70</v>
      </c>
      <c r="I2" s="1" t="s">
        <v>71</v>
      </c>
      <c r="J2" s="1" t="s">
        <v>72</v>
      </c>
      <c r="K2" s="1" t="s">
        <v>73</v>
      </c>
      <c r="L2" s="1" t="s">
        <v>74</v>
      </c>
      <c r="M2" s="1" t="s">
        <v>75</v>
      </c>
      <c r="N2" s="1" t="s">
        <v>76</v>
      </c>
      <c r="O2" s="1" t="s">
        <v>77</v>
      </c>
      <c r="P2" s="1" t="s">
        <v>78</v>
      </c>
      <c r="Q2" s="1" t="s">
        <v>79</v>
      </c>
      <c r="R2" s="1" t="s">
        <v>80</v>
      </c>
      <c r="S2" s="1" t="s">
        <v>81</v>
      </c>
      <c r="T2" s="1" t="s">
        <v>82</v>
      </c>
    </row>
    <row r="3" spans="1:20">
      <c r="A3" t="s">
        <v>43</v>
      </c>
      <c r="B3" t="s">
        <v>83</v>
      </c>
      <c r="C3">
        <v>0.26711560044893379</v>
      </c>
      <c r="D3">
        <v>6.6517357222844339E-2</v>
      </c>
      <c r="E3">
        <v>891</v>
      </c>
      <c r="F3">
        <v>238</v>
      </c>
      <c r="G3">
        <v>653</v>
      </c>
      <c r="H3">
        <v>-1.0093061885763219</v>
      </c>
      <c r="I3">
        <v>0</v>
      </c>
      <c r="J3" t="s">
        <v>84</v>
      </c>
      <c r="K3">
        <v>0.13026819923371649</v>
      </c>
      <c r="L3">
        <v>5.6448824343015222E-2</v>
      </c>
      <c r="M3">
        <v>6.1658248249673003E-2</v>
      </c>
      <c r="N3">
        <v>6.8868980963045917E-2</v>
      </c>
      <c r="O3">
        <v>0.1235955056179775</v>
      </c>
      <c r="P3">
        <v>8.1581801099971885E-5</v>
      </c>
      <c r="Q3">
        <v>3.505820082122404E-4</v>
      </c>
      <c r="R3">
        <v>2.2527006144358812</v>
      </c>
      <c r="S3">
        <v>-2.273664671159819</v>
      </c>
      <c r="T3">
        <v>227</v>
      </c>
    </row>
    <row r="4" spans="1:20">
      <c r="A4" t="s">
        <v>43</v>
      </c>
      <c r="B4" t="s">
        <v>85</v>
      </c>
      <c r="C4">
        <v>0.14703996580465911</v>
      </c>
      <c r="D4">
        <v>0.34930944382232182</v>
      </c>
      <c r="E4">
        <v>4679</v>
      </c>
      <c r="F4">
        <v>688</v>
      </c>
      <c r="G4">
        <v>3991</v>
      </c>
      <c r="H4">
        <v>-1.75800814682294</v>
      </c>
      <c r="I4">
        <v>1</v>
      </c>
      <c r="J4" t="s">
        <v>84</v>
      </c>
      <c r="K4">
        <v>0.37657361795292832</v>
      </c>
      <c r="L4">
        <v>0.34500345781466107</v>
      </c>
      <c r="M4">
        <v>2.763488531624711E-3</v>
      </c>
      <c r="N4">
        <v>0.34535274356103018</v>
      </c>
      <c r="O4">
        <v>0.38362760834670939</v>
      </c>
      <c r="P4">
        <v>4.5061154429090603E-5</v>
      </c>
      <c r="Q4">
        <v>1.308788207728879E-4</v>
      </c>
      <c r="R4">
        <v>2.2527006144358812</v>
      </c>
      <c r="S4">
        <v>-2.273664671159819</v>
      </c>
      <c r="T4">
        <v>275</v>
      </c>
    </row>
    <row r="5" spans="1:20">
      <c r="A5" t="s">
        <v>43</v>
      </c>
      <c r="B5" t="s">
        <v>86</v>
      </c>
      <c r="C5">
        <v>0.1226163625179414</v>
      </c>
      <c r="D5">
        <v>0.3640910787607316</v>
      </c>
      <c r="E5">
        <v>4877</v>
      </c>
      <c r="F5">
        <v>598</v>
      </c>
      <c r="G5">
        <v>4279</v>
      </c>
      <c r="H5">
        <v>-1.967883718612065</v>
      </c>
      <c r="I5">
        <v>2</v>
      </c>
      <c r="J5" t="s">
        <v>84</v>
      </c>
      <c r="K5">
        <v>0.32731253420908601</v>
      </c>
      <c r="L5">
        <v>0.36989972337482713</v>
      </c>
      <c r="M5">
        <v>5.2076172682340022E-3</v>
      </c>
      <c r="N5">
        <v>0.36237402015677489</v>
      </c>
      <c r="O5">
        <v>0.32263242375601919</v>
      </c>
      <c r="P5">
        <v>8.1145929287918216E-6</v>
      </c>
      <c r="Q5">
        <v>6.7381318386778243E-5</v>
      </c>
      <c r="R5">
        <v>2.2527006144358812</v>
      </c>
      <c r="S5">
        <v>-2.273664671159819</v>
      </c>
      <c r="T5">
        <v>289</v>
      </c>
    </row>
    <row r="6" spans="1:20">
      <c r="A6" t="s">
        <v>43</v>
      </c>
      <c r="B6" t="s">
        <v>87</v>
      </c>
      <c r="C6">
        <v>0.1027815468113976</v>
      </c>
      <c r="D6">
        <v>0.22008212019410231</v>
      </c>
      <c r="E6">
        <v>2948</v>
      </c>
      <c r="F6">
        <v>303</v>
      </c>
      <c r="G6">
        <v>2645</v>
      </c>
      <c r="H6">
        <v>-2.1666932465572648</v>
      </c>
      <c r="I6">
        <v>3</v>
      </c>
      <c r="J6" t="s">
        <v>84</v>
      </c>
      <c r="K6">
        <v>0.16584564860426931</v>
      </c>
      <c r="L6">
        <v>0.22864799446749651</v>
      </c>
      <c r="M6">
        <v>2.0157079869798609E-2</v>
      </c>
      <c r="N6">
        <v>0.2234042553191489</v>
      </c>
      <c r="O6">
        <v>0.17014446227929381</v>
      </c>
      <c r="P6">
        <v>4.9750403239596217E-5</v>
      </c>
      <c r="Q6">
        <v>1.099425931011135E-4</v>
      </c>
      <c r="R6">
        <v>2.2527006144358812</v>
      </c>
      <c r="S6">
        <v>-2.273664671159819</v>
      </c>
      <c r="T6">
        <v>302</v>
      </c>
    </row>
    <row r="7" spans="1:20">
      <c r="A7" t="s">
        <v>41</v>
      </c>
      <c r="B7" t="s">
        <v>88</v>
      </c>
      <c r="C7">
        <v>0.44523809523809521</v>
      </c>
      <c r="D7">
        <v>3.1354983202687571E-2</v>
      </c>
      <c r="E7">
        <v>420</v>
      </c>
      <c r="F7">
        <v>187</v>
      </c>
      <c r="G7">
        <v>233</v>
      </c>
      <c r="H7">
        <v>-0.21992973113635589</v>
      </c>
      <c r="I7">
        <v>0</v>
      </c>
      <c r="J7" t="s">
        <v>84</v>
      </c>
      <c r="K7">
        <v>0.1023535851122058</v>
      </c>
      <c r="L7">
        <v>2.0141770401106499E-2</v>
      </c>
      <c r="M7">
        <v>0.13331973943527881</v>
      </c>
      <c r="N7">
        <v>3.068309070548712E-2</v>
      </c>
      <c r="O7">
        <v>9.8715890850722313E-2</v>
      </c>
      <c r="P7">
        <v>1.450742409231795E-5</v>
      </c>
      <c r="Q7">
        <v>1.315078765797863E-4</v>
      </c>
      <c r="R7">
        <v>1.199662622050965</v>
      </c>
      <c r="S7">
        <v>-0.26384147792200441</v>
      </c>
      <c r="T7">
        <v>227</v>
      </c>
    </row>
    <row r="8" spans="1:20">
      <c r="A8" t="s">
        <v>41</v>
      </c>
      <c r="B8" t="s">
        <v>89</v>
      </c>
      <c r="C8">
        <v>0.19327731092436981</v>
      </c>
      <c r="D8">
        <v>8.883911907428145E-2</v>
      </c>
      <c r="E8">
        <v>1190</v>
      </c>
      <c r="F8">
        <v>230</v>
      </c>
      <c r="G8">
        <v>960</v>
      </c>
      <c r="H8">
        <v>-1.428853644922834</v>
      </c>
      <c r="I8">
        <v>1</v>
      </c>
      <c r="J8" t="s">
        <v>84</v>
      </c>
      <c r="K8">
        <v>0.1258894362342638</v>
      </c>
      <c r="L8">
        <v>8.2987551867219914E-2</v>
      </c>
      <c r="M8">
        <v>1.7860190478584059E-2</v>
      </c>
      <c r="N8">
        <v>9.2833146696528562E-2</v>
      </c>
      <c r="O8">
        <v>0.1260032102728732</v>
      </c>
      <c r="P8">
        <v>1.754508500481894E-4</v>
      </c>
      <c r="Q8">
        <v>1.02696630938854E-7</v>
      </c>
      <c r="R8">
        <v>1.199662622050965</v>
      </c>
      <c r="S8">
        <v>-0.26384147792200441</v>
      </c>
      <c r="T8">
        <v>268</v>
      </c>
    </row>
    <row r="9" spans="1:20">
      <c r="A9" t="s">
        <v>41</v>
      </c>
      <c r="B9" t="s">
        <v>90</v>
      </c>
      <c r="C9">
        <v>0.12510646351850099</v>
      </c>
      <c r="D9">
        <v>0.78887644643523702</v>
      </c>
      <c r="E9">
        <v>10567</v>
      </c>
      <c r="F9">
        <v>1322</v>
      </c>
      <c r="G9">
        <v>9245</v>
      </c>
      <c r="H9">
        <v>-1.944937058583289</v>
      </c>
      <c r="I9">
        <v>2</v>
      </c>
      <c r="J9" t="s">
        <v>84</v>
      </c>
      <c r="K9">
        <v>0.72359058565955114</v>
      </c>
      <c r="L9">
        <v>0.79918741355463352</v>
      </c>
      <c r="M9">
        <v>7.5110486670641611E-3</v>
      </c>
      <c r="N9">
        <v>0.78678611422172451</v>
      </c>
      <c r="O9">
        <v>0.7182985553772071</v>
      </c>
      <c r="P9">
        <v>5.5455233656441724E-6</v>
      </c>
      <c r="Q9">
        <v>3.884047029738643E-5</v>
      </c>
      <c r="R9">
        <v>1.199662622050965</v>
      </c>
      <c r="S9">
        <v>-0.26384147792200441</v>
      </c>
      <c r="T9">
        <v>286</v>
      </c>
    </row>
    <row r="10" spans="1:20">
      <c r="A10" t="s">
        <v>41</v>
      </c>
      <c r="B10" t="s">
        <v>91</v>
      </c>
      <c r="C10">
        <v>7.2249589490968796E-2</v>
      </c>
      <c r="D10">
        <v>9.092945128779395E-2</v>
      </c>
      <c r="E10">
        <v>1218</v>
      </c>
      <c r="F10">
        <v>88</v>
      </c>
      <c r="G10">
        <v>1130</v>
      </c>
      <c r="H10">
        <v>-2.5526350493607599</v>
      </c>
      <c r="I10">
        <v>3</v>
      </c>
      <c r="J10" t="s">
        <v>84</v>
      </c>
      <c r="K10">
        <v>4.81663929939792E-2</v>
      </c>
      <c r="L10">
        <v>9.7683264177040111E-2</v>
      </c>
      <c r="M10">
        <v>3.4959798308948943E-2</v>
      </c>
      <c r="N10">
        <v>8.9697648376259792E-2</v>
      </c>
      <c r="O10">
        <v>5.6982343499197431E-2</v>
      </c>
      <c r="P10">
        <v>1.678246110817634E-5</v>
      </c>
      <c r="Q10">
        <v>1.4789579228330059E-3</v>
      </c>
      <c r="R10">
        <v>1.199662622050965</v>
      </c>
      <c r="S10">
        <v>-0.26384147792200441</v>
      </c>
      <c r="T10">
        <v>307</v>
      </c>
    </row>
    <row r="11" spans="1:20">
      <c r="A11" t="s">
        <v>35</v>
      </c>
      <c r="B11" t="s">
        <v>92</v>
      </c>
      <c r="C11">
        <v>0.36140350877192978</v>
      </c>
      <c r="D11">
        <v>4.2553191489361701E-2</v>
      </c>
      <c r="E11">
        <v>570</v>
      </c>
      <c r="F11">
        <v>206</v>
      </c>
      <c r="G11">
        <v>364</v>
      </c>
      <c r="H11">
        <v>-0.56927748813562118</v>
      </c>
      <c r="I11">
        <v>0</v>
      </c>
      <c r="J11" t="s">
        <v>84</v>
      </c>
      <c r="K11">
        <v>0.1127531472359059</v>
      </c>
      <c r="L11">
        <v>3.1466113416320877E-2</v>
      </c>
      <c r="M11">
        <v>0.10355994173952621</v>
      </c>
      <c r="N11">
        <v>4.2105263157894743E-2</v>
      </c>
      <c r="O11">
        <v>0.1099518459069021</v>
      </c>
      <c r="P11">
        <v>4.7288547609538471E-6</v>
      </c>
      <c r="Q11">
        <v>7.0412978969330327E-5</v>
      </c>
      <c r="R11">
        <v>1.1352282230731789</v>
      </c>
      <c r="S11">
        <v>-0.64625987129176399</v>
      </c>
      <c r="T11">
        <v>227</v>
      </c>
    </row>
    <row r="12" spans="1:20">
      <c r="A12" t="s">
        <v>35</v>
      </c>
      <c r="B12" t="s">
        <v>93</v>
      </c>
      <c r="C12">
        <v>0.23952095808383231</v>
      </c>
      <c r="D12">
        <v>7.4804031354983203E-2</v>
      </c>
      <c r="E12">
        <v>1002</v>
      </c>
      <c r="F12">
        <v>240</v>
      </c>
      <c r="G12">
        <v>762</v>
      </c>
      <c r="H12">
        <v>-1.1553073469116619</v>
      </c>
      <c r="I12">
        <v>1</v>
      </c>
      <c r="J12" t="s">
        <v>84</v>
      </c>
      <c r="K12">
        <v>0.13136288998357959</v>
      </c>
      <c r="L12">
        <v>6.5871369294605811E-2</v>
      </c>
      <c r="M12">
        <v>4.5156649566708763E-2</v>
      </c>
      <c r="N12">
        <v>7.6147816349384098E-2</v>
      </c>
      <c r="O12">
        <v>0.1380417335473515</v>
      </c>
      <c r="P12">
        <v>2.389392805978894E-5</v>
      </c>
      <c r="Q12">
        <v>3.3097414316089492E-4</v>
      </c>
      <c r="R12">
        <v>1.1352282230731789</v>
      </c>
      <c r="S12">
        <v>-0.64625987129176399</v>
      </c>
      <c r="T12">
        <v>246</v>
      </c>
    </row>
    <row r="13" spans="1:20">
      <c r="A13" t="s">
        <v>35</v>
      </c>
      <c r="B13" t="s">
        <v>94</v>
      </c>
      <c r="C13">
        <v>0.16104243234213159</v>
      </c>
      <c r="D13">
        <v>0.2234415826801045</v>
      </c>
      <c r="E13">
        <v>2993</v>
      </c>
      <c r="F13">
        <v>482</v>
      </c>
      <c r="G13">
        <v>2511</v>
      </c>
      <c r="H13">
        <v>-1.6504920774628971</v>
      </c>
      <c r="I13">
        <v>2</v>
      </c>
      <c r="J13" t="s">
        <v>84</v>
      </c>
      <c r="K13">
        <v>0.26382047071702242</v>
      </c>
      <c r="L13">
        <v>0.2170643153526971</v>
      </c>
      <c r="M13">
        <v>9.1171477777548231E-3</v>
      </c>
      <c r="N13">
        <v>0.22430011198208291</v>
      </c>
      <c r="O13">
        <v>0.2536115569823435</v>
      </c>
      <c r="P13">
        <v>3.2909348411160632E-6</v>
      </c>
      <c r="Q13">
        <v>4.0273951497123888E-4</v>
      </c>
      <c r="R13">
        <v>1.1352282230731789</v>
      </c>
      <c r="S13">
        <v>-0.64625987129176399</v>
      </c>
      <c r="T13">
        <v>262</v>
      </c>
    </row>
    <row r="14" spans="1:20">
      <c r="A14" t="s">
        <v>35</v>
      </c>
      <c r="B14" t="s">
        <v>95</v>
      </c>
      <c r="C14">
        <v>0.1018120045300113</v>
      </c>
      <c r="D14">
        <v>0.65920119447555059</v>
      </c>
      <c r="E14">
        <v>8830</v>
      </c>
      <c r="F14">
        <v>899</v>
      </c>
      <c r="G14">
        <v>7931</v>
      </c>
      <c r="H14">
        <v>-2.1772512769857508</v>
      </c>
      <c r="I14">
        <v>3</v>
      </c>
      <c r="J14" t="s">
        <v>84</v>
      </c>
      <c r="K14">
        <v>0.49206349206349198</v>
      </c>
      <c r="L14">
        <v>0.68559820193637622</v>
      </c>
      <c r="M14">
        <v>6.41812635886259E-2</v>
      </c>
      <c r="N14">
        <v>0.6574468085106383</v>
      </c>
      <c r="O14">
        <v>0.4983948635634029</v>
      </c>
      <c r="P14">
        <v>4.6746047044083641E-6</v>
      </c>
      <c r="Q14">
        <v>8.0929637631836841E-5</v>
      </c>
      <c r="R14">
        <v>1.1352282230731789</v>
      </c>
      <c r="S14">
        <v>-0.64625987129176399</v>
      </c>
      <c r="T14">
        <v>279</v>
      </c>
    </row>
    <row r="15" spans="1:20">
      <c r="A15" t="s">
        <v>37</v>
      </c>
      <c r="B15" t="s">
        <v>96</v>
      </c>
      <c r="C15">
        <v>0.17385368073728519</v>
      </c>
      <c r="D15">
        <v>0.65614035087719302</v>
      </c>
      <c r="E15">
        <v>8789</v>
      </c>
      <c r="F15">
        <v>1528</v>
      </c>
      <c r="G15">
        <v>7261</v>
      </c>
      <c r="H15">
        <v>-1.558557817980964</v>
      </c>
      <c r="I15">
        <v>0</v>
      </c>
      <c r="J15" t="s">
        <v>84</v>
      </c>
      <c r="K15">
        <v>0.83634373289545705</v>
      </c>
      <c r="L15">
        <v>0.62767980636237897</v>
      </c>
      <c r="M15">
        <v>5.988024006304328E-2</v>
      </c>
      <c r="N15">
        <v>0.6569988801791713</v>
      </c>
      <c r="O15">
        <v>0.8081861958266453</v>
      </c>
      <c r="P15">
        <v>1.122440645821334E-6</v>
      </c>
      <c r="Q15">
        <v>9.6420008161056284E-4</v>
      </c>
      <c r="R15">
        <v>1.6385918641940791</v>
      </c>
      <c r="S15">
        <v>-2.5538401604196852</v>
      </c>
      <c r="T15">
        <v>227</v>
      </c>
    </row>
    <row r="16" spans="1:20">
      <c r="A16" t="s">
        <v>37</v>
      </c>
      <c r="B16" t="s">
        <v>97</v>
      </c>
      <c r="C16">
        <v>8.5336945479173726E-2</v>
      </c>
      <c r="D16">
        <v>0.22045539380365811</v>
      </c>
      <c r="E16">
        <v>2953</v>
      </c>
      <c r="F16">
        <v>252</v>
      </c>
      <c r="G16">
        <v>2701</v>
      </c>
      <c r="H16">
        <v>-2.371947906479198</v>
      </c>
      <c r="I16">
        <v>1</v>
      </c>
      <c r="J16" t="s">
        <v>84</v>
      </c>
      <c r="K16">
        <v>0.13793103448275859</v>
      </c>
      <c r="L16">
        <v>0.2334889349930844</v>
      </c>
      <c r="M16">
        <v>5.0271514551431022E-2</v>
      </c>
      <c r="N16">
        <v>0.22777155655095191</v>
      </c>
      <c r="O16">
        <v>0.1621187800963082</v>
      </c>
      <c r="P16">
        <v>2.387500900739486E-4</v>
      </c>
      <c r="Q16">
        <v>3.9055316976995972E-3</v>
      </c>
      <c r="R16">
        <v>1.6385918641940791</v>
      </c>
      <c r="S16">
        <v>-2.5538401604196852</v>
      </c>
      <c r="T16">
        <v>265</v>
      </c>
    </row>
    <row r="17" spans="1:20">
      <c r="A17" t="s">
        <v>37</v>
      </c>
      <c r="B17" t="s">
        <v>98</v>
      </c>
      <c r="C17">
        <v>2.843315184513007E-2</v>
      </c>
      <c r="D17">
        <v>0.12340425531914891</v>
      </c>
      <c r="E17">
        <v>1653</v>
      </c>
      <c r="F17">
        <v>47</v>
      </c>
      <c r="G17">
        <v>1606</v>
      </c>
      <c r="H17">
        <v>-3.531352227405836</v>
      </c>
      <c r="I17">
        <v>2</v>
      </c>
      <c r="J17" t="s">
        <v>84</v>
      </c>
      <c r="K17">
        <v>2.572523262178435E-2</v>
      </c>
      <c r="L17">
        <v>0.13883125864453669</v>
      </c>
      <c r="M17">
        <v>0.19031528108326801</v>
      </c>
      <c r="N17">
        <v>0.11522956326987679</v>
      </c>
      <c r="O17">
        <v>2.969502407704655E-2</v>
      </c>
      <c r="P17">
        <v>5.5981774088388538E-4</v>
      </c>
      <c r="Q17">
        <v>5.6763801774112224E-4</v>
      </c>
      <c r="R17">
        <v>1.6385918641940791</v>
      </c>
      <c r="S17">
        <v>-2.5538401604196852</v>
      </c>
      <c r="T17">
        <v>320</v>
      </c>
    </row>
    <row r="18" spans="1:20">
      <c r="A18" t="s">
        <v>39</v>
      </c>
      <c r="B18" t="s">
        <v>99</v>
      </c>
      <c r="C18">
        <v>0.64715719063545152</v>
      </c>
      <c r="D18">
        <v>4.4643523702874208E-2</v>
      </c>
      <c r="E18">
        <v>598</v>
      </c>
      <c r="F18">
        <v>387</v>
      </c>
      <c r="G18">
        <v>211</v>
      </c>
      <c r="H18">
        <v>0.60656634401807774</v>
      </c>
      <c r="I18">
        <v>0</v>
      </c>
      <c r="J18" t="s">
        <v>84</v>
      </c>
      <c r="K18">
        <v>0.21182266009852219</v>
      </c>
      <c r="L18">
        <v>1.8239972337482709E-2</v>
      </c>
      <c r="M18">
        <v>0.4737236362956565</v>
      </c>
      <c r="N18">
        <v>4.3449048152295631E-2</v>
      </c>
      <c r="O18">
        <v>0.1998394863563403</v>
      </c>
      <c r="P18">
        <v>3.2321153742276103E-5</v>
      </c>
      <c r="Q18">
        <v>6.9750033650430867E-4</v>
      </c>
      <c r="R18">
        <v>1.3210738986830051</v>
      </c>
      <c r="S18">
        <v>0.80131896490185883</v>
      </c>
      <c r="T18">
        <v>227</v>
      </c>
    </row>
    <row r="19" spans="1:20">
      <c r="A19" t="s">
        <v>39</v>
      </c>
      <c r="B19" t="s">
        <v>100</v>
      </c>
      <c r="C19">
        <v>0.1125263733687583</v>
      </c>
      <c r="D19">
        <v>0.95535647629712583</v>
      </c>
      <c r="E19">
        <v>12797</v>
      </c>
      <c r="F19">
        <v>1440</v>
      </c>
      <c r="G19">
        <v>11357</v>
      </c>
      <c r="H19">
        <v>-2.0651911196823001</v>
      </c>
      <c r="I19">
        <v>1</v>
      </c>
      <c r="J19" t="s">
        <v>84</v>
      </c>
      <c r="K19">
        <v>0.78817733990147787</v>
      </c>
      <c r="L19">
        <v>0.98176002766251724</v>
      </c>
      <c r="M19">
        <v>4.2510521683350233E-2</v>
      </c>
      <c r="N19">
        <v>0.95655095184770433</v>
      </c>
      <c r="O19">
        <v>0.8001605136436597</v>
      </c>
      <c r="P19">
        <v>1.492355508401392E-6</v>
      </c>
      <c r="Q19">
        <v>1.8079415165539551E-4</v>
      </c>
      <c r="R19">
        <v>1.3210738986830051</v>
      </c>
      <c r="S19">
        <v>0.80131896490185883</v>
      </c>
      <c r="T19">
        <v>328</v>
      </c>
    </row>
    <row r="20" spans="1:20">
      <c r="A20" t="s">
        <v>33</v>
      </c>
      <c r="B20" t="s">
        <v>101</v>
      </c>
      <c r="C20">
        <v>0.44728079911209773</v>
      </c>
      <c r="D20">
        <v>6.7263904441955957E-2</v>
      </c>
      <c r="E20">
        <v>901</v>
      </c>
      <c r="F20">
        <v>403</v>
      </c>
      <c r="G20">
        <v>498</v>
      </c>
      <c r="H20">
        <v>-0.21166346774223571</v>
      </c>
      <c r="I20">
        <v>0</v>
      </c>
      <c r="J20" t="s">
        <v>102</v>
      </c>
      <c r="K20">
        <v>0.22058018609742749</v>
      </c>
      <c r="L20">
        <v>4.3049792531120332E-2</v>
      </c>
      <c r="M20">
        <v>0.28973615712394141</v>
      </c>
      <c r="N20">
        <v>6.5957446808510636E-2</v>
      </c>
      <c r="O20">
        <v>0.2174959871589085</v>
      </c>
      <c r="P20">
        <v>2.5586401081506351E-5</v>
      </c>
      <c r="Q20">
        <v>4.3408429189646457E-5</v>
      </c>
      <c r="R20">
        <v>1.251205860113245</v>
      </c>
      <c r="S20">
        <v>-0.26483457121097609</v>
      </c>
      <c r="T20">
        <v>227</v>
      </c>
    </row>
    <row r="21" spans="1:20">
      <c r="A21" t="s">
        <v>33</v>
      </c>
      <c r="B21" t="s">
        <v>103</v>
      </c>
      <c r="C21">
        <v>0.16244002741603841</v>
      </c>
      <c r="D21">
        <v>0.10892123926838369</v>
      </c>
      <c r="E21">
        <v>1459</v>
      </c>
      <c r="F21">
        <v>237</v>
      </c>
      <c r="G21">
        <v>1222</v>
      </c>
      <c r="H21">
        <v>-1.6401836584886269</v>
      </c>
      <c r="I21">
        <v>1</v>
      </c>
      <c r="J21" t="s">
        <v>102</v>
      </c>
      <c r="K21">
        <v>0.1297208538587849</v>
      </c>
      <c r="L21">
        <v>0.1056362378976487</v>
      </c>
      <c r="M21">
        <v>4.9423506087288866E-3</v>
      </c>
      <c r="N21">
        <v>0.1118701007838746</v>
      </c>
      <c r="O21">
        <v>0.1388443017656501</v>
      </c>
      <c r="P21">
        <v>7.8702635177988297E-5</v>
      </c>
      <c r="Q21">
        <v>6.1964353649602102E-4</v>
      </c>
      <c r="R21">
        <v>1.251205860113245</v>
      </c>
      <c r="S21">
        <v>-0.26483457121097609</v>
      </c>
      <c r="T21">
        <v>278</v>
      </c>
    </row>
    <row r="22" spans="1:20">
      <c r="A22" t="s">
        <v>33</v>
      </c>
      <c r="B22" t="s">
        <v>104</v>
      </c>
      <c r="C22">
        <v>0.11508576455065241</v>
      </c>
      <c r="D22">
        <v>0.50921985815602833</v>
      </c>
      <c r="E22">
        <v>6821</v>
      </c>
      <c r="F22">
        <v>785</v>
      </c>
      <c r="G22">
        <v>6036</v>
      </c>
      <c r="H22">
        <v>-2.0398129912840668</v>
      </c>
      <c r="I22">
        <v>2</v>
      </c>
      <c r="J22" t="s">
        <v>102</v>
      </c>
      <c r="K22">
        <v>0.42966611932129167</v>
      </c>
      <c r="L22">
        <v>0.52178423236514526</v>
      </c>
      <c r="M22">
        <v>1.788976443284104E-2</v>
      </c>
      <c r="N22">
        <v>0.50470324748040318</v>
      </c>
      <c r="O22">
        <v>0.406099518459069</v>
      </c>
      <c r="P22">
        <v>4.0231618357845432E-5</v>
      </c>
      <c r="Q22">
        <v>1.3290782476515549E-3</v>
      </c>
      <c r="R22">
        <v>1.251205860113245</v>
      </c>
      <c r="S22">
        <v>-0.26483457121097609</v>
      </c>
      <c r="T22">
        <v>293</v>
      </c>
    </row>
    <row r="23" spans="1:20">
      <c r="A23" t="s">
        <v>33</v>
      </c>
      <c r="B23" t="s">
        <v>105</v>
      </c>
      <c r="C23">
        <v>9.5396298054105363E-2</v>
      </c>
      <c r="D23">
        <v>0.31459499813363201</v>
      </c>
      <c r="E23">
        <v>4214</v>
      </c>
      <c r="F23">
        <v>402</v>
      </c>
      <c r="G23">
        <v>3812</v>
      </c>
      <c r="H23">
        <v>-2.2494569536318321</v>
      </c>
      <c r="I23">
        <v>3</v>
      </c>
      <c r="J23" t="s">
        <v>102</v>
      </c>
      <c r="K23">
        <v>0.2200328407224959</v>
      </c>
      <c r="L23">
        <v>0.32952973720608569</v>
      </c>
      <c r="M23">
        <v>4.4208148927470679E-2</v>
      </c>
      <c r="N23">
        <v>0.31746920492721159</v>
      </c>
      <c r="O23">
        <v>0.2375601926163724</v>
      </c>
      <c r="P23">
        <v>2.6131865629553569E-5</v>
      </c>
      <c r="Q23">
        <v>1.3427827983508061E-3</v>
      </c>
      <c r="R23">
        <v>1.251205860113245</v>
      </c>
      <c r="S23">
        <v>-0.26483457121097609</v>
      </c>
      <c r="T23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8"/>
  <sheetViews>
    <sheetView workbookViewId="0"/>
  </sheetViews>
  <sheetFormatPr defaultRowHeight="15"/>
  <cols>
    <col min="1" max="1" width="23.7109375" customWidth="1"/>
    <col min="2" max="3" width="9.7109375" customWidth="1"/>
    <col min="4" max="4" width="5.7109375" customWidth="1"/>
    <col min="5" max="5" width="19.7109375" customWidth="1"/>
  </cols>
  <sheetData>
    <row r="2" spans="1:5">
      <c r="A2" s="1" t="s">
        <v>27</v>
      </c>
      <c r="B2" s="1" t="s">
        <v>106</v>
      </c>
      <c r="C2" s="1" t="s">
        <v>107</v>
      </c>
      <c r="D2" s="1" t="s">
        <v>108</v>
      </c>
      <c r="E2" s="1" t="s">
        <v>109</v>
      </c>
    </row>
    <row r="3" spans="1:5">
      <c r="A3" t="s">
        <v>39</v>
      </c>
      <c r="B3">
        <v>227</v>
      </c>
      <c r="C3">
        <v>328</v>
      </c>
      <c r="D3">
        <v>101</v>
      </c>
      <c r="E3">
        <v>0.21308016877637129</v>
      </c>
    </row>
    <row r="4" spans="1:5">
      <c r="A4" t="s">
        <v>37</v>
      </c>
      <c r="B4">
        <v>227</v>
      </c>
      <c r="C4">
        <v>320</v>
      </c>
      <c r="D4">
        <v>93</v>
      </c>
      <c r="E4">
        <v>0.19620253164556961</v>
      </c>
    </row>
    <row r="5" spans="1:5">
      <c r="A5" t="s">
        <v>41</v>
      </c>
      <c r="B5">
        <v>227</v>
      </c>
      <c r="C5">
        <v>307</v>
      </c>
      <c r="D5">
        <v>80</v>
      </c>
      <c r="E5">
        <v>0.1687763713080169</v>
      </c>
    </row>
    <row r="6" spans="1:5">
      <c r="A6" t="s">
        <v>43</v>
      </c>
      <c r="B6">
        <v>227</v>
      </c>
      <c r="C6">
        <v>302</v>
      </c>
      <c r="D6">
        <v>75</v>
      </c>
      <c r="E6">
        <v>0.15822784810126581</v>
      </c>
    </row>
    <row r="7" spans="1:5">
      <c r="A7" t="s">
        <v>33</v>
      </c>
      <c r="B7">
        <v>227</v>
      </c>
      <c r="C7">
        <v>300</v>
      </c>
      <c r="D7">
        <v>73</v>
      </c>
      <c r="E7">
        <v>0.15400843881856541</v>
      </c>
    </row>
    <row r="8" spans="1:5">
      <c r="A8" t="s">
        <v>35</v>
      </c>
      <c r="B8">
        <v>227</v>
      </c>
      <c r="C8">
        <v>279</v>
      </c>
      <c r="D8">
        <v>52</v>
      </c>
      <c r="E8">
        <v>0.109704641350211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workbookViewId="0"/>
  </sheetViews>
  <sheetFormatPr defaultRowHeight="15"/>
  <sheetData>
    <row r="1" spans="1:6">
      <c r="A1" s="1" t="s">
        <v>49</v>
      </c>
      <c r="B1" s="1" t="s">
        <v>110</v>
      </c>
      <c r="C1" s="1" t="s">
        <v>65</v>
      </c>
      <c r="D1" s="1" t="s">
        <v>111</v>
      </c>
      <c r="F1" s="3" t="s">
        <v>112</v>
      </c>
    </row>
    <row r="2" spans="1:6">
      <c r="A2" t="s">
        <v>51</v>
      </c>
      <c r="B2">
        <v>1707</v>
      </c>
      <c r="C2">
        <v>0.20620972466315171</v>
      </c>
      <c r="D2">
        <v>0.1679638965886143</v>
      </c>
      <c r="F2" s="3" t="s">
        <v>113</v>
      </c>
    </row>
    <row r="3" spans="1:6">
      <c r="A3" t="s">
        <v>52</v>
      </c>
      <c r="B3">
        <v>1679</v>
      </c>
      <c r="C3">
        <v>0.18820726622989881</v>
      </c>
      <c r="D3">
        <v>0.14854378848001851</v>
      </c>
      <c r="F3" s="3" t="s">
        <v>114</v>
      </c>
    </row>
    <row r="4" spans="1:6">
      <c r="A4" t="s">
        <v>53</v>
      </c>
      <c r="B4">
        <v>1711</v>
      </c>
      <c r="C4">
        <v>0.18059614260666279</v>
      </c>
      <c r="D4">
        <v>0.14716590075347219</v>
      </c>
    </row>
    <row r="5" spans="1:6">
      <c r="A5" t="s">
        <v>54</v>
      </c>
      <c r="B5">
        <v>1719</v>
      </c>
      <c r="C5">
        <v>0.16055846422338571</v>
      </c>
      <c r="D5">
        <v>0.1433924471675162</v>
      </c>
      <c r="F5" s="3" t="s">
        <v>115</v>
      </c>
    </row>
    <row r="6" spans="1:6">
      <c r="A6" t="s">
        <v>55</v>
      </c>
      <c r="B6">
        <v>1697</v>
      </c>
      <c r="C6">
        <v>0.14496169711255161</v>
      </c>
      <c r="D6">
        <v>0.14364747569626329</v>
      </c>
      <c r="F6" s="3" t="s">
        <v>116</v>
      </c>
    </row>
    <row r="7" spans="1:6">
      <c r="A7" t="s">
        <v>56</v>
      </c>
      <c r="B7">
        <v>1696</v>
      </c>
      <c r="C7">
        <v>0.14386792452830191</v>
      </c>
      <c r="D7">
        <v>0.1320202981149102</v>
      </c>
    </row>
    <row r="8" spans="1:6">
      <c r="A8" t="s">
        <v>57</v>
      </c>
      <c r="B8">
        <v>1729</v>
      </c>
      <c r="C8">
        <v>0.12319259687680741</v>
      </c>
      <c r="D8">
        <v>0.13017230873862709</v>
      </c>
    </row>
    <row r="9" spans="1:6">
      <c r="A9" t="s">
        <v>58</v>
      </c>
      <c r="B9">
        <v>1717</v>
      </c>
      <c r="C9">
        <v>0.12754804892253929</v>
      </c>
      <c r="D9">
        <v>0.13400459369788051</v>
      </c>
    </row>
    <row r="10" spans="1:6">
      <c r="A10" t="s">
        <v>59</v>
      </c>
      <c r="B10">
        <v>1773</v>
      </c>
      <c r="C10">
        <v>0.1071630005640158</v>
      </c>
      <c r="D10">
        <v>0.13086153814560891</v>
      </c>
    </row>
    <row r="11" spans="1:6">
      <c r="A11" t="s">
        <v>60</v>
      </c>
      <c r="B11">
        <v>1726</v>
      </c>
      <c r="C11">
        <v>0.1002317497103129</v>
      </c>
      <c r="D11">
        <v>0.1350491672456435</v>
      </c>
    </row>
    <row r="12" spans="1:6">
      <c r="A12" t="s">
        <v>61</v>
      </c>
      <c r="B12">
        <v>1689</v>
      </c>
      <c r="C12">
        <v>9.8283007696862046E-2</v>
      </c>
      <c r="D12">
        <v>0.12552039255599121</v>
      </c>
    </row>
    <row r="13" spans="1:6">
      <c r="A13" t="s">
        <v>62</v>
      </c>
      <c r="B13">
        <v>1735</v>
      </c>
      <c r="C13">
        <v>0.1043227665706052</v>
      </c>
      <c r="D13">
        <v>0.12647022345021749</v>
      </c>
    </row>
    <row r="14" spans="1:6">
      <c r="A14" t="s">
        <v>63</v>
      </c>
      <c r="B14">
        <v>1747</v>
      </c>
      <c r="C14">
        <v>0.10761305094447619</v>
      </c>
      <c r="D14">
        <v>0.12548138708414791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8"/>
  <sheetViews>
    <sheetView workbookViewId="0"/>
  </sheetViews>
  <sheetFormatPr defaultRowHeight="15"/>
  <cols>
    <col min="1" max="1" width="23.7109375" customWidth="1"/>
    <col min="2" max="2" width="10.7109375" customWidth="1"/>
    <col min="3" max="3" width="9.7109375" customWidth="1"/>
    <col min="4" max="4" width="7.7109375" customWidth="1"/>
    <col min="5" max="5" width="17.7109375" customWidth="1"/>
    <col min="6" max="6" width="26.7109375" customWidth="1"/>
    <col min="7" max="7" width="35.7109375" customWidth="1"/>
    <col min="8" max="8" width="15.7109375" customWidth="1"/>
    <col min="9" max="9" width="18.7109375" customWidth="1"/>
  </cols>
  <sheetData>
    <row r="2" spans="1:12">
      <c r="A2" s="1" t="s">
        <v>27</v>
      </c>
      <c r="B2" s="1" t="s">
        <v>2</v>
      </c>
      <c r="C2" s="1" t="s">
        <v>3</v>
      </c>
      <c r="D2" s="1" t="s">
        <v>4</v>
      </c>
      <c r="E2" s="1" t="s">
        <v>75</v>
      </c>
      <c r="F2" s="1" t="s">
        <v>78</v>
      </c>
      <c r="G2" s="1" t="s">
        <v>79</v>
      </c>
      <c r="H2" s="1" t="s">
        <v>117</v>
      </c>
      <c r="I2" s="1" t="s">
        <v>118</v>
      </c>
      <c r="J2" s="1" t="s">
        <v>119</v>
      </c>
      <c r="K2" s="1" t="s">
        <v>120</v>
      </c>
      <c r="L2" s="1" t="s">
        <v>72</v>
      </c>
    </row>
    <row r="3" spans="1:12">
      <c r="A3" t="s">
        <v>33</v>
      </c>
      <c r="B3">
        <v>0.24610991119075251</v>
      </c>
      <c r="C3">
        <v>0.23558385271181151</v>
      </c>
      <c r="D3">
        <v>4.2769746362561638E-2</v>
      </c>
      <c r="E3">
        <v>0.35677642109298202</v>
      </c>
      <c r="F3">
        <v>1.7065252024689361E-4</v>
      </c>
      <c r="G3">
        <v>3.3349130116880291E-3</v>
      </c>
      <c r="H3">
        <v>0</v>
      </c>
      <c r="I3">
        <v>4</v>
      </c>
      <c r="J3" t="s">
        <v>104</v>
      </c>
      <c r="K3">
        <v>0.50921985815602833</v>
      </c>
      <c r="L3" t="s">
        <v>102</v>
      </c>
    </row>
    <row r="4" spans="1:12">
      <c r="A4" t="s">
        <v>35</v>
      </c>
      <c r="B4">
        <v>0.22413769445712489</v>
      </c>
      <c r="C4">
        <v>0.21760993847673321</v>
      </c>
      <c r="D4">
        <v>2.9123865114265641E-2</v>
      </c>
      <c r="E4">
        <v>0.2220150026726157</v>
      </c>
      <c r="F4">
        <v>3.6588322366267208E-5</v>
      </c>
      <c r="G4">
        <v>8.8505627473330095E-4</v>
      </c>
      <c r="H4">
        <v>0</v>
      </c>
      <c r="I4">
        <v>1102</v>
      </c>
      <c r="J4">
        <v>2088</v>
      </c>
      <c r="K4">
        <v>3.583426651735722E-3</v>
      </c>
      <c r="L4" t="s">
        <v>84</v>
      </c>
    </row>
    <row r="5" spans="1:12">
      <c r="A5" t="s">
        <v>37</v>
      </c>
      <c r="B5">
        <v>0.22180650848915251</v>
      </c>
      <c r="C5">
        <v>0.18955274264423891</v>
      </c>
      <c r="D5">
        <v>0.1454139739388709</v>
      </c>
      <c r="E5">
        <v>0.30046703569774219</v>
      </c>
      <c r="F5">
        <v>7.9969027160365529E-4</v>
      </c>
      <c r="G5">
        <v>5.4373697970512827E-3</v>
      </c>
      <c r="H5">
        <v>0</v>
      </c>
      <c r="I5">
        <v>4</v>
      </c>
      <c r="J5">
        <v>0</v>
      </c>
      <c r="K5">
        <v>0.65614035087719302</v>
      </c>
      <c r="L5" t="s">
        <v>84</v>
      </c>
    </row>
    <row r="6" spans="1:12">
      <c r="A6" t="s">
        <v>39</v>
      </c>
      <c r="B6">
        <v>0.1935826877610394</v>
      </c>
      <c r="C6">
        <v>0.1817499496567048</v>
      </c>
      <c r="D6">
        <v>6.112498096390246E-2</v>
      </c>
      <c r="E6">
        <v>0.51623415797900674</v>
      </c>
      <c r="F6">
        <v>3.3813509250677492E-5</v>
      </c>
      <c r="G6">
        <v>8.7829448815970412E-4</v>
      </c>
      <c r="H6">
        <v>0</v>
      </c>
      <c r="I6">
        <v>5</v>
      </c>
      <c r="J6">
        <v>1</v>
      </c>
      <c r="K6">
        <v>0.95535647629712583</v>
      </c>
      <c r="L6" t="s">
        <v>84</v>
      </c>
    </row>
    <row r="7" spans="1:12">
      <c r="A7" t="s">
        <v>41</v>
      </c>
      <c r="B7">
        <v>0.16326085170876989</v>
      </c>
      <c r="C7">
        <v>0.14654494590915809</v>
      </c>
      <c r="D7">
        <v>0.10238771649574741</v>
      </c>
      <c r="E7">
        <v>0.193650776889876</v>
      </c>
      <c r="F7">
        <v>2.1228625861432779E-4</v>
      </c>
      <c r="G7">
        <v>1.649408966341118E-3</v>
      </c>
      <c r="H7">
        <v>0</v>
      </c>
      <c r="I7">
        <v>13158</v>
      </c>
      <c r="J7">
        <v>1</v>
      </c>
      <c r="K7">
        <v>5.9723777528928701E-4</v>
      </c>
      <c r="L7" t="s">
        <v>84</v>
      </c>
    </row>
    <row r="8" spans="1:12">
      <c r="A8" t="s">
        <v>43</v>
      </c>
      <c r="B8">
        <v>0.14256847116519439</v>
      </c>
      <c r="C8">
        <v>0.1390947648821883</v>
      </c>
      <c r="D8">
        <v>2.4365178742648839E-2</v>
      </c>
      <c r="E8">
        <v>8.9786433919330319E-2</v>
      </c>
      <c r="F8">
        <v>1.8450795169745049E-4</v>
      </c>
      <c r="G8">
        <v>6.5878474047302007E-4</v>
      </c>
      <c r="H8">
        <v>0</v>
      </c>
      <c r="I8">
        <v>73</v>
      </c>
      <c r="J8">
        <v>57</v>
      </c>
      <c r="K8">
        <v>3.7402015677491601E-2</v>
      </c>
      <c r="L8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5"/>
  <sheetViews>
    <sheetView workbookViewId="0"/>
  </sheetViews>
  <sheetFormatPr defaultRowHeight="15"/>
  <cols>
    <col min="2" max="2" width="14.7109375" customWidth="1"/>
    <col min="3" max="4" width="9.140625" style="2"/>
    <col min="14" max="15" width="9.140625" style="2"/>
  </cols>
  <sheetData>
    <row r="1" spans="1:15">
      <c r="A1" s="5" t="s">
        <v>121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49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227</v>
      </c>
      <c r="B4" t="s">
        <v>101</v>
      </c>
      <c r="C4" s="2">
        <v>0.44728079911209773</v>
      </c>
      <c r="D4" s="2">
        <v>6.7263904441955957E-2</v>
      </c>
      <c r="E4">
        <v>901</v>
      </c>
      <c r="F4">
        <v>403</v>
      </c>
      <c r="G4">
        <v>498</v>
      </c>
      <c r="I4">
        <v>227</v>
      </c>
      <c r="J4" t="s">
        <v>51</v>
      </c>
      <c r="K4">
        <v>61</v>
      </c>
      <c r="L4">
        <v>118</v>
      </c>
      <c r="M4">
        <v>57</v>
      </c>
      <c r="N4" s="2">
        <v>0.51694915254237284</v>
      </c>
      <c r="O4" s="2">
        <v>6.9127123608670182E-2</v>
      </c>
    </row>
    <row r="5" spans="1:15">
      <c r="A5">
        <v>278</v>
      </c>
      <c r="B5" t="s">
        <v>103</v>
      </c>
      <c r="C5" s="2">
        <v>0.16244002741603841</v>
      </c>
      <c r="D5" s="2">
        <v>0.10892123926838369</v>
      </c>
      <c r="E5">
        <v>1459</v>
      </c>
      <c r="F5">
        <v>237</v>
      </c>
      <c r="G5">
        <v>1222</v>
      </c>
      <c r="I5">
        <v>227</v>
      </c>
      <c r="J5" t="s">
        <v>52</v>
      </c>
      <c r="K5">
        <v>62</v>
      </c>
      <c r="L5">
        <v>120</v>
      </c>
      <c r="M5">
        <v>58</v>
      </c>
      <c r="N5" s="2">
        <v>0.51666666666666672</v>
      </c>
      <c r="O5" s="2">
        <v>7.1471113758189403E-2</v>
      </c>
    </row>
    <row r="6" spans="1:15">
      <c r="A6">
        <v>293</v>
      </c>
      <c r="B6" t="s">
        <v>104</v>
      </c>
      <c r="C6" s="2">
        <v>0.11508576455065241</v>
      </c>
      <c r="D6" s="2">
        <v>0.50921985815602833</v>
      </c>
      <c r="E6">
        <v>6821</v>
      </c>
      <c r="F6">
        <v>785</v>
      </c>
      <c r="G6">
        <v>6036</v>
      </c>
      <c r="I6">
        <v>227</v>
      </c>
      <c r="J6" t="s">
        <v>53</v>
      </c>
      <c r="K6">
        <v>59</v>
      </c>
      <c r="L6">
        <v>126</v>
      </c>
      <c r="M6">
        <v>67</v>
      </c>
      <c r="N6" s="2">
        <v>0.46825396825396831</v>
      </c>
      <c r="O6" s="2">
        <v>7.3641145528930446E-2</v>
      </c>
    </row>
    <row r="7" spans="1:15">
      <c r="A7">
        <v>300</v>
      </c>
      <c r="B7" t="s">
        <v>105</v>
      </c>
      <c r="C7" s="2">
        <v>9.5396298054105363E-2</v>
      </c>
      <c r="D7" s="2">
        <v>0.31459499813363201</v>
      </c>
      <c r="E7">
        <v>4214</v>
      </c>
      <c r="F7">
        <v>402</v>
      </c>
      <c r="G7">
        <v>3812</v>
      </c>
      <c r="I7">
        <v>227</v>
      </c>
      <c r="J7" t="s">
        <v>54</v>
      </c>
      <c r="K7">
        <v>43</v>
      </c>
      <c r="L7">
        <v>115</v>
      </c>
      <c r="M7">
        <v>72</v>
      </c>
      <c r="N7" s="2">
        <v>0.37391304347826088</v>
      </c>
      <c r="O7" s="2">
        <v>6.689936009307737E-2</v>
      </c>
    </row>
    <row r="8" spans="1:15">
      <c r="D8" s="6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I8">
        <v>227</v>
      </c>
      <c r="J8" t="s">
        <v>55</v>
      </c>
      <c r="K8">
        <v>56</v>
      </c>
      <c r="L8">
        <v>122</v>
      </c>
      <c r="M8">
        <v>66</v>
      </c>
      <c r="N8" s="2">
        <v>0.45901639344262302</v>
      </c>
      <c r="O8" s="2">
        <v>7.1891573364761346E-2</v>
      </c>
    </row>
    <row r="9" spans="1:15">
      <c r="I9">
        <v>227</v>
      </c>
      <c r="J9" t="s">
        <v>56</v>
      </c>
      <c r="K9">
        <v>55</v>
      </c>
      <c r="L9">
        <v>117</v>
      </c>
      <c r="M9">
        <v>62</v>
      </c>
      <c r="N9" s="2">
        <v>0.47008547008547008</v>
      </c>
      <c r="O9" s="2">
        <v>6.8985849056603779E-2</v>
      </c>
    </row>
    <row r="10" spans="1:15">
      <c r="I10">
        <v>227</v>
      </c>
      <c r="J10" t="s">
        <v>57</v>
      </c>
      <c r="K10">
        <v>50</v>
      </c>
      <c r="L10">
        <v>110</v>
      </c>
      <c r="M10">
        <v>60</v>
      </c>
      <c r="N10" s="2">
        <v>0.45454545454545447</v>
      </c>
      <c r="O10" s="2">
        <v>6.362058993637941E-2</v>
      </c>
    </row>
    <row r="11" spans="1:15">
      <c r="I11">
        <v>227</v>
      </c>
      <c r="J11" t="s">
        <v>58</v>
      </c>
      <c r="K11">
        <v>52</v>
      </c>
      <c r="L11">
        <v>129</v>
      </c>
      <c r="M11">
        <v>77</v>
      </c>
      <c r="N11" s="2">
        <v>0.40310077519379839</v>
      </c>
      <c r="O11" s="2">
        <v>7.5131042516016308E-2</v>
      </c>
    </row>
    <row r="12" spans="1:15">
      <c r="I12">
        <v>227</v>
      </c>
      <c r="J12" t="s">
        <v>59</v>
      </c>
      <c r="K12">
        <v>47</v>
      </c>
      <c r="L12">
        <v>98</v>
      </c>
      <c r="M12">
        <v>51</v>
      </c>
      <c r="N12" s="2">
        <v>0.47959183673469391</v>
      </c>
      <c r="O12" s="2">
        <v>5.5273547659334461E-2</v>
      </c>
    </row>
    <row r="13" spans="1:15">
      <c r="I13">
        <v>227</v>
      </c>
      <c r="J13" t="s">
        <v>60</v>
      </c>
      <c r="K13">
        <v>48</v>
      </c>
      <c r="L13">
        <v>114</v>
      </c>
      <c r="M13">
        <v>66</v>
      </c>
      <c r="N13" s="2">
        <v>0.42105263157894729</v>
      </c>
      <c r="O13" s="2">
        <v>6.6048667439165695E-2</v>
      </c>
    </row>
    <row r="14" spans="1:15">
      <c r="I14">
        <v>227</v>
      </c>
      <c r="J14" t="s">
        <v>61</v>
      </c>
      <c r="K14">
        <v>42</v>
      </c>
      <c r="L14">
        <v>102</v>
      </c>
      <c r="M14">
        <v>60</v>
      </c>
      <c r="N14" s="2">
        <v>0.41176470588235292</v>
      </c>
      <c r="O14" s="2">
        <v>6.0390763765541741E-2</v>
      </c>
    </row>
    <row r="15" spans="1:15">
      <c r="I15">
        <v>227</v>
      </c>
      <c r="J15" t="s">
        <v>62</v>
      </c>
      <c r="K15">
        <v>45</v>
      </c>
      <c r="L15">
        <v>105</v>
      </c>
      <c r="M15">
        <v>60</v>
      </c>
      <c r="N15" s="2">
        <v>0.42857142857142849</v>
      </c>
      <c r="O15" s="2">
        <v>6.0518731988472622E-2</v>
      </c>
    </row>
    <row r="16" spans="1:15">
      <c r="I16">
        <v>227</v>
      </c>
      <c r="J16" t="s">
        <v>63</v>
      </c>
      <c r="K16">
        <v>54</v>
      </c>
      <c r="L16">
        <v>114</v>
      </c>
      <c r="M16">
        <v>60</v>
      </c>
      <c r="N16" s="2">
        <v>0.47368421052631582</v>
      </c>
      <c r="O16" s="2">
        <v>6.5254722381224955E-2</v>
      </c>
    </row>
    <row r="17" spans="9:15">
      <c r="I17">
        <v>278</v>
      </c>
      <c r="J17" t="s">
        <v>51</v>
      </c>
      <c r="K17">
        <v>62</v>
      </c>
      <c r="L17">
        <v>218</v>
      </c>
      <c r="M17">
        <v>156</v>
      </c>
      <c r="N17" s="2">
        <v>0.28440366972477071</v>
      </c>
      <c r="O17" s="2">
        <v>0.12770943175161101</v>
      </c>
    </row>
    <row r="18" spans="9:15">
      <c r="I18">
        <v>278</v>
      </c>
      <c r="J18" t="s">
        <v>52</v>
      </c>
      <c r="K18">
        <v>44</v>
      </c>
      <c r="L18">
        <v>194</v>
      </c>
      <c r="M18">
        <v>150</v>
      </c>
      <c r="N18" s="2">
        <v>0.22680412371134021</v>
      </c>
      <c r="O18" s="2">
        <v>0.1155449672424062</v>
      </c>
    </row>
    <row r="19" spans="9:15">
      <c r="I19">
        <v>278</v>
      </c>
      <c r="J19" t="s">
        <v>53</v>
      </c>
      <c r="K19">
        <v>44</v>
      </c>
      <c r="L19">
        <v>199</v>
      </c>
      <c r="M19">
        <v>155</v>
      </c>
      <c r="N19" s="2">
        <v>0.221105527638191</v>
      </c>
      <c r="O19" s="2">
        <v>0.1163062536528346</v>
      </c>
    </row>
    <row r="20" spans="9:15">
      <c r="I20">
        <v>278</v>
      </c>
      <c r="J20" t="s">
        <v>54</v>
      </c>
      <c r="K20">
        <v>35</v>
      </c>
      <c r="L20">
        <v>188</v>
      </c>
      <c r="M20">
        <v>153</v>
      </c>
      <c r="N20" s="2">
        <v>0.18617021276595741</v>
      </c>
      <c r="O20" s="2">
        <v>0.1093659104130308</v>
      </c>
    </row>
    <row r="21" spans="9:15">
      <c r="I21">
        <v>278</v>
      </c>
      <c r="J21" t="s">
        <v>55</v>
      </c>
      <c r="K21">
        <v>29</v>
      </c>
      <c r="L21">
        <v>195</v>
      </c>
      <c r="M21">
        <v>166</v>
      </c>
      <c r="N21" s="2">
        <v>0.14871794871794869</v>
      </c>
      <c r="O21" s="2">
        <v>0.1149086623453153</v>
      </c>
    </row>
    <row r="22" spans="9:15">
      <c r="I22">
        <v>278</v>
      </c>
      <c r="J22" t="s">
        <v>56</v>
      </c>
      <c r="K22">
        <v>33</v>
      </c>
      <c r="L22">
        <v>171</v>
      </c>
      <c r="M22">
        <v>138</v>
      </c>
      <c r="N22" s="2">
        <v>0.19298245614035089</v>
      </c>
      <c r="O22" s="2">
        <v>0.10082547169811321</v>
      </c>
    </row>
    <row r="23" spans="9:15">
      <c r="I23">
        <v>278</v>
      </c>
      <c r="J23" t="s">
        <v>57</v>
      </c>
      <c r="K23">
        <v>27</v>
      </c>
      <c r="L23">
        <v>179</v>
      </c>
      <c r="M23">
        <v>152</v>
      </c>
      <c r="N23" s="2">
        <v>0.15083798882681559</v>
      </c>
      <c r="O23" s="2">
        <v>0.10352805089647189</v>
      </c>
    </row>
    <row r="24" spans="9:15">
      <c r="I24">
        <v>278</v>
      </c>
      <c r="J24" t="s">
        <v>58</v>
      </c>
      <c r="K24">
        <v>29</v>
      </c>
      <c r="L24">
        <v>190</v>
      </c>
      <c r="M24">
        <v>161</v>
      </c>
      <c r="N24" s="2">
        <v>0.1526315789473684</v>
      </c>
      <c r="O24" s="2">
        <v>0.110658124635993</v>
      </c>
    </row>
    <row r="25" spans="9:15">
      <c r="I25">
        <v>278</v>
      </c>
      <c r="J25" t="s">
        <v>59</v>
      </c>
      <c r="K25">
        <v>24</v>
      </c>
      <c r="L25">
        <v>188</v>
      </c>
      <c r="M25">
        <v>164</v>
      </c>
      <c r="N25" s="2">
        <v>0.1276595744680851</v>
      </c>
      <c r="O25" s="2">
        <v>0.10603496897913139</v>
      </c>
    </row>
    <row r="26" spans="9:15">
      <c r="I26">
        <v>278</v>
      </c>
      <c r="J26" t="s">
        <v>60</v>
      </c>
      <c r="K26">
        <v>17</v>
      </c>
      <c r="L26">
        <v>184</v>
      </c>
      <c r="M26">
        <v>167</v>
      </c>
      <c r="N26" s="2">
        <v>9.2391304347826081E-2</v>
      </c>
      <c r="O26" s="2">
        <v>0.1066048667439166</v>
      </c>
    </row>
    <row r="27" spans="9:15">
      <c r="I27">
        <v>278</v>
      </c>
      <c r="J27" t="s">
        <v>61</v>
      </c>
      <c r="K27">
        <v>25</v>
      </c>
      <c r="L27">
        <v>185</v>
      </c>
      <c r="M27">
        <v>160</v>
      </c>
      <c r="N27" s="2">
        <v>0.13513513513513509</v>
      </c>
      <c r="O27" s="2">
        <v>0.10953226761397281</v>
      </c>
    </row>
    <row r="28" spans="9:15">
      <c r="I28">
        <v>278</v>
      </c>
      <c r="J28" t="s">
        <v>62</v>
      </c>
      <c r="K28">
        <v>22</v>
      </c>
      <c r="L28">
        <v>196</v>
      </c>
      <c r="M28">
        <v>174</v>
      </c>
      <c r="N28" s="2">
        <v>0.1122448979591837</v>
      </c>
      <c r="O28" s="2">
        <v>0.1129682997118156</v>
      </c>
    </row>
    <row r="29" spans="9:15">
      <c r="I29">
        <v>278</v>
      </c>
      <c r="J29" t="s">
        <v>63</v>
      </c>
      <c r="K29">
        <v>19</v>
      </c>
      <c r="L29">
        <v>171</v>
      </c>
      <c r="M29">
        <v>152</v>
      </c>
      <c r="N29" s="2">
        <v>0.1111111111111111</v>
      </c>
      <c r="O29" s="2">
        <v>9.7882083571837433E-2</v>
      </c>
    </row>
    <row r="30" spans="9:15">
      <c r="I30">
        <v>293</v>
      </c>
      <c r="J30" t="s">
        <v>51</v>
      </c>
      <c r="K30">
        <v>145</v>
      </c>
      <c r="L30">
        <v>783</v>
      </c>
      <c r="M30">
        <v>638</v>
      </c>
      <c r="N30" s="2">
        <v>0.1851851851851852</v>
      </c>
      <c r="O30" s="2">
        <v>0.45869947275922668</v>
      </c>
    </row>
    <row r="31" spans="9:15">
      <c r="I31">
        <v>293</v>
      </c>
      <c r="J31" t="s">
        <v>52</v>
      </c>
      <c r="K31">
        <v>136</v>
      </c>
      <c r="L31">
        <v>807</v>
      </c>
      <c r="M31">
        <v>671</v>
      </c>
      <c r="N31" s="2">
        <v>0.16852540272614619</v>
      </c>
      <c r="O31" s="2">
        <v>0.48064324002382369</v>
      </c>
    </row>
    <row r="32" spans="9:15">
      <c r="I32">
        <v>293</v>
      </c>
      <c r="J32" t="s">
        <v>53</v>
      </c>
      <c r="K32">
        <v>141</v>
      </c>
      <c r="L32">
        <v>861</v>
      </c>
      <c r="M32">
        <v>720</v>
      </c>
      <c r="N32" s="2">
        <v>0.16376306620209061</v>
      </c>
      <c r="O32" s="2">
        <v>0.5032144944476914</v>
      </c>
    </row>
    <row r="33" spans="9:15">
      <c r="I33">
        <v>293</v>
      </c>
      <c r="J33" t="s">
        <v>54</v>
      </c>
      <c r="K33">
        <v>131</v>
      </c>
      <c r="L33">
        <v>886</v>
      </c>
      <c r="M33">
        <v>755</v>
      </c>
      <c r="N33" s="2">
        <v>0.1478555304740406</v>
      </c>
      <c r="O33" s="2">
        <v>0.5154159394997091</v>
      </c>
    </row>
    <row r="34" spans="9:15">
      <c r="I34">
        <v>293</v>
      </c>
      <c r="J34" t="s">
        <v>55</v>
      </c>
      <c r="K34">
        <v>113</v>
      </c>
      <c r="L34">
        <v>883</v>
      </c>
      <c r="M34">
        <v>770</v>
      </c>
      <c r="N34" s="2">
        <v>0.12797281993204981</v>
      </c>
      <c r="O34" s="2">
        <v>0.52032999410724812</v>
      </c>
    </row>
    <row r="35" spans="9:15">
      <c r="I35">
        <v>293</v>
      </c>
      <c r="J35" t="s">
        <v>56</v>
      </c>
      <c r="K35">
        <v>87</v>
      </c>
      <c r="L35">
        <v>857</v>
      </c>
      <c r="M35">
        <v>770</v>
      </c>
      <c r="N35" s="2">
        <v>0.10151691948658111</v>
      </c>
      <c r="O35" s="2">
        <v>0.50530660377358494</v>
      </c>
    </row>
    <row r="36" spans="9:15">
      <c r="I36">
        <v>293</v>
      </c>
      <c r="J36" t="s">
        <v>57</v>
      </c>
      <c r="K36">
        <v>82</v>
      </c>
      <c r="L36">
        <v>896</v>
      </c>
      <c r="M36">
        <v>814</v>
      </c>
      <c r="N36" s="2">
        <v>9.1517857142857137E-2</v>
      </c>
      <c r="O36" s="2">
        <v>0.51821862348178138</v>
      </c>
    </row>
    <row r="37" spans="9:15">
      <c r="I37">
        <v>293</v>
      </c>
      <c r="J37" t="s">
        <v>58</v>
      </c>
      <c r="K37">
        <v>91</v>
      </c>
      <c r="L37">
        <v>866</v>
      </c>
      <c r="M37">
        <v>775</v>
      </c>
      <c r="N37" s="2">
        <v>0.105080831408776</v>
      </c>
      <c r="O37" s="2">
        <v>0.50436808386721022</v>
      </c>
    </row>
    <row r="38" spans="9:15">
      <c r="I38">
        <v>293</v>
      </c>
      <c r="J38" t="s">
        <v>59</v>
      </c>
      <c r="K38">
        <v>79</v>
      </c>
      <c r="L38">
        <v>946</v>
      </c>
      <c r="M38">
        <v>867</v>
      </c>
      <c r="N38" s="2">
        <v>8.3509513742071884E-2</v>
      </c>
      <c r="O38" s="2">
        <v>0.5335589396503102</v>
      </c>
    </row>
    <row r="39" spans="9:15">
      <c r="I39">
        <v>293</v>
      </c>
      <c r="J39" t="s">
        <v>60</v>
      </c>
      <c r="K39">
        <v>69</v>
      </c>
      <c r="L39">
        <v>907</v>
      </c>
      <c r="M39">
        <v>838</v>
      </c>
      <c r="N39" s="2">
        <v>7.6074972436604188E-2</v>
      </c>
      <c r="O39" s="2">
        <v>0.52549246813441486</v>
      </c>
    </row>
    <row r="40" spans="9:15">
      <c r="I40">
        <v>293</v>
      </c>
      <c r="J40" t="s">
        <v>61</v>
      </c>
      <c r="K40">
        <v>66</v>
      </c>
      <c r="L40">
        <v>867</v>
      </c>
      <c r="M40">
        <v>801</v>
      </c>
      <c r="N40" s="2">
        <v>7.6124567474048443E-2</v>
      </c>
      <c r="O40" s="2">
        <v>0.51332149200710475</v>
      </c>
    </row>
    <row r="41" spans="9:15">
      <c r="I41">
        <v>293</v>
      </c>
      <c r="J41" t="s">
        <v>62</v>
      </c>
      <c r="K41">
        <v>75</v>
      </c>
      <c r="L41">
        <v>887</v>
      </c>
      <c r="M41">
        <v>812</v>
      </c>
      <c r="N41" s="2">
        <v>8.4554678692220969E-2</v>
      </c>
      <c r="O41" s="2">
        <v>0.51123919308357346</v>
      </c>
    </row>
    <row r="42" spans="9:15">
      <c r="I42">
        <v>293</v>
      </c>
      <c r="J42" t="s">
        <v>63</v>
      </c>
      <c r="K42">
        <v>76</v>
      </c>
      <c r="L42">
        <v>882</v>
      </c>
      <c r="M42">
        <v>806</v>
      </c>
      <c r="N42" s="2">
        <v>8.6167800453514742E-2</v>
      </c>
      <c r="O42" s="2">
        <v>0.50486548368631945</v>
      </c>
    </row>
    <row r="43" spans="9:15">
      <c r="I43">
        <v>300</v>
      </c>
      <c r="J43" t="s">
        <v>51</v>
      </c>
      <c r="K43">
        <v>84</v>
      </c>
      <c r="L43">
        <v>588</v>
      </c>
      <c r="M43">
        <v>504</v>
      </c>
      <c r="N43" s="2">
        <v>0.14285714285714279</v>
      </c>
      <c r="O43" s="2">
        <v>0.3444639718804921</v>
      </c>
    </row>
    <row r="44" spans="9:15">
      <c r="I44">
        <v>300</v>
      </c>
      <c r="J44" t="s">
        <v>52</v>
      </c>
      <c r="K44">
        <v>74</v>
      </c>
      <c r="L44">
        <v>558</v>
      </c>
      <c r="M44">
        <v>484</v>
      </c>
      <c r="N44" s="2">
        <v>0.13261648745519711</v>
      </c>
      <c r="O44" s="2">
        <v>0.33234067897558067</v>
      </c>
    </row>
    <row r="45" spans="9:15">
      <c r="I45">
        <v>300</v>
      </c>
      <c r="J45" t="s">
        <v>53</v>
      </c>
      <c r="K45">
        <v>65</v>
      </c>
      <c r="L45">
        <v>525</v>
      </c>
      <c r="M45">
        <v>460</v>
      </c>
      <c r="N45" s="2">
        <v>0.1238095238095238</v>
      </c>
      <c r="O45" s="2">
        <v>0.30683810637054348</v>
      </c>
    </row>
    <row r="46" spans="9:15">
      <c r="I46">
        <v>300</v>
      </c>
      <c r="J46" t="s">
        <v>54</v>
      </c>
      <c r="K46">
        <v>67</v>
      </c>
      <c r="L46">
        <v>530</v>
      </c>
      <c r="M46">
        <v>463</v>
      </c>
      <c r="N46" s="2">
        <v>0.12641509433962261</v>
      </c>
      <c r="O46" s="2">
        <v>0.30831878999418272</v>
      </c>
    </row>
    <row r="47" spans="9:15">
      <c r="I47">
        <v>300</v>
      </c>
      <c r="J47" t="s">
        <v>55</v>
      </c>
      <c r="K47">
        <v>48</v>
      </c>
      <c r="L47">
        <v>497</v>
      </c>
      <c r="M47">
        <v>449</v>
      </c>
      <c r="N47" s="2">
        <v>9.6579476861166996E-2</v>
      </c>
      <c r="O47" s="2">
        <v>0.29286977018267529</v>
      </c>
    </row>
    <row r="48" spans="9:15">
      <c r="I48">
        <v>300</v>
      </c>
      <c r="J48" t="s">
        <v>56</v>
      </c>
      <c r="K48">
        <v>69</v>
      </c>
      <c r="L48">
        <v>551</v>
      </c>
      <c r="M48">
        <v>482</v>
      </c>
      <c r="N48" s="2">
        <v>0.1252268602540835</v>
      </c>
      <c r="O48" s="2">
        <v>0.32488207547169812</v>
      </c>
    </row>
    <row r="49" spans="9:15">
      <c r="I49">
        <v>300</v>
      </c>
      <c r="J49" t="s">
        <v>57</v>
      </c>
      <c r="K49">
        <v>54</v>
      </c>
      <c r="L49">
        <v>544</v>
      </c>
      <c r="M49">
        <v>490</v>
      </c>
      <c r="N49" s="2">
        <v>9.9264705882352935E-2</v>
      </c>
      <c r="O49" s="2">
        <v>0.31463273568536732</v>
      </c>
    </row>
    <row r="50" spans="9:15">
      <c r="I50">
        <v>300</v>
      </c>
      <c r="J50" t="s">
        <v>58</v>
      </c>
      <c r="K50">
        <v>47</v>
      </c>
      <c r="L50">
        <v>532</v>
      </c>
      <c r="M50">
        <v>485</v>
      </c>
      <c r="N50" s="2">
        <v>8.834586466165413E-2</v>
      </c>
      <c r="O50" s="2">
        <v>0.30984274898078051</v>
      </c>
    </row>
    <row r="51" spans="9:15">
      <c r="I51">
        <v>300</v>
      </c>
      <c r="J51" t="s">
        <v>59</v>
      </c>
      <c r="K51">
        <v>40</v>
      </c>
      <c r="L51">
        <v>541</v>
      </c>
      <c r="M51">
        <v>501</v>
      </c>
      <c r="N51" s="2">
        <v>7.3937153419593352E-2</v>
      </c>
      <c r="O51" s="2">
        <v>0.30513254371122389</v>
      </c>
    </row>
    <row r="52" spans="9:15">
      <c r="I52">
        <v>300</v>
      </c>
      <c r="J52" t="s">
        <v>60</v>
      </c>
      <c r="K52">
        <v>39</v>
      </c>
      <c r="L52">
        <v>521</v>
      </c>
      <c r="M52">
        <v>482</v>
      </c>
      <c r="N52" s="2">
        <v>7.4856046065259113E-2</v>
      </c>
      <c r="O52" s="2">
        <v>0.30185399768250287</v>
      </c>
    </row>
    <row r="53" spans="9:15">
      <c r="I53">
        <v>300</v>
      </c>
      <c r="J53" t="s">
        <v>61</v>
      </c>
      <c r="K53">
        <v>33</v>
      </c>
      <c r="L53">
        <v>535</v>
      </c>
      <c r="M53">
        <v>502</v>
      </c>
      <c r="N53" s="2">
        <v>6.1682242990654203E-2</v>
      </c>
      <c r="O53" s="2">
        <v>0.31675547661338072</v>
      </c>
    </row>
    <row r="54" spans="9:15">
      <c r="I54">
        <v>300</v>
      </c>
      <c r="J54" t="s">
        <v>62</v>
      </c>
      <c r="K54">
        <v>39</v>
      </c>
      <c r="L54">
        <v>547</v>
      </c>
      <c r="M54">
        <v>508</v>
      </c>
      <c r="N54" s="2">
        <v>7.1297989031078604E-2</v>
      </c>
      <c r="O54" s="2">
        <v>0.31527377521613831</v>
      </c>
    </row>
    <row r="55" spans="9:15">
      <c r="I55">
        <v>300</v>
      </c>
      <c r="J55" t="s">
        <v>63</v>
      </c>
      <c r="K55">
        <v>39</v>
      </c>
      <c r="L55">
        <v>580</v>
      </c>
      <c r="M55">
        <v>541</v>
      </c>
      <c r="N55" s="2">
        <v>6.7241379310344823E-2</v>
      </c>
      <c r="O55" s="2">
        <v>0.3319977103606182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5"/>
  <sheetViews>
    <sheetView workbookViewId="0"/>
  </sheetViews>
  <sheetFormatPr defaultRowHeight="15"/>
  <cols>
    <col min="2" max="2" width="36.7109375" customWidth="1"/>
    <col min="3" max="4" width="9.140625" style="2"/>
    <col min="14" max="15" width="9.140625" style="2"/>
  </cols>
  <sheetData>
    <row r="1" spans="1:15">
      <c r="A1" s="5" t="s">
        <v>122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49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227</v>
      </c>
      <c r="B4" t="s">
        <v>92</v>
      </c>
      <c r="C4" s="2">
        <v>0.36140350877192978</v>
      </c>
      <c r="D4" s="2">
        <v>4.2553191489361701E-2</v>
      </c>
      <c r="E4">
        <v>570</v>
      </c>
      <c r="F4">
        <v>206</v>
      </c>
      <c r="G4">
        <v>364</v>
      </c>
      <c r="I4">
        <v>227</v>
      </c>
      <c r="J4" t="s">
        <v>51</v>
      </c>
      <c r="K4">
        <v>32</v>
      </c>
      <c r="L4">
        <v>67</v>
      </c>
      <c r="M4">
        <v>35</v>
      </c>
      <c r="N4" s="2">
        <v>0.47761194029850751</v>
      </c>
      <c r="O4" s="2">
        <v>3.9250146455770359E-2</v>
      </c>
    </row>
    <row r="5" spans="1:15">
      <c r="A5">
        <v>246</v>
      </c>
      <c r="B5" t="s">
        <v>93</v>
      </c>
      <c r="C5" s="2">
        <v>0.23952095808383231</v>
      </c>
      <c r="D5" s="2">
        <v>7.4804031354983203E-2</v>
      </c>
      <c r="E5">
        <v>1002</v>
      </c>
      <c r="F5">
        <v>240</v>
      </c>
      <c r="G5">
        <v>762</v>
      </c>
      <c r="I5">
        <v>227</v>
      </c>
      <c r="J5" t="s">
        <v>52</v>
      </c>
      <c r="K5">
        <v>41</v>
      </c>
      <c r="L5">
        <v>75</v>
      </c>
      <c r="M5">
        <v>34</v>
      </c>
      <c r="N5" s="2">
        <v>0.54666666666666663</v>
      </c>
      <c r="O5" s="2">
        <v>4.4669446098868373E-2</v>
      </c>
    </row>
    <row r="6" spans="1:15">
      <c r="A6">
        <v>262</v>
      </c>
      <c r="B6" t="s">
        <v>94</v>
      </c>
      <c r="C6" s="2">
        <v>0.16104243234213159</v>
      </c>
      <c r="D6" s="2">
        <v>0.2234415826801045</v>
      </c>
      <c r="E6">
        <v>2993</v>
      </c>
      <c r="F6">
        <v>482</v>
      </c>
      <c r="G6">
        <v>2511</v>
      </c>
      <c r="I6">
        <v>227</v>
      </c>
      <c r="J6" t="s">
        <v>53</v>
      </c>
      <c r="K6">
        <v>41</v>
      </c>
      <c r="L6">
        <v>84</v>
      </c>
      <c r="M6">
        <v>43</v>
      </c>
      <c r="N6" s="2">
        <v>0.48809523809523808</v>
      </c>
      <c r="O6" s="2">
        <v>4.9094097019286957E-2</v>
      </c>
    </row>
    <row r="7" spans="1:15">
      <c r="A7">
        <v>279</v>
      </c>
      <c r="B7" t="s">
        <v>95</v>
      </c>
      <c r="C7" s="2">
        <v>0.1018120045300113</v>
      </c>
      <c r="D7" s="2">
        <v>0.65920119447555059</v>
      </c>
      <c r="E7">
        <v>8830</v>
      </c>
      <c r="F7">
        <v>899</v>
      </c>
      <c r="G7">
        <v>7931</v>
      </c>
      <c r="I7">
        <v>227</v>
      </c>
      <c r="J7" t="s">
        <v>54</v>
      </c>
      <c r="K7">
        <v>34</v>
      </c>
      <c r="L7">
        <v>75</v>
      </c>
      <c r="M7">
        <v>41</v>
      </c>
      <c r="N7" s="2">
        <v>0.45333333333333331</v>
      </c>
      <c r="O7" s="2">
        <v>4.3630017452006981E-2</v>
      </c>
    </row>
    <row r="8" spans="1:15">
      <c r="D8" s="6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I8">
        <v>227</v>
      </c>
      <c r="J8" t="s">
        <v>55</v>
      </c>
      <c r="K8">
        <v>30</v>
      </c>
      <c r="L8">
        <v>73</v>
      </c>
      <c r="M8">
        <v>43</v>
      </c>
      <c r="N8" s="2">
        <v>0.41095890410958902</v>
      </c>
      <c r="O8" s="2">
        <v>4.3017088980553918E-2</v>
      </c>
    </row>
    <row r="9" spans="1:15">
      <c r="I9">
        <v>227</v>
      </c>
      <c r="J9" t="s">
        <v>56</v>
      </c>
      <c r="K9">
        <v>27</v>
      </c>
      <c r="L9">
        <v>72</v>
      </c>
      <c r="M9">
        <v>45</v>
      </c>
      <c r="N9" s="2">
        <v>0.375</v>
      </c>
      <c r="O9" s="2">
        <v>4.2452830188679243E-2</v>
      </c>
    </row>
    <row r="10" spans="1:15">
      <c r="I10">
        <v>227</v>
      </c>
      <c r="J10" t="s">
        <v>57</v>
      </c>
      <c r="K10">
        <v>22</v>
      </c>
      <c r="L10">
        <v>60</v>
      </c>
      <c r="M10">
        <v>38</v>
      </c>
      <c r="N10" s="2">
        <v>0.36666666666666659</v>
      </c>
      <c r="O10" s="2">
        <v>3.4702139965297862E-2</v>
      </c>
    </row>
    <row r="11" spans="1:15">
      <c r="I11">
        <v>227</v>
      </c>
      <c r="J11" t="s">
        <v>58</v>
      </c>
      <c r="K11">
        <v>33</v>
      </c>
      <c r="L11">
        <v>81</v>
      </c>
      <c r="M11">
        <v>48</v>
      </c>
      <c r="N11" s="2">
        <v>0.40740740740740738</v>
      </c>
      <c r="O11" s="2">
        <v>4.7175305765870708E-2</v>
      </c>
    </row>
    <row r="12" spans="1:15">
      <c r="I12">
        <v>227</v>
      </c>
      <c r="J12" t="s">
        <v>59</v>
      </c>
      <c r="K12">
        <v>22</v>
      </c>
      <c r="L12">
        <v>86</v>
      </c>
      <c r="M12">
        <v>64</v>
      </c>
      <c r="N12" s="2">
        <v>0.2558139534883721</v>
      </c>
      <c r="O12" s="2">
        <v>4.8505358150028197E-2</v>
      </c>
    </row>
    <row r="13" spans="1:15">
      <c r="I13">
        <v>227</v>
      </c>
      <c r="J13" t="s">
        <v>60</v>
      </c>
      <c r="K13">
        <v>18</v>
      </c>
      <c r="L13">
        <v>83</v>
      </c>
      <c r="M13">
        <v>65</v>
      </c>
      <c r="N13" s="2">
        <v>0.2168674698795181</v>
      </c>
      <c r="O13" s="2">
        <v>4.8088064889918888E-2</v>
      </c>
    </row>
    <row r="14" spans="1:15">
      <c r="I14">
        <v>227</v>
      </c>
      <c r="J14" t="s">
        <v>61</v>
      </c>
      <c r="K14">
        <v>14</v>
      </c>
      <c r="L14">
        <v>65</v>
      </c>
      <c r="M14">
        <v>51</v>
      </c>
      <c r="N14" s="2">
        <v>0.2153846153846154</v>
      </c>
      <c r="O14" s="2">
        <v>3.8484310242747191E-2</v>
      </c>
    </row>
    <row r="15" spans="1:15">
      <c r="I15">
        <v>227</v>
      </c>
      <c r="J15" t="s">
        <v>62</v>
      </c>
      <c r="K15">
        <v>13</v>
      </c>
      <c r="L15">
        <v>49</v>
      </c>
      <c r="M15">
        <v>36</v>
      </c>
      <c r="N15" s="2">
        <v>0.26530612244897961</v>
      </c>
      <c r="O15" s="2">
        <v>2.824207492795389E-2</v>
      </c>
    </row>
    <row r="16" spans="1:15">
      <c r="I16">
        <v>227</v>
      </c>
      <c r="J16" t="s">
        <v>63</v>
      </c>
      <c r="K16">
        <v>16</v>
      </c>
      <c r="L16">
        <v>76</v>
      </c>
      <c r="M16">
        <v>60</v>
      </c>
      <c r="N16" s="2">
        <v>0.2105263157894737</v>
      </c>
      <c r="O16" s="2">
        <v>4.350314825414997E-2</v>
      </c>
    </row>
    <row r="17" spans="9:15">
      <c r="I17">
        <v>246</v>
      </c>
      <c r="J17" t="s">
        <v>51</v>
      </c>
      <c r="K17">
        <v>49</v>
      </c>
      <c r="L17">
        <v>126</v>
      </c>
      <c r="M17">
        <v>77</v>
      </c>
      <c r="N17" s="2">
        <v>0.3888888888888889</v>
      </c>
      <c r="O17" s="2">
        <v>7.3813708260105443E-2</v>
      </c>
    </row>
    <row r="18" spans="9:15">
      <c r="I18">
        <v>246</v>
      </c>
      <c r="J18" t="s">
        <v>52</v>
      </c>
      <c r="K18">
        <v>50</v>
      </c>
      <c r="L18">
        <v>134</v>
      </c>
      <c r="M18">
        <v>84</v>
      </c>
      <c r="N18" s="2">
        <v>0.37313432835820898</v>
      </c>
      <c r="O18" s="2">
        <v>7.9809410363311489E-2</v>
      </c>
    </row>
    <row r="19" spans="9:15">
      <c r="I19">
        <v>246</v>
      </c>
      <c r="J19" t="s">
        <v>53</v>
      </c>
      <c r="K19">
        <v>35</v>
      </c>
      <c r="L19">
        <v>108</v>
      </c>
      <c r="M19">
        <v>73</v>
      </c>
      <c r="N19" s="2">
        <v>0.32407407407407413</v>
      </c>
      <c r="O19" s="2">
        <v>6.3120981881940388E-2</v>
      </c>
    </row>
    <row r="20" spans="9:15">
      <c r="I20">
        <v>246</v>
      </c>
      <c r="J20" t="s">
        <v>54</v>
      </c>
      <c r="K20">
        <v>36</v>
      </c>
      <c r="L20">
        <v>134</v>
      </c>
      <c r="M20">
        <v>98</v>
      </c>
      <c r="N20" s="2">
        <v>0.26865671641791039</v>
      </c>
      <c r="O20" s="2">
        <v>7.7952297847585811E-2</v>
      </c>
    </row>
    <row r="21" spans="9:15">
      <c r="I21">
        <v>246</v>
      </c>
      <c r="J21" t="s">
        <v>55</v>
      </c>
      <c r="K21">
        <v>39</v>
      </c>
      <c r="L21">
        <v>144</v>
      </c>
      <c r="M21">
        <v>105</v>
      </c>
      <c r="N21" s="2">
        <v>0.27083333333333331</v>
      </c>
      <c r="O21" s="2">
        <v>8.4855627578078963E-2</v>
      </c>
    </row>
    <row r="22" spans="9:15">
      <c r="I22">
        <v>246</v>
      </c>
      <c r="J22" t="s">
        <v>56</v>
      </c>
      <c r="K22">
        <v>35</v>
      </c>
      <c r="L22">
        <v>135</v>
      </c>
      <c r="M22">
        <v>100</v>
      </c>
      <c r="N22" s="2">
        <v>0.25925925925925919</v>
      </c>
      <c r="O22" s="2">
        <v>7.9599056603773588E-2</v>
      </c>
    </row>
    <row r="23" spans="9:15">
      <c r="I23">
        <v>246</v>
      </c>
      <c r="J23" t="s">
        <v>57</v>
      </c>
      <c r="K23">
        <v>23</v>
      </c>
      <c r="L23">
        <v>106</v>
      </c>
      <c r="M23">
        <v>83</v>
      </c>
      <c r="N23" s="2">
        <v>0.21698113207547171</v>
      </c>
      <c r="O23" s="2">
        <v>6.1307113938692877E-2</v>
      </c>
    </row>
    <row r="24" spans="9:15">
      <c r="I24">
        <v>246</v>
      </c>
      <c r="J24" t="s">
        <v>58</v>
      </c>
      <c r="K24">
        <v>19</v>
      </c>
      <c r="L24">
        <v>123</v>
      </c>
      <c r="M24">
        <v>104</v>
      </c>
      <c r="N24" s="2">
        <v>0.15447154471544719</v>
      </c>
      <c r="O24" s="2">
        <v>7.1636575422248105E-2</v>
      </c>
    </row>
    <row r="25" spans="9:15">
      <c r="I25">
        <v>246</v>
      </c>
      <c r="J25" t="s">
        <v>59</v>
      </c>
      <c r="K25">
        <v>22</v>
      </c>
      <c r="L25">
        <v>142</v>
      </c>
      <c r="M25">
        <v>120</v>
      </c>
      <c r="N25" s="2">
        <v>0.15492957746478869</v>
      </c>
      <c r="O25" s="2">
        <v>8.0090242526790756E-2</v>
      </c>
    </row>
    <row r="26" spans="9:15">
      <c r="I26">
        <v>246</v>
      </c>
      <c r="J26" t="s">
        <v>60</v>
      </c>
      <c r="K26">
        <v>18</v>
      </c>
      <c r="L26">
        <v>126</v>
      </c>
      <c r="M26">
        <v>108</v>
      </c>
      <c r="N26" s="2">
        <v>0.14285714285714279</v>
      </c>
      <c r="O26" s="2">
        <v>7.3001158748551565E-2</v>
      </c>
    </row>
    <row r="27" spans="9:15">
      <c r="I27">
        <v>246</v>
      </c>
      <c r="J27" t="s">
        <v>61</v>
      </c>
      <c r="K27">
        <v>28</v>
      </c>
      <c r="L27">
        <v>141</v>
      </c>
      <c r="M27">
        <v>113</v>
      </c>
      <c r="N27" s="2">
        <v>0.19858156028368801</v>
      </c>
      <c r="O27" s="2">
        <v>8.348134991119005E-2</v>
      </c>
    </row>
    <row r="28" spans="9:15">
      <c r="I28">
        <v>246</v>
      </c>
      <c r="J28" t="s">
        <v>62</v>
      </c>
      <c r="K28">
        <v>30</v>
      </c>
      <c r="L28">
        <v>141</v>
      </c>
      <c r="M28">
        <v>111</v>
      </c>
      <c r="N28" s="2">
        <v>0.21276595744680851</v>
      </c>
      <c r="O28" s="2">
        <v>8.1268011527377518E-2</v>
      </c>
    </row>
    <row r="29" spans="9:15">
      <c r="I29">
        <v>246</v>
      </c>
      <c r="J29" t="s">
        <v>63</v>
      </c>
      <c r="K29">
        <v>28</v>
      </c>
      <c r="L29">
        <v>122</v>
      </c>
      <c r="M29">
        <v>94</v>
      </c>
      <c r="N29" s="2">
        <v>0.22950819672131151</v>
      </c>
      <c r="O29" s="2">
        <v>6.9834001144819691E-2</v>
      </c>
    </row>
    <row r="30" spans="9:15">
      <c r="I30">
        <v>262</v>
      </c>
      <c r="J30" t="s">
        <v>51</v>
      </c>
      <c r="K30">
        <v>97</v>
      </c>
      <c r="L30">
        <v>392</v>
      </c>
      <c r="M30">
        <v>295</v>
      </c>
      <c r="N30" s="2">
        <v>0.2474489795918367</v>
      </c>
      <c r="O30" s="2">
        <v>0.2296426479203281</v>
      </c>
    </row>
    <row r="31" spans="9:15">
      <c r="I31">
        <v>262</v>
      </c>
      <c r="J31" t="s">
        <v>52</v>
      </c>
      <c r="K31">
        <v>92</v>
      </c>
      <c r="L31">
        <v>398</v>
      </c>
      <c r="M31">
        <v>306</v>
      </c>
      <c r="N31" s="2">
        <v>0.23115577889447239</v>
      </c>
      <c r="O31" s="2">
        <v>0.23704586063132821</v>
      </c>
    </row>
    <row r="32" spans="9:15">
      <c r="I32">
        <v>262</v>
      </c>
      <c r="J32" t="s">
        <v>53</v>
      </c>
      <c r="K32">
        <v>91</v>
      </c>
      <c r="L32">
        <v>408</v>
      </c>
      <c r="M32">
        <v>317</v>
      </c>
      <c r="N32" s="2">
        <v>0.22303921568627449</v>
      </c>
      <c r="O32" s="2">
        <v>0.23845704266510809</v>
      </c>
    </row>
    <row r="33" spans="9:15">
      <c r="I33">
        <v>262</v>
      </c>
      <c r="J33" t="s">
        <v>54</v>
      </c>
      <c r="K33">
        <v>69</v>
      </c>
      <c r="L33">
        <v>389</v>
      </c>
      <c r="M33">
        <v>320</v>
      </c>
      <c r="N33" s="2">
        <v>0.17737789203084831</v>
      </c>
      <c r="O33" s="2">
        <v>0.22629435718440949</v>
      </c>
    </row>
    <row r="34" spans="9:15">
      <c r="I34">
        <v>262</v>
      </c>
      <c r="J34" t="s">
        <v>55</v>
      </c>
      <c r="K34">
        <v>53</v>
      </c>
      <c r="L34">
        <v>406</v>
      </c>
      <c r="M34">
        <v>353</v>
      </c>
      <c r="N34" s="2">
        <v>0.1305418719211823</v>
      </c>
      <c r="O34" s="2">
        <v>0.2392457277548615</v>
      </c>
    </row>
    <row r="35" spans="9:15">
      <c r="I35">
        <v>262</v>
      </c>
      <c r="J35" t="s">
        <v>56</v>
      </c>
      <c r="K35">
        <v>67</v>
      </c>
      <c r="L35">
        <v>406</v>
      </c>
      <c r="M35">
        <v>339</v>
      </c>
      <c r="N35" s="2">
        <v>0.16502463054187189</v>
      </c>
      <c r="O35" s="2">
        <v>0.2393867924528302</v>
      </c>
    </row>
    <row r="36" spans="9:15">
      <c r="I36">
        <v>262</v>
      </c>
      <c r="J36" t="s">
        <v>57</v>
      </c>
      <c r="K36">
        <v>58</v>
      </c>
      <c r="L36">
        <v>390</v>
      </c>
      <c r="M36">
        <v>332</v>
      </c>
      <c r="N36" s="2">
        <v>0.14871794871794869</v>
      </c>
      <c r="O36" s="2">
        <v>0.22556390977443611</v>
      </c>
    </row>
    <row r="37" spans="9:15">
      <c r="I37">
        <v>262</v>
      </c>
      <c r="J37" t="s">
        <v>58</v>
      </c>
      <c r="K37">
        <v>56</v>
      </c>
      <c r="L37">
        <v>356</v>
      </c>
      <c r="M37">
        <v>300</v>
      </c>
      <c r="N37" s="2">
        <v>0.15730337078651679</v>
      </c>
      <c r="O37" s="2">
        <v>0.2073383808969132</v>
      </c>
    </row>
    <row r="38" spans="9:15">
      <c r="I38">
        <v>262</v>
      </c>
      <c r="J38" t="s">
        <v>59</v>
      </c>
      <c r="K38">
        <v>52</v>
      </c>
      <c r="L38">
        <v>395</v>
      </c>
      <c r="M38">
        <v>343</v>
      </c>
      <c r="N38" s="2">
        <v>0.1316455696202532</v>
      </c>
      <c r="O38" s="2">
        <v>0.22278623801466441</v>
      </c>
    </row>
    <row r="39" spans="9:15">
      <c r="I39">
        <v>262</v>
      </c>
      <c r="J39" t="s">
        <v>60</v>
      </c>
      <c r="K39">
        <v>43</v>
      </c>
      <c r="L39">
        <v>384</v>
      </c>
      <c r="M39">
        <v>341</v>
      </c>
      <c r="N39" s="2">
        <v>0.1119791666666667</v>
      </c>
      <c r="O39" s="2">
        <v>0.22247972190034759</v>
      </c>
    </row>
    <row r="40" spans="9:15">
      <c r="I40">
        <v>262</v>
      </c>
      <c r="J40" t="s">
        <v>61</v>
      </c>
      <c r="K40">
        <v>36</v>
      </c>
      <c r="L40">
        <v>373</v>
      </c>
      <c r="M40">
        <v>337</v>
      </c>
      <c r="N40" s="2">
        <v>9.6514745308310987E-2</v>
      </c>
      <c r="O40" s="2">
        <v>0.22084073416222619</v>
      </c>
    </row>
    <row r="41" spans="9:15">
      <c r="I41">
        <v>262</v>
      </c>
      <c r="J41" t="s">
        <v>62</v>
      </c>
      <c r="K41">
        <v>45</v>
      </c>
      <c r="L41">
        <v>363</v>
      </c>
      <c r="M41">
        <v>318</v>
      </c>
      <c r="N41" s="2">
        <v>0.12396694214876031</v>
      </c>
      <c r="O41" s="2">
        <v>0.2092219020172911</v>
      </c>
    </row>
    <row r="42" spans="9:15">
      <c r="I42">
        <v>262</v>
      </c>
      <c r="J42" t="s">
        <v>63</v>
      </c>
      <c r="K42">
        <v>39</v>
      </c>
      <c r="L42">
        <v>336</v>
      </c>
      <c r="M42">
        <v>297</v>
      </c>
      <c r="N42" s="2">
        <v>0.1160714285714286</v>
      </c>
      <c r="O42" s="2">
        <v>0.19232970807097879</v>
      </c>
    </row>
    <row r="43" spans="9:15">
      <c r="I43">
        <v>279</v>
      </c>
      <c r="J43" t="s">
        <v>51</v>
      </c>
      <c r="K43">
        <v>174</v>
      </c>
      <c r="L43">
        <v>1122</v>
      </c>
      <c r="M43">
        <v>948</v>
      </c>
      <c r="N43" s="2">
        <v>0.1550802139037433</v>
      </c>
      <c r="O43" s="2">
        <v>0.65729349736379616</v>
      </c>
    </row>
    <row r="44" spans="9:15">
      <c r="I44">
        <v>279</v>
      </c>
      <c r="J44" t="s">
        <v>52</v>
      </c>
      <c r="K44">
        <v>133</v>
      </c>
      <c r="L44">
        <v>1072</v>
      </c>
      <c r="M44">
        <v>939</v>
      </c>
      <c r="N44" s="2">
        <v>0.1240671641791045</v>
      </c>
      <c r="O44" s="2">
        <v>0.63847528290649191</v>
      </c>
    </row>
    <row r="45" spans="9:15">
      <c r="I45">
        <v>279</v>
      </c>
      <c r="J45" t="s">
        <v>53</v>
      </c>
      <c r="K45">
        <v>142</v>
      </c>
      <c r="L45">
        <v>1111</v>
      </c>
      <c r="M45">
        <v>969</v>
      </c>
      <c r="N45" s="2">
        <v>0.12781278127812781</v>
      </c>
      <c r="O45" s="2">
        <v>0.64932787843366457</v>
      </c>
    </row>
    <row r="46" spans="9:15">
      <c r="I46">
        <v>279</v>
      </c>
      <c r="J46" t="s">
        <v>54</v>
      </c>
      <c r="K46">
        <v>137</v>
      </c>
      <c r="L46">
        <v>1121</v>
      </c>
      <c r="M46">
        <v>984</v>
      </c>
      <c r="N46" s="2">
        <v>0.1222123104371097</v>
      </c>
      <c r="O46" s="2">
        <v>0.65212332751599766</v>
      </c>
    </row>
    <row r="47" spans="9:15">
      <c r="I47">
        <v>279</v>
      </c>
      <c r="J47" t="s">
        <v>55</v>
      </c>
      <c r="K47">
        <v>124</v>
      </c>
      <c r="L47">
        <v>1074</v>
      </c>
      <c r="M47">
        <v>950</v>
      </c>
      <c r="N47" s="2">
        <v>0.1154562383612663</v>
      </c>
      <c r="O47" s="2">
        <v>0.63288155568650561</v>
      </c>
    </row>
    <row r="48" spans="9:15">
      <c r="I48">
        <v>279</v>
      </c>
      <c r="J48" t="s">
        <v>56</v>
      </c>
      <c r="K48">
        <v>115</v>
      </c>
      <c r="L48">
        <v>1083</v>
      </c>
      <c r="M48">
        <v>968</v>
      </c>
      <c r="N48" s="2">
        <v>0.1061865189289012</v>
      </c>
      <c r="O48" s="2">
        <v>0.63856132075471694</v>
      </c>
    </row>
    <row r="49" spans="9:15">
      <c r="I49">
        <v>279</v>
      </c>
      <c r="J49" t="s">
        <v>57</v>
      </c>
      <c r="K49">
        <v>110</v>
      </c>
      <c r="L49">
        <v>1173</v>
      </c>
      <c r="M49">
        <v>1063</v>
      </c>
      <c r="N49" s="2">
        <v>9.3776641091219096E-2</v>
      </c>
      <c r="O49" s="2">
        <v>0.67842683632157319</v>
      </c>
    </row>
    <row r="50" spans="9:15">
      <c r="I50">
        <v>279</v>
      </c>
      <c r="J50" t="s">
        <v>58</v>
      </c>
      <c r="K50">
        <v>111</v>
      </c>
      <c r="L50">
        <v>1157</v>
      </c>
      <c r="M50">
        <v>1046</v>
      </c>
      <c r="N50" s="2">
        <v>9.5937770095073469E-2</v>
      </c>
      <c r="O50" s="2">
        <v>0.67384973791496794</v>
      </c>
    </row>
    <row r="51" spans="9:15">
      <c r="I51">
        <v>279</v>
      </c>
      <c r="J51" t="s">
        <v>59</v>
      </c>
      <c r="K51">
        <v>94</v>
      </c>
      <c r="L51">
        <v>1150</v>
      </c>
      <c r="M51">
        <v>1056</v>
      </c>
      <c r="N51" s="2">
        <v>8.1739130434782606E-2</v>
      </c>
      <c r="O51" s="2">
        <v>0.64861816130851668</v>
      </c>
    </row>
    <row r="52" spans="9:15">
      <c r="I52">
        <v>279</v>
      </c>
      <c r="J52" t="s">
        <v>60</v>
      </c>
      <c r="K52">
        <v>94</v>
      </c>
      <c r="L52">
        <v>1133</v>
      </c>
      <c r="M52">
        <v>1039</v>
      </c>
      <c r="N52" s="2">
        <v>8.2965578111209179E-2</v>
      </c>
      <c r="O52" s="2">
        <v>0.65643105446118188</v>
      </c>
    </row>
    <row r="53" spans="9:15">
      <c r="I53">
        <v>279</v>
      </c>
      <c r="J53" t="s">
        <v>61</v>
      </c>
      <c r="K53">
        <v>88</v>
      </c>
      <c r="L53">
        <v>1110</v>
      </c>
      <c r="M53">
        <v>1022</v>
      </c>
      <c r="N53" s="2">
        <v>7.9279279279279274E-2</v>
      </c>
      <c r="O53" s="2">
        <v>0.65719360568383656</v>
      </c>
    </row>
    <row r="54" spans="9:15">
      <c r="I54">
        <v>279</v>
      </c>
      <c r="J54" t="s">
        <v>62</v>
      </c>
      <c r="K54">
        <v>93</v>
      </c>
      <c r="L54">
        <v>1182</v>
      </c>
      <c r="M54">
        <v>1089</v>
      </c>
      <c r="N54" s="2">
        <v>7.8680203045685279E-2</v>
      </c>
      <c r="O54" s="2">
        <v>0.68126801152737748</v>
      </c>
    </row>
    <row r="55" spans="9:15">
      <c r="I55">
        <v>279</v>
      </c>
      <c r="J55" t="s">
        <v>63</v>
      </c>
      <c r="K55">
        <v>105</v>
      </c>
      <c r="L55">
        <v>1213</v>
      </c>
      <c r="M55">
        <v>1108</v>
      </c>
      <c r="N55" s="2">
        <v>8.6562242374278647E-2</v>
      </c>
      <c r="O55" s="2">
        <v>0.69433314253005152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EA41F82E529C43B8A4AA57489F554A" ma:contentTypeVersion="4" ma:contentTypeDescription="Utwórz nowy dokument." ma:contentTypeScope="" ma:versionID="3ca348a0cbe14b036b724227f53ac992">
  <xsd:schema xmlns:xsd="http://www.w3.org/2001/XMLSchema" xmlns:xs="http://www.w3.org/2001/XMLSchema" xmlns:p="http://schemas.microsoft.com/office/2006/metadata/properties" xmlns:ns2="63085513-6b99-40f4-a2ac-baf5612be7d9" targetNamespace="http://schemas.microsoft.com/office/2006/metadata/properties" ma:root="true" ma:fieldsID="568bda86b8e2b116324af440e27557dc" ns2:_="">
    <xsd:import namespace="63085513-6b99-40f4-a2ac-baf5612be7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085513-6b99-40f4-a2ac-baf5612be7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6036E8-5AD5-4A43-ABBA-597C9F2479D2}"/>
</file>

<file path=customXml/itemProps2.xml><?xml version="1.0" encoding="utf-8"?>
<ds:datastoreItem xmlns:ds="http://schemas.openxmlformats.org/officeDocument/2006/customXml" ds:itemID="{92906D0D-3DC6-4F05-B4AD-D2D8A5853B67}"/>
</file>

<file path=customXml/itemProps3.xml><?xml version="1.0" encoding="utf-8"?>
<ds:datastoreItem xmlns:ds="http://schemas.openxmlformats.org/officeDocument/2006/customXml" ds:itemID="{B151C59B-5E21-4366-82E8-B177A7F88B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 Bzdyra</cp:lastModifiedBy>
  <cp:revision/>
  <dcterms:created xsi:type="dcterms:W3CDTF">2025-01-10T21:45:01Z</dcterms:created>
  <dcterms:modified xsi:type="dcterms:W3CDTF">2025-01-19T01:32:39Z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0x01010015EA41F82E529C43B8A4AA57489F554A</vt:lpwstr>
  </property>
</Properties>
</file>