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lvyboi\Desktop\DATN-Selenium\"/>
    </mc:Choice>
  </mc:AlternateContent>
  <xr:revisionPtr revIDLastSave="0" documentId="13_ncr:1_{55F295B9-02FB-4AB2-AE60-C6256BD29D82}" xr6:coauthVersionLast="47" xr6:coauthVersionMax="47" xr10:uidLastSave="{00000000-0000-0000-0000-000000000000}"/>
  <bookViews>
    <workbookView minimized="1" xWindow="3972" yWindow="3396" windowWidth="17280" windowHeight="8964" activeTab="3" xr2:uid="{00000000-000D-0000-FFFF-FFFF00000000}"/>
  </bookViews>
  <sheets>
    <sheet name="cover" sheetId="1" r:id="rId1"/>
    <sheet name="Test Case List" sheetId="2" r:id="rId2"/>
    <sheet name="Summary" sheetId="3" r:id="rId3"/>
    <sheet name="Đăng ký" sheetId="4" r:id="rId4"/>
    <sheet name="Tìm kiếm" sheetId="5" r:id="rId5"/>
    <sheet name="Liên hệ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bxGoT7CGICPhhgKtP/4h+butC2w==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B5" i="6"/>
  <c r="F5" i="5"/>
  <c r="E5" i="5"/>
  <c r="D5" i="5"/>
  <c r="C5" i="5"/>
  <c r="B5" i="5"/>
  <c r="F5" i="4"/>
  <c r="E5" i="4"/>
  <c r="D5" i="4"/>
  <c r="C5" i="4"/>
  <c r="B5" i="4"/>
  <c r="E8" i="3"/>
  <c r="D8" i="3"/>
  <c r="H6" i="3"/>
  <c r="G6" i="3"/>
  <c r="F6" i="3"/>
  <c r="E6" i="3"/>
  <c r="D6" i="3"/>
  <c r="C6" i="3"/>
  <c r="H5" i="3"/>
  <c r="H8" i="3" s="1"/>
  <c r="G5" i="3"/>
  <c r="G8" i="3" s="1"/>
  <c r="F5" i="3"/>
  <c r="F8" i="3" s="1"/>
  <c r="E5" i="3"/>
  <c r="D5" i="3"/>
  <c r="C5" i="3"/>
  <c r="E10" i="3" l="1"/>
  <c r="E11" i="3"/>
</calcChain>
</file>

<file path=xl/sharedStrings.xml><?xml version="1.0" encoding="utf-8"?>
<sst xmlns="http://schemas.openxmlformats.org/spreadsheetml/2006/main" count="307" uniqueCount="191">
  <si>
    <t>TEST CASE</t>
  </si>
  <si>
    <t>Project Name</t>
  </si>
  <si>
    <t>Creator</t>
  </si>
  <si>
    <t>Project Code</t>
  </si>
  <si>
    <t>Version</t>
  </si>
  <si>
    <t>Record of change:</t>
  </si>
  <si>
    <t>Effective Date</t>
  </si>
  <si>
    <t>Change Item</t>
  </si>
  <si>
    <t>A, D, M</t>
  </si>
  <si>
    <t>Change Description</t>
  </si>
  <si>
    <t>Reference</t>
  </si>
  <si>
    <t>TEST CASE LIST</t>
  </si>
  <si>
    <t>Test Environment Setup Description</t>
  </si>
  <si>
    <r>
      <rPr>
        <i/>
        <sz val="10"/>
        <color rgb="FF008000"/>
        <rFont val="Tahoma"/>
      </rPr>
      <t xml:space="preserve">1. Server: </t>
    </r>
    <r>
      <rPr>
        <i/>
        <u/>
        <sz val="10"/>
        <color rgb="FF1155CC"/>
        <rFont val="Tahoma"/>
      </rPr>
      <t xml:space="preserve">https://jvnet.vn
</t>
    </r>
    <r>
      <rPr>
        <i/>
        <sz val="10"/>
        <color rgb="FF008000"/>
        <rFont val="Tahoma"/>
      </rPr>
      <t>2. Web browser: chrome</t>
    </r>
  </si>
  <si>
    <t>No</t>
  </si>
  <si>
    <t>Function Name</t>
  </si>
  <si>
    <t>Sheet Name</t>
  </si>
  <si>
    <t>Description</t>
  </si>
  <si>
    <t>Đăng ký tài khoản</t>
  </si>
  <si>
    <t>Đăng ký</t>
  </si>
  <si>
    <t>Tìm kiếm tin tức</t>
  </si>
  <si>
    <t>Tìm kiếm</t>
  </si>
  <si>
    <t>Liên hệ với quản trị viên</t>
  </si>
  <si>
    <t>Liên hệ</t>
  </si>
  <si>
    <t>SUMMARY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</si>
  <si>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</si>
  <si>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</si>
  <si>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</si>
  <si>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</si>
  <si>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</si>
  <si>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</si>
  <si>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</si>
  <si>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</si>
  <si>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</si>
  <si>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</si>
  <si>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Module Code</t>
  </si>
  <si>
    <t xml:space="preserve">Module1 </t>
  </si>
  <si>
    <t>Test requirement</t>
  </si>
  <si>
    <t>Đăng ký tài khoản cho người dùng</t>
  </si>
  <si>
    <t>Total</t>
  </si>
  <si>
    <t>ID</t>
  </si>
  <si>
    <t>Test Case Description</t>
  </si>
  <si>
    <t>Pre - Condition</t>
  </si>
  <si>
    <t>Test Case Procedure</t>
  </si>
  <si>
    <t>Expected Result</t>
  </si>
  <si>
    <t>Test Result</t>
  </si>
  <si>
    <t>Remark</t>
  </si>
  <si>
    <t>MODULE1_001</t>
  </si>
  <si>
    <t>Kiểm tra Họ và tên là trường bắt buộc</t>
  </si>
  <si>
    <t>Màn hình "Đăng ký" hiển thị</t>
  </si>
  <si>
    <t>1. Để trống trường "Họ và tên"
2. Các thông tin khác được nhập hợp lệ
3. Click button "Đăng ký"</t>
  </si>
  <si>
    <t>3. Hiển thị Message "Cột được yêu cầu." ở dưới trường "Họ và tên"</t>
  </si>
  <si>
    <t>MODULE1_002</t>
  </si>
  <si>
    <t>Kiểm tra nhập Địa chỉ là trường bắt buộc</t>
  </si>
  <si>
    <t>1. Để trống textbox Địa chỉ
2. Nhập hợp lệ các trường còn lại
3. Click button "Đăng ký"</t>
  </si>
  <si>
    <t>3. Hiển thị Message "Cột được yêu cầu." ở dưới trường "Địa chỉ"</t>
  </si>
  <si>
    <t>MODULE1_003</t>
  </si>
  <si>
    <t>Kiểm tra nhập Số điện thoại là trường bắt buộc</t>
  </si>
  <si>
    <t>1. Để trống textbox Số điện thoại
2. Nhập hợp lệ các trường còn lại
3. Click button "Đăng ký"</t>
  </si>
  <si>
    <t>3. Hiển thị Message "Cột được yêu cầu." ở dưới trường "Số điện thoại"</t>
  </si>
  <si>
    <t>MODULE1_004</t>
  </si>
  <si>
    <t>Kiểm tra khoảng trắng ở giữa trong Số điện thoại textbox</t>
  </si>
  <si>
    <t>1. Nhập Số điện thoại có khoảng trắng ở giữa.
2. Nhập hợp lệ các trường còn lại
3. Click button "Đăng ký"</t>
  </si>
  <si>
    <t>3. Hiển thị Message "Bạn cần nhập đúng định dạng cho số điện thoại." ở dưới trường "Số điện thoại"</t>
  </si>
  <si>
    <t>Không hiển thị error message, vẫn đăng ký thành công</t>
  </si>
  <si>
    <t>MODULE1_005</t>
  </si>
  <si>
    <t>Kiểm tra kí tự đặc biệt trong Số điện thoại textbox</t>
  </si>
  <si>
    <t>1. Nhập Số điện thoại bao gồm các kí tự đặc biệt (@#$%^*~/\\,|).
2. Nhập hợp lệ các trường còn lại
3. Click button "Đăng ký"</t>
  </si>
  <si>
    <t>MODULE1_006</t>
  </si>
  <si>
    <t>Kiểm tra trường Số điện thoại textbox toàn là số 0</t>
  </si>
  <si>
    <t>1. Nhập Số điện thoại toàn là số 0
2. Nhập hợp lệ các trường còn lại
3. Click button "Đăng ký"</t>
  </si>
  <si>
    <t>MODULE1_007</t>
  </si>
  <si>
    <t>Kiểm tra nhập định dạng 84</t>
  </si>
  <si>
    <t>1. Nhập đúng định dạng số điện thoại và thêm 84 ở đầu
2. Nhập hợp lệ các trường còn lại
3. Click button "Đăng ký"</t>
  </si>
  <si>
    <t>3. Hiển thị Message "Cảm ơn bạn đã quan tâm và đăng ký tư vấn với chúng tôi."</t>
  </si>
  <si>
    <t>MODULE1_008</t>
  </si>
  <si>
    <t>Kiểm tra nhập định dạng +84</t>
  </si>
  <si>
    <t>1. Nhập đúng định dạng số điện thoại và thêm +84 ở đầu
2. Nhập hợp lệ các trường còn lại
3. Click button "Đăng ký"</t>
  </si>
  <si>
    <t>MODULE1_009</t>
  </si>
  <si>
    <t>Kiểm tra số điện thoại là kí tự chữ</t>
  </si>
  <si>
    <t>1. Nhập Số điện thoại là các kí tự chữ
2. Nhập hợp lệ các trường còn lại
3. Click button "Đăng ký"</t>
  </si>
  <si>
    <t>MODULE1_010</t>
  </si>
  <si>
    <t>Kiểm tra Email là không bắt buộc</t>
  </si>
  <si>
    <t>1. Để trống trường Email
2. Nhập hợp lệ các trường còn lại
3. Click button "Đăng ký"</t>
  </si>
  <si>
    <t>MODULE1_011</t>
  </si>
  <si>
    <t>Kiểm tra định dạng "Email" không hợp lệ</t>
  </si>
  <si>
    <t>1. Nhập tên "Email" là ký tự đặc biệt (@#$%^*~/\\,|).
2. Nhập hợp lệ các trường còn lại
3. Click button "Đăng ký"</t>
  </si>
  <si>
    <t>3. Hiển thị Message "Bạn cần nhập đúng định dạng cho email." ở dưới trường "Email"</t>
  </si>
  <si>
    <t>MODULE1_012</t>
  </si>
  <si>
    <t>1. Nhập định dạng "Email" ko có @ 
2. Nhập hợp lệ các trường còn lại
3. Click button "Đăng ký"</t>
  </si>
  <si>
    <t>MODULE1_013</t>
  </si>
  <si>
    <t>1. Nhập "Email" ko có dấu chấm trước tên tên miền 
2. Nhập hợp lệ các trường còn lại
3. Click button "Đăng ký"</t>
  </si>
  <si>
    <t>MODULE1_014</t>
  </si>
  <si>
    <t>1. Nhập "Email" có khoảng trắng ở giữa
2. Nhập hợp lệ các trường còn lại
3. Click button "Đăng ký"</t>
  </si>
  <si>
    <t>3. Hiển thị Message "Bạn cần nhập đúng định dạng cho email"</t>
  </si>
  <si>
    <t>MODULE1_015</t>
  </si>
  <si>
    <t>Kiểm tra nhập "Email" hợp lệ</t>
  </si>
  <si>
    <t>1. Nhập địa chỉ "Email" hợp lệ: abc@gmail.com
abc.cd@yahoo.com
abc-cd@yahoo.com 
2. Nhập hợp lệ các trường còn lại
3. Click button "Đăng ký"</t>
  </si>
  <si>
    <t>MODULE1_016</t>
  </si>
  <si>
    <t>Kiểm tra Năm sinh là bắt buộc</t>
  </si>
  <si>
    <t>1. Để trống trường "Năm sinh"
2. Các thông tin khác được nhập hợp lệ
3. Click button "Đăng ký"</t>
  </si>
  <si>
    <t>3. Hiển thị Message "Cột được yêu cầu." ở dưới trường "Năm sinh"</t>
  </si>
  <si>
    <t>MODULE1_017</t>
  </si>
  <si>
    <t>Kiểm tra Năm sinh &gt; năm hiện tại</t>
  </si>
  <si>
    <t>1. Nhập "Năm sinh" &gt; năm hiện tại
2. Các thông tin khác được nhập hợp lệ
3. Click button "Đăng ký"</t>
  </si>
  <si>
    <t>3. Hiển thị Message "Bạn cần nhập đúng năm sinh." ở dưới trường "Năm sinh"</t>
  </si>
  <si>
    <t>MODULE1_018</t>
  </si>
  <si>
    <t>Kiểm tra Năm sinh &lt; 1900</t>
  </si>
  <si>
    <t>1. Nhập "Năm sinh" &lt; 1900
2. Các thông tin khác được nhập hợp lệ
3. Click button "Đăng ký"</t>
  </si>
  <si>
    <t>MODULE1_019</t>
  </si>
  <si>
    <t>Kiểm tra kí tự đặc biệt trong Năm sinh textbox</t>
  </si>
  <si>
    <t>1. Nhập "Năm sinh" là ký tự đặc biệt (@#$%^*~/\\,|).
2. Các thông tin khác được nhập hợp lệ
3. Click button "Đăng ký"</t>
  </si>
  <si>
    <t>MODULE1_020</t>
  </si>
  <si>
    <t>Kiểm tra Năm sinh là kí tự chữ</t>
  </si>
  <si>
    <t>1. Nhập "Năm sinh" là ký tự chữ
2. Các thông tin khác được nhập hợp lệ
3. Click button "Đăng ký"</t>
  </si>
  <si>
    <t>MODULE1_021</t>
  </si>
  <si>
    <t>Kiểm tra Giới tính là không bắt buộc</t>
  </si>
  <si>
    <t>1. Để trống trường Giới tính
2. Nhập hợp lệ các trường còn lại
3. Click button "Đăng ký"</t>
  </si>
  <si>
    <t>MODULE1_022</t>
  </si>
  <si>
    <t>Kiểm tra chọn Giới tính hợp lệ</t>
  </si>
  <si>
    <t>1. Chọn trường Giới tính là "Nam"
2. Nhập hợp lệ các trường còn lại
3. Click button "Đăng ký"</t>
  </si>
  <si>
    <t>MODULE1_023</t>
  </si>
  <si>
    <t>Kiểm tra Biết JVNET qua là không bắt buộc</t>
  </si>
  <si>
    <t>1. Để trống trường Biết JVNET qua
2. Nhập hợp lệ các trường còn lại
3. Click button "Đăng ký"</t>
  </si>
  <si>
    <t>MODULE1_024</t>
  </si>
  <si>
    <t>Kiểm tra chọn Biết JVNET qua hợp lệ</t>
  </si>
  <si>
    <t>1. Chọn trường Biết JVNET qua là "Website"
2. Nhập hợp lệ các trường còn lại 
3. Click button "Đăng ký"</t>
  </si>
  <si>
    <t>MODULE1_025</t>
  </si>
  <si>
    <t>Kiểm tra Ghi chú là không bắt buộc</t>
  </si>
  <si>
    <t>1. Để trống trường Ghi chú
2. Nhập hợp lệ các trường còn lại
3. Click button "Đăng ký"</t>
  </si>
  <si>
    <t>MODULE1_026</t>
  </si>
  <si>
    <t>Kiểm tra nhập Ghi chú hợp lệ</t>
  </si>
  <si>
    <t>1. Nhập hợp lệ cho trường Ghi chú
2. Nhập hợp lệ các trường còn lại
3. Click button "Đăng ký"</t>
  </si>
  <si>
    <t>Module2</t>
  </si>
  <si>
    <t>Khách hàng tìm kiếm tin tức</t>
  </si>
  <si>
    <t>MODULE2_001</t>
  </si>
  <si>
    <t>Kiểm tra kết quả tìm kiếm không có giá trị hiển thị</t>
  </si>
  <si>
    <t>1. Nhập dữ liệu không có trong CSDL
2. Click biểu tượng Tìm kiếm</t>
  </si>
  <si>
    <t>2. Hiển thị message "Sorry, but nothing matched your search terms. Please try again with some different keywords."</t>
  </si>
  <si>
    <t>MODULE2_002</t>
  </si>
  <si>
    <t>Kiểm tra tìm kiếm phân biệt chữ hoa, chữ thường</t>
  </si>
  <si>
    <t>1. Nhập dữ liệu để tìm kiếm bằng chữ hoa có trong DB
2. Click biểu tượng Tìm kiếm</t>
  </si>
  <si>
    <t>2. Hiển thị các tin tức muốn tìm kiếm</t>
  </si>
  <si>
    <t>MODULE2_003</t>
  </si>
  <si>
    <t>1. Nhập dữ liệu để tìm kiếm bằng chữ thường trùng với chữ hoa ở trên 
2. Click biểu tượng Tìm kiếm</t>
  </si>
  <si>
    <t>2. Hiển thị kết quả tìm kiếm giống với kết qủa khi tìm kiếm bằng chữ thường</t>
  </si>
  <si>
    <t>Module3</t>
  </si>
  <si>
    <t>Khách hàng gửi form liên hệ cho quản trị viên</t>
  </si>
  <si>
    <t>MODULE3_001</t>
  </si>
  <si>
    <t>Kiểm tra nhập Họ và tên là trường bắt buộc</t>
  </si>
  <si>
    <t>Màn hình "Liên hệ" hiển thị</t>
  </si>
  <si>
    <t>1. Để trống textbox Họ và tên
2. Nhập hợp lệ các trường còn lại
3. Click button "GỌI LẠI CHO TÔI"</t>
  </si>
  <si>
    <t>MODULE3_002</t>
  </si>
  <si>
    <t>Kiểm tra kí tự đặc biệt trong Họ và tên textbox</t>
  </si>
  <si>
    <t>1. Nhập Họ và tên bao gồm các kí tự đặc biệt (@#$%^*~/\\,|).
2. Nhập hợp lệ các trường còn lại
3. Click button "GỌI LẠI CHO TÔI"</t>
  </si>
  <si>
    <t>3. Hiển thị Message "The field entered is invalid." ở dưới trường "Họ và tên"</t>
  </si>
  <si>
    <t>MODULE3_003</t>
  </si>
  <si>
    <t>1. Để trống textbox Số điện thoại
2. Nhập hợp lệ các trường còn lại
3. Click button "GỌI LẠI CHO TÔI"</t>
  </si>
  <si>
    <t>3. Hiển thị Message "The field is required." ở dưới trường "Số điện thoại"</t>
  </si>
  <si>
    <t>MODULE3_004</t>
  </si>
  <si>
    <t>1. Nhập Số điện thoại có khoảng trắng ở giữa.
2. Nhập hợp lệ các trường còn lại
3. Click button "GỌI LẠI CHO TÔI"</t>
  </si>
  <si>
    <t>3. Hiển thị Message "The telephone number is invalid." ở dưới trường "Số điện thoại"</t>
  </si>
  <si>
    <t>MODULE3_005</t>
  </si>
  <si>
    <t>1. Nhập Số điện thoại bao gồm các kí tự đặc biệt (@#$%^*~/\\,|).
2. Nhập hợp lệ các trường còn lại
3. Click button "GỌI LẠI CHO TÔI"</t>
  </si>
  <si>
    <t>MODULE3_006</t>
  </si>
  <si>
    <t>1. Nhập Số điện thoại toàn là số 0
2. Nhập hợp lệ các trường còn lại
3. Click button "GỌI LẠI CHO TÔI"</t>
  </si>
  <si>
    <t>MODULE3_007</t>
  </si>
  <si>
    <t>1. Nhập đúng định dạng số điện thoại và thêm 84 ở đầu
2. Nhập hợp lệ các trường còn lại
3. Click button "Đăng kí"</t>
  </si>
  <si>
    <t>MODULE3_008</t>
  </si>
  <si>
    <t>1. Nhập đúng định dạng số điện thoại và thêm +84 ở đầu
2. Nhập hợp lệ các trường còn lại
3. Click button "GỌI LẠI CHO TÔI"</t>
  </si>
  <si>
    <t>MODULE3_009</t>
  </si>
  <si>
    <t>1. Nhập Số điện thoại là các kí tự chữ
2. Nhập hợp lệ các trường còn lại
3. Click button "GỌI LẠI CHO TÔI"</t>
  </si>
  <si>
    <t>MODULE3_010</t>
  </si>
  <si>
    <t>Kiểm tra định dạng Email không hợp lệ</t>
  </si>
  <si>
    <t>1. Nhập tên email là ký tự đặc (@#$%^*~/\\,|).
2. Nhập hợp lệ các trường còn lại
3. Click button "GỌI LẠI CHO TÔI"</t>
  </si>
  <si>
    <t>3. Hiển thị Message "The e-mail address entered is invalid." ở dưới trường "Email"</t>
  </si>
  <si>
    <t>MODULE3_011</t>
  </si>
  <si>
    <t>1. Nhập định dạng email ko có @ 
2. Nhập hợp lệ các trường còn lại
3. Click button "GỌI LẠI CHO TÔI"</t>
  </si>
  <si>
    <t>MODULE3_012</t>
  </si>
  <si>
    <t>1. Nhập email ko có dấu chấm trước tên tên miền 
2. Nhập hợp lệ các trường còn lại
3. Click button "GỌI LẠI CHO TÔI"</t>
  </si>
  <si>
    <t>MODULE3_013</t>
  </si>
  <si>
    <t>1. Nhập email thiếu tên miền (.com, .vn...) 
2. Nhập hợp lệ các trường còn lại
3. Click button "GỌI LẠI CHO TÔI"</t>
  </si>
  <si>
    <t>MODULE3_014</t>
  </si>
  <si>
    <t>1. Nhập Email có khoảng trắng ở giữa.
2. Nhập hợp lệ các trường còn lại
3. Click button "GỌI LẠI CHO TÔI"</t>
  </si>
  <si>
    <t>MODULE3_015</t>
  </si>
  <si>
    <t>Kiểm tra nhập Email hợp lệ</t>
  </si>
  <si>
    <t>1. Nhập địa chỉ email hợp lệ: abc@gmail.com
abc.cd@yahoo.com
abc-cd@yahoo.com
2. Nhập hợp lệ các trường còn lại
3. Click button "GỌI LẠI CHO TÔI"</t>
  </si>
  <si>
    <t>Website JVNet</t>
  </si>
  <si>
    <t>Vũ Thành Đạt</t>
  </si>
  <si>
    <t>T01</t>
  </si>
  <si>
    <t>2. Hiển thị Message "The field is required." ở dưới trường "Họ và tên"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</si>
</sst>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 x14ac:knownFonts="1">
    <font>
      <sz val="10"/>
      <color rgb="FF000000"/>
      <name val="Arial"/>
      <scheme val="minor"/>
    </font>
    <font>
      <b/>
      <sz val="26"/>
      <color rgb="FFFF0000"/>
      <name val="Tahoma"/>
    </font>
    <font>
      <b/>
      <sz val="20"/>
      <color rgb="FFF79646"/>
      <name val="Tahoma"/>
    </font>
    <font>
      <sz val="10"/>
      <name val="Arial"/>
    </font>
    <font>
      <b/>
      <sz val="10"/>
      <color rgb="FF993300"/>
      <name val="Tahoma"/>
    </font>
    <font>
      <i/>
      <sz val="10"/>
      <color rgb="FF008000"/>
      <name val="Tahoma"/>
    </font>
    <font>
      <sz val="10"/>
      <color rgb="FF000000"/>
      <name val="Tahoma"/>
    </font>
    <font>
      <sz val="11"/>
      <color rgb="FF000000"/>
      <name val="Tahoma"/>
    </font>
    <font>
      <sz val="10"/>
      <color rgb="FF993300"/>
      <name val="Tahoma"/>
    </font>
    <font>
      <b/>
      <sz val="10"/>
      <color rgb="FFFFFFFF"/>
      <name val="Tahoma"/>
    </font>
    <font>
      <sz val="10"/>
      <color rgb="FFFFFFFF"/>
      <name val="Tahoma"/>
    </font>
    <font>
      <b/>
      <sz val="20"/>
      <color rgb="FF000000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i/>
      <u/>
      <sz val="10"/>
      <color rgb="FF008000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b/>
      <sz val="10"/>
      <color rgb="FF0000FF"/>
      <name val="Tahoma"/>
    </font>
    <font>
      <sz val="10"/>
      <color theme="1"/>
      <name val="Tahoma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8000"/>
      <name val="Calibri"/>
    </font>
    <font>
      <b/>
      <sz val="11"/>
      <color rgb="FFFFFFFF"/>
      <name val="Calibri"/>
    </font>
    <font>
      <i/>
      <u/>
      <sz val="10"/>
      <color rgb="FF1155CC"/>
      <name val="Tahoma"/>
    </font>
    <font>
      <i/>
      <sz val="10"/>
      <color rgb="FF008000"/>
      <name val="Tahoma"/>
      <family val="2"/>
    </font>
    <font>
      <b/>
      <sz val="10"/>
      <color rgb="FF9933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6" fillId="3" borderId="4" xfId="0" applyFont="1" applyFill="1" applyBorder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9" fillId="2" borderId="11" xfId="0" applyNumberFormat="1" applyFont="1" applyFill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5" fontId="6" fillId="0" borderId="14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vertical="top" wrapText="1"/>
    </xf>
    <xf numFmtId="164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164" fontId="6" fillId="0" borderId="13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164" fontId="6" fillId="0" borderId="16" xfId="0" applyNumberFormat="1" applyFont="1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" fontId="6" fillId="3" borderId="4" xfId="0" applyNumberFormat="1" applyFont="1" applyFill="1" applyBorder="1" applyAlignment="1"/>
    <xf numFmtId="0" fontId="6" fillId="3" borderId="4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1" fontId="4" fillId="3" borderId="4" xfId="0" applyNumberFormat="1" applyFont="1" applyFill="1" applyBorder="1" applyAlignment="1"/>
    <xf numFmtId="0" fontId="6" fillId="3" borderId="4" xfId="0" applyFont="1" applyFill="1" applyBorder="1" applyAlignment="1">
      <alignment wrapText="1"/>
    </xf>
    <xf numFmtId="1" fontId="6" fillId="3" borderId="4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164" fontId="9" fillId="2" borderId="19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1" fontId="6" fillId="3" borderId="22" xfId="0" applyNumberFormat="1" applyFont="1" applyFill="1" applyBorder="1" applyAlignment="1">
      <alignment vertical="center"/>
    </xf>
    <xf numFmtId="49" fontId="6" fillId="3" borderId="5" xfId="0" applyNumberFormat="1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23" xfId="0" applyFont="1" applyFill="1" applyBorder="1" applyAlignment="1">
      <alignment horizontal="left" vertical="center"/>
    </xf>
    <xf numFmtId="1" fontId="6" fillId="3" borderId="24" xfId="0" applyNumberFormat="1" applyFont="1" applyFill="1" applyBorder="1" applyAlignment="1">
      <alignment vertical="center"/>
    </xf>
    <xf numFmtId="49" fontId="6" fillId="3" borderId="25" xfId="0" applyNumberFormat="1" applyFont="1" applyFill="1" applyBorder="1" applyAlignment="1">
      <alignment horizontal="left" vertical="center"/>
    </xf>
    <xf numFmtId="0" fontId="6" fillId="3" borderId="25" xfId="0" applyFont="1" applyFill="1" applyBorder="1" applyAlignment="1">
      <alignment horizontal="left" vertical="center"/>
    </xf>
    <xf numFmtId="0" fontId="6" fillId="3" borderId="26" xfId="0" applyFont="1" applyFill="1" applyBorder="1" applyAlignment="1">
      <alignment horizontal="left" vertical="center"/>
    </xf>
    <xf numFmtId="0" fontId="4" fillId="3" borderId="4" xfId="0" applyFont="1" applyFill="1" applyBorder="1" applyAlignment="1"/>
    <xf numFmtId="0" fontId="5" fillId="3" borderId="4" xfId="0" applyFont="1" applyFill="1" applyBorder="1" applyAlignment="1"/>
    <xf numFmtId="15" fontId="6" fillId="3" borderId="4" xfId="0" applyNumberFormat="1" applyFont="1" applyFill="1" applyBorder="1" applyAlignment="1"/>
    <xf numFmtId="164" fontId="9" fillId="2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/>
    <xf numFmtId="0" fontId="9" fillId="2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0" fontId="6" fillId="3" borderId="4" xfId="0" applyNumberFormat="1" applyFont="1" applyFill="1" applyBorder="1" applyAlignment="1">
      <alignment horizontal="center"/>
    </xf>
    <xf numFmtId="9" fontId="6" fillId="3" borderId="4" xfId="0" applyNumberFormat="1" applyFont="1" applyFill="1" applyBorder="1" applyAlignment="1">
      <alignment horizontal="center"/>
    </xf>
    <xf numFmtId="2" fontId="18" fillId="3" borderId="4" xfId="0" applyNumberFormat="1" applyFont="1" applyFill="1" applyBorder="1" applyAlignment="1">
      <alignment horizontal="right" wrapText="1"/>
    </xf>
    <xf numFmtId="0" fontId="6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vertical="center"/>
    </xf>
    <xf numFmtId="0" fontId="6" fillId="3" borderId="25" xfId="0" applyFont="1" applyFill="1" applyBorder="1" applyAlignment="1">
      <alignment vertical="center"/>
    </xf>
    <xf numFmtId="0" fontId="6" fillId="3" borderId="26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vertical="center" wrapText="1"/>
    </xf>
    <xf numFmtId="0" fontId="9" fillId="2" borderId="21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19" fillId="3" borderId="5" xfId="0" applyFont="1" applyFill="1" applyBorder="1" applyAlignment="1">
      <alignment vertical="center" wrapText="1"/>
    </xf>
    <xf numFmtId="0" fontId="19" fillId="3" borderId="5" xfId="0" applyFont="1" applyFill="1" applyBorder="1" applyAlignment="1">
      <alignment vertical="center" wrapText="1"/>
    </xf>
    <xf numFmtId="0" fontId="19" fillId="3" borderId="5" xfId="0" quotePrefix="1" applyFont="1" applyFill="1" applyBorder="1" applyAlignment="1">
      <alignment vertical="center" wrapText="1"/>
    </xf>
    <xf numFmtId="0" fontId="6" fillId="3" borderId="24" xfId="0" applyFont="1" applyFill="1" applyBorder="1" applyAlignment="1">
      <alignment vertical="center" wrapText="1"/>
    </xf>
    <xf numFmtId="0" fontId="6" fillId="3" borderId="25" xfId="0" applyFont="1" applyFill="1" applyBorder="1" applyAlignment="1">
      <alignment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1" fillId="3" borderId="19" xfId="0" applyFont="1" applyFill="1" applyBorder="1" applyAlignment="1">
      <alignment horizontal="left" vertical="center" wrapText="1"/>
    </xf>
    <xf numFmtId="0" fontId="22" fillId="3" borderId="20" xfId="0" applyFont="1" applyFill="1" applyBorder="1" applyAlignment="1">
      <alignment vertical="center" wrapText="1"/>
    </xf>
    <xf numFmtId="0" fontId="22" fillId="3" borderId="20" xfId="0" applyFont="1" applyFill="1" applyBorder="1" applyAlignment="1">
      <alignment vertical="center" wrapText="1"/>
    </xf>
    <xf numFmtId="0" fontId="22" fillId="3" borderId="21" xfId="0" applyFont="1" applyFill="1" applyBorder="1" applyAlignment="1">
      <alignment vertical="center" wrapText="1"/>
    </xf>
    <xf numFmtId="0" fontId="22" fillId="3" borderId="4" xfId="0" applyFont="1" applyFill="1" applyBorder="1" applyAlignment="1">
      <alignment vertical="center" wrapText="1"/>
    </xf>
    <xf numFmtId="0" fontId="21" fillId="3" borderId="22" xfId="0" applyFont="1" applyFill="1" applyBorder="1" applyAlignment="1">
      <alignment horizontal="left" vertical="center" wrapText="1"/>
    </xf>
    <xf numFmtId="0" fontId="21" fillId="3" borderId="5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vertical="center" wrapText="1"/>
    </xf>
    <xf numFmtId="0" fontId="21" fillId="3" borderId="2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vertical="center"/>
    </xf>
    <xf numFmtId="0" fontId="20" fillId="3" borderId="25" xfId="0" applyFont="1" applyFill="1" applyBorder="1" applyAlignment="1">
      <alignment vertical="center"/>
    </xf>
    <xf numFmtId="0" fontId="20" fillId="3" borderId="26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vertical="center" wrapText="1"/>
    </xf>
    <xf numFmtId="0" fontId="23" fillId="2" borderId="21" xfId="0" applyFont="1" applyFill="1" applyBorder="1" applyAlignment="1">
      <alignment vertical="center" wrapText="1"/>
    </xf>
    <xf numFmtId="0" fontId="20" fillId="3" borderId="32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vertical="center" wrapText="1"/>
    </xf>
    <xf numFmtId="0" fontId="20" fillId="3" borderId="33" xfId="0" applyFont="1" applyFill="1" applyBorder="1" applyAlignment="1">
      <alignment vertical="center" wrapText="1"/>
    </xf>
    <xf numFmtId="0" fontId="20" fillId="3" borderId="25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9" fillId="2" borderId="3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vertical="center" wrapText="1"/>
    </xf>
    <xf numFmtId="0" fontId="6" fillId="3" borderId="36" xfId="0" applyFont="1" applyFill="1" applyBorder="1" applyAlignment="1">
      <alignment vertical="center"/>
    </xf>
    <xf numFmtId="0" fontId="4" fillId="3" borderId="36" xfId="0" applyFont="1" applyFill="1" applyBorder="1" applyAlignment="1">
      <alignment horizontal="left"/>
    </xf>
    <xf numFmtId="0" fontId="6" fillId="0" borderId="36" xfId="0" applyFont="1" applyBorder="1" applyAlignment="1"/>
    <xf numFmtId="0" fontId="5" fillId="0" borderId="36" xfId="0" applyFont="1" applyBorder="1" applyAlignment="1">
      <alignment horizontal="left"/>
    </xf>
    <xf numFmtId="0" fontId="4" fillId="3" borderId="37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left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25" fillId="0" borderId="38" xfId="0" applyFont="1" applyBorder="1" applyAlignment="1">
      <alignment horizontal="left" vertical="center"/>
    </xf>
    <xf numFmtId="0" fontId="3" fillId="0" borderId="36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3" fillId="0" borderId="42" xfId="0" applyFont="1" applyBorder="1"/>
    <xf numFmtId="0" fontId="26" fillId="3" borderId="30" xfId="0" applyFont="1" applyFill="1" applyBorder="1" applyAlignment="1">
      <alignment horizontal="left" vertical="center"/>
    </xf>
    <xf numFmtId="0" fontId="3" fillId="0" borderId="10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5" fillId="0" borderId="7" xfId="0" applyFont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25" fillId="0" borderId="37" xfId="0" applyFont="1" applyBorder="1" applyAlignment="1">
      <alignment horizontal="left"/>
    </xf>
    <xf numFmtId="0" fontId="3" fillId="0" borderId="37" xfId="0" applyFont="1" applyBorder="1"/>
    <xf numFmtId="1" fontId="4" fillId="3" borderId="1" xfId="0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horizontal="center"/>
    </xf>
    <xf numFmtId="0" fontId="3" fillId="0" borderId="28" xfId="0" applyFont="1" applyBorder="1"/>
    <xf numFmtId="0" fontId="5" fillId="3" borderId="1" xfId="0" applyFont="1" applyFill="1" applyBorder="1" applyAlignment="1">
      <alignment horizontal="left" vertical="center"/>
    </xf>
    <xf numFmtId="0" fontId="3" fillId="0" borderId="29" xfId="0" applyFont="1" applyBorder="1"/>
    <xf numFmtId="0" fontId="6" fillId="3" borderId="6" xfId="0" applyFont="1" applyFill="1" applyBorder="1" applyAlignment="1">
      <alignment horizontal="left" vertical="center" wrapText="1"/>
    </xf>
    <xf numFmtId="0" fontId="3" fillId="0" borderId="30" xfId="0" applyFont="1" applyBorder="1"/>
    <xf numFmtId="0" fontId="6" fillId="3" borderId="6" xfId="0" applyFont="1" applyFill="1" applyBorder="1" applyAlignment="1">
      <alignment vertical="center" wrapText="1"/>
    </xf>
    <xf numFmtId="0" fontId="19" fillId="3" borderId="6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 vertical="center"/>
    </xf>
    <xf numFmtId="0" fontId="19" fillId="3" borderId="6" xfId="0" applyFont="1" applyFill="1" applyBorder="1" applyAlignment="1">
      <alignment vertical="center" wrapText="1"/>
    </xf>
    <xf numFmtId="0" fontId="19" fillId="3" borderId="6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anhhn/Downloads/source/AutomationTest/home/anhhn/Downloads/source/AutomationTest/home/anhhn/Downloads/source/AutomationTest/home/anhhn/Downloads/source/AutomationTest/Template_Test%20Case.xls?142CFC9B" TargetMode="External"/><Relationship Id="rId1" Type="http://schemas.openxmlformats.org/officeDocument/2006/relationships/externalLinkPath" Target="file:///\\142CFC9B\Template_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odule1"/>
      <sheetName val="Module2"/>
      <sheetName val="Test Repor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vnet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C10" sqref="C10"/>
    </sheetView>
  </sheetViews>
  <sheetFormatPr defaultColWidth="12.6640625" defaultRowHeight="15" customHeight="1" x14ac:dyDescent="0.25"/>
  <cols>
    <col min="1" max="1" width="18.33203125" customWidth="1"/>
    <col min="2" max="2" width="27.109375" customWidth="1"/>
    <col min="3" max="3" width="19.21875" customWidth="1"/>
    <col min="4" max="4" width="15.33203125" customWidth="1"/>
    <col min="5" max="5" width="21.6640625" customWidth="1"/>
    <col min="6" max="6" width="31.77734375" customWidth="1"/>
    <col min="7" max="12" width="8" customWidth="1"/>
  </cols>
  <sheetData>
    <row r="1" spans="1:12" ht="12.75" customHeight="1" x14ac:dyDescent="0.25"/>
    <row r="2" spans="1:12" ht="54.75" customHeight="1" x14ac:dyDescent="0.25">
      <c r="A2" s="1"/>
      <c r="B2" s="156" t="s">
        <v>0</v>
      </c>
      <c r="C2" s="157"/>
      <c r="D2" s="157"/>
      <c r="E2" s="157"/>
      <c r="F2" s="158"/>
    </row>
    <row r="3" spans="1:12" ht="12.75" customHeight="1" x14ac:dyDescent="0.25">
      <c r="A3" s="2"/>
      <c r="B3" s="3"/>
      <c r="C3" s="4"/>
      <c r="D3" s="4"/>
      <c r="E3" s="5"/>
      <c r="F3" s="4"/>
    </row>
    <row r="4" spans="1:12" ht="12.75" customHeight="1" x14ac:dyDescent="0.25">
      <c r="A4" s="143" t="s">
        <v>1</v>
      </c>
      <c r="B4" s="159" t="s">
        <v>187</v>
      </c>
      <c r="C4" s="160"/>
      <c r="D4" s="161"/>
    </row>
    <row r="5" spans="1:12" ht="12.75" customHeight="1" x14ac:dyDescent="0.25">
      <c r="A5" s="142" t="s">
        <v>3</v>
      </c>
      <c r="B5" s="162" t="s">
        <v>189</v>
      </c>
      <c r="C5" s="163"/>
      <c r="D5" s="163"/>
      <c r="E5" s="139"/>
      <c r="F5" s="140"/>
    </row>
    <row r="6" spans="1:12" ht="12.75" customHeight="1" x14ac:dyDescent="0.25">
      <c r="A6" s="154" t="s">
        <v>2</v>
      </c>
      <c r="B6" s="148" t="s">
        <v>188</v>
      </c>
      <c r="C6" s="149"/>
      <c r="D6" s="150"/>
      <c r="E6" s="139"/>
      <c r="F6" s="141"/>
    </row>
    <row r="7" spans="1:12" ht="12.75" customHeight="1" x14ac:dyDescent="0.25">
      <c r="A7" s="155"/>
      <c r="B7" s="151"/>
      <c r="C7" s="152"/>
      <c r="D7" s="153"/>
      <c r="E7" s="139"/>
      <c r="F7" s="141"/>
    </row>
    <row r="8" spans="1:12" ht="12.75" customHeight="1" x14ac:dyDescent="0.25">
      <c r="A8" s="144"/>
      <c r="B8" s="145"/>
      <c r="C8" s="146"/>
      <c r="D8" s="147"/>
    </row>
    <row r="9" spans="1:12" ht="12.75" customHeight="1" x14ac:dyDescent="0.25"/>
    <row r="10" spans="1:12" ht="12.75" customHeight="1" x14ac:dyDescent="0.25"/>
    <row r="11" spans="1:12" ht="12.75" customHeight="1" x14ac:dyDescent="0.25"/>
    <row r="12" spans="1:12" ht="14.25" customHeight="1" x14ac:dyDescent="0.25">
      <c r="A12" s="6" t="s">
        <v>5</v>
      </c>
      <c r="B12" s="7"/>
      <c r="C12" s="7"/>
      <c r="D12" s="7"/>
      <c r="E12" s="7"/>
      <c r="F12" s="7"/>
      <c r="G12" s="8"/>
      <c r="H12" s="7"/>
      <c r="I12" s="7"/>
      <c r="J12" s="7"/>
      <c r="K12" s="7"/>
      <c r="L12" s="7"/>
    </row>
    <row r="13" spans="1:12" ht="12.75" customHeight="1" x14ac:dyDescent="0.25">
      <c r="A13" s="9" t="s">
        <v>6</v>
      </c>
      <c r="B13" s="9" t="s">
        <v>4</v>
      </c>
      <c r="C13" s="9" t="s">
        <v>7</v>
      </c>
      <c r="D13" s="9" t="s">
        <v>8</v>
      </c>
      <c r="E13" s="9" t="s">
        <v>9</v>
      </c>
      <c r="F13" s="10" t="s">
        <v>10</v>
      </c>
      <c r="G13" s="11"/>
      <c r="H13" s="11"/>
      <c r="I13" s="11"/>
      <c r="J13" s="11"/>
      <c r="K13" s="11"/>
      <c r="L13" s="11"/>
    </row>
    <row r="14" spans="1:12" ht="25.5" customHeight="1" x14ac:dyDescent="0.25">
      <c r="A14" s="12"/>
      <c r="B14" s="13"/>
      <c r="C14" s="14"/>
      <c r="D14" s="15"/>
      <c r="E14" s="15"/>
      <c r="F14" s="16"/>
      <c r="G14" s="17"/>
      <c r="H14" s="18"/>
      <c r="I14" s="19"/>
      <c r="J14" s="20"/>
      <c r="K14" s="20"/>
      <c r="L14" s="21"/>
    </row>
    <row r="15" spans="1:12" ht="12.75" customHeight="1" x14ac:dyDescent="0.25">
      <c r="A15" s="12"/>
      <c r="B15" s="13"/>
      <c r="C15" s="14"/>
      <c r="D15" s="22"/>
      <c r="E15" s="23"/>
      <c r="F15" s="24"/>
    </row>
    <row r="16" spans="1:12" ht="12.75" customHeight="1" x14ac:dyDescent="0.25">
      <c r="A16" s="12"/>
      <c r="B16" s="13"/>
      <c r="C16" s="14"/>
      <c r="D16" s="25"/>
      <c r="E16" s="25"/>
      <c r="F16" s="26"/>
    </row>
    <row r="17" spans="1:6" ht="12.75" customHeight="1" x14ac:dyDescent="0.25">
      <c r="A17" s="12"/>
      <c r="B17" s="13"/>
      <c r="C17" s="14"/>
      <c r="D17" s="25"/>
      <c r="E17" s="25"/>
      <c r="F17" s="26"/>
    </row>
    <row r="18" spans="1:6" ht="12.75" customHeight="1" x14ac:dyDescent="0.25">
      <c r="A18" s="27"/>
      <c r="B18" s="28"/>
      <c r="C18" s="25"/>
      <c r="D18" s="25"/>
      <c r="E18" s="25"/>
      <c r="F18" s="26"/>
    </row>
    <row r="19" spans="1:6" ht="12.75" customHeight="1" x14ac:dyDescent="0.25">
      <c r="A19" s="12"/>
      <c r="B19" s="13"/>
      <c r="C19" s="14"/>
      <c r="D19" s="25"/>
      <c r="E19" s="25"/>
      <c r="F19" s="26"/>
    </row>
    <row r="20" spans="1:6" ht="12.75" customHeight="1" x14ac:dyDescent="0.25">
      <c r="A20" s="29"/>
      <c r="B20" s="30"/>
      <c r="C20" s="31"/>
      <c r="D20" s="31"/>
      <c r="E20" s="31"/>
      <c r="F20" s="32"/>
    </row>
    <row r="21" spans="1:6" ht="12.75" customHeight="1" x14ac:dyDescent="0.25"/>
    <row r="22" spans="1:6" ht="12.75" customHeight="1" x14ac:dyDescent="0.25"/>
    <row r="23" spans="1:6" ht="12.75" customHeight="1" x14ac:dyDescent="0.25"/>
    <row r="24" spans="1:6" ht="12.75" customHeight="1" x14ac:dyDescent="0.25"/>
    <row r="25" spans="1:6" ht="12.75" customHeight="1" x14ac:dyDescent="0.25"/>
    <row r="26" spans="1:6" ht="12.75" customHeight="1" x14ac:dyDescent="0.25"/>
    <row r="27" spans="1:6" ht="12.75" customHeight="1" x14ac:dyDescent="0.25"/>
    <row r="28" spans="1:6" ht="12.75" customHeight="1" x14ac:dyDescent="0.25"/>
    <row r="29" spans="1:6" ht="12.75" customHeight="1" x14ac:dyDescent="0.25"/>
    <row r="30" spans="1:6" ht="12.75" customHeight="1" x14ac:dyDescent="0.25"/>
    <row r="31" spans="1:6" ht="12.75" customHeight="1" x14ac:dyDescent="0.25"/>
    <row r="32" spans="1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8:D8"/>
    <mergeCell ref="B6:D7"/>
    <mergeCell ref="A6:A7"/>
    <mergeCell ref="B2:F2"/>
    <mergeCell ref="B4:D4"/>
    <mergeCell ref="B5:D5"/>
  </mergeCells>
  <pageMargins left="0.7" right="0.7" top="0.75" bottom="0.75" header="0" footer="0"/>
  <pageSetup orientation="landscape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defaultColWidth="12.6640625" defaultRowHeight="15" customHeight="1" x14ac:dyDescent="0.25"/>
  <cols>
    <col min="1" max="1" width="1.6640625" customWidth="1"/>
    <col min="2" max="2" width="13.33203125" customWidth="1"/>
    <col min="3" max="3" width="30.21875" customWidth="1"/>
    <col min="4" max="4" width="19.6640625" customWidth="1"/>
    <col min="5" max="5" width="32.109375" customWidth="1"/>
    <col min="6" max="6" width="35" customWidth="1"/>
    <col min="7" max="25" width="8" customWidth="1"/>
  </cols>
  <sheetData>
    <row r="1" spans="1:25" ht="25.5" customHeight="1" x14ac:dyDescent="0.4">
      <c r="A1" s="5"/>
      <c r="B1" s="33"/>
      <c r="C1" s="34"/>
      <c r="D1" s="35" t="s">
        <v>11</v>
      </c>
      <c r="E1" s="36"/>
      <c r="F1" s="3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3.5" customHeight="1" x14ac:dyDescent="0.25">
      <c r="A2" s="5"/>
      <c r="B2" s="33"/>
      <c r="C2" s="34"/>
      <c r="D2" s="37"/>
      <c r="E2" s="37"/>
      <c r="F2" s="3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03.5" customHeight="1" x14ac:dyDescent="0.25">
      <c r="A3" s="5"/>
      <c r="B3" s="164" t="s">
        <v>12</v>
      </c>
      <c r="C3" s="158"/>
      <c r="D3" s="165" t="s">
        <v>13</v>
      </c>
      <c r="E3" s="157"/>
      <c r="F3" s="15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customHeight="1" x14ac:dyDescent="0.25">
      <c r="A4" s="5"/>
      <c r="B4" s="3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3.25" customHeight="1" x14ac:dyDescent="0.25">
      <c r="A5" s="39"/>
      <c r="B5" s="40"/>
      <c r="C5" s="41"/>
      <c r="D5" s="41"/>
      <c r="E5" s="41"/>
      <c r="F5" s="4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ht="12.75" customHeight="1" x14ac:dyDescent="0.25">
      <c r="A6" s="5"/>
      <c r="B6" s="42" t="s">
        <v>14</v>
      </c>
      <c r="C6" s="43" t="s">
        <v>15</v>
      </c>
      <c r="D6" s="43" t="s">
        <v>16</v>
      </c>
      <c r="E6" s="44" t="s">
        <v>17</v>
      </c>
      <c r="F6" s="4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2.75" customHeight="1" x14ac:dyDescent="0.25">
      <c r="A7" s="46"/>
      <c r="B7" s="47">
        <v>1</v>
      </c>
      <c r="C7" s="48" t="s">
        <v>18</v>
      </c>
      <c r="D7" s="49" t="s">
        <v>19</v>
      </c>
      <c r="E7" s="50"/>
      <c r="F7" s="41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25" ht="21" customHeight="1" x14ac:dyDescent="0.25">
      <c r="A8" s="51"/>
      <c r="B8" s="47">
        <v>2</v>
      </c>
      <c r="C8" s="48" t="s">
        <v>20</v>
      </c>
      <c r="D8" s="49" t="s">
        <v>21</v>
      </c>
      <c r="E8" s="50"/>
      <c r="F8" s="4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spans="1:25" ht="12.75" customHeight="1" x14ac:dyDescent="0.25">
      <c r="A9" s="5"/>
      <c r="B9" s="47">
        <v>3</v>
      </c>
      <c r="C9" s="48" t="s">
        <v>22</v>
      </c>
      <c r="D9" s="49" t="s">
        <v>23</v>
      </c>
      <c r="E9" s="50"/>
      <c r="F9" s="4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2.75" customHeight="1" x14ac:dyDescent="0.25">
      <c r="A10" s="5"/>
      <c r="B10" s="47"/>
      <c r="C10" s="52"/>
      <c r="D10" s="53"/>
      <c r="E10" s="50"/>
      <c r="F10" s="4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2.75" customHeight="1" x14ac:dyDescent="0.25">
      <c r="A11" s="5"/>
      <c r="B11" s="47"/>
      <c r="C11" s="52"/>
      <c r="D11" s="53"/>
      <c r="E11" s="50"/>
      <c r="F11" s="4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2.75" customHeight="1" x14ac:dyDescent="0.25">
      <c r="A12" s="5"/>
      <c r="B12" s="47"/>
      <c r="C12" s="52"/>
      <c r="D12" s="54"/>
      <c r="E12" s="55"/>
      <c r="F12" s="4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2.75" customHeight="1" x14ac:dyDescent="0.25">
      <c r="A13" s="5"/>
      <c r="B13" s="47"/>
      <c r="C13" s="52"/>
      <c r="D13" s="54"/>
      <c r="E13" s="55"/>
      <c r="F13" s="4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2.75" customHeight="1" x14ac:dyDescent="0.25">
      <c r="A14" s="5"/>
      <c r="B14" s="47"/>
      <c r="C14" s="52"/>
      <c r="D14" s="54"/>
      <c r="E14" s="55"/>
      <c r="F14" s="4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2.75" customHeight="1" x14ac:dyDescent="0.25">
      <c r="A15" s="5"/>
      <c r="B15" s="47"/>
      <c r="C15" s="52"/>
      <c r="D15" s="54"/>
      <c r="E15" s="55"/>
      <c r="F15" s="4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2.75" customHeight="1" x14ac:dyDescent="0.25">
      <c r="A16" s="5"/>
      <c r="B16" s="47"/>
      <c r="C16" s="52"/>
      <c r="D16" s="54"/>
      <c r="E16" s="55"/>
      <c r="F16" s="4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2.75" customHeight="1" x14ac:dyDescent="0.25">
      <c r="A17" s="5"/>
      <c r="B17" s="47"/>
      <c r="C17" s="52"/>
      <c r="D17" s="54"/>
      <c r="E17" s="55"/>
      <c r="F17" s="4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2.75" customHeight="1" x14ac:dyDescent="0.25">
      <c r="A18" s="5"/>
      <c r="B18" s="47"/>
      <c r="C18" s="52"/>
      <c r="D18" s="54"/>
      <c r="E18" s="55"/>
      <c r="F18" s="4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3.5" customHeight="1" x14ac:dyDescent="0.25">
      <c r="A19" s="5"/>
      <c r="B19" s="56"/>
      <c r="C19" s="57"/>
      <c r="D19" s="58"/>
      <c r="E19" s="59"/>
      <c r="F19" s="4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2.75" customHeight="1" x14ac:dyDescent="0.25">
      <c r="A20" s="5"/>
      <c r="B20" s="33"/>
      <c r="C20" s="34"/>
      <c r="D20" s="34"/>
      <c r="E20" s="34"/>
      <c r="F20" s="3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2.75" customHeight="1" x14ac:dyDescent="0.25">
      <c r="A21" s="5"/>
      <c r="B21" s="33"/>
      <c r="C21" s="34"/>
      <c r="D21" s="34"/>
      <c r="E21" s="34"/>
      <c r="F21" s="3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2.75" customHeight="1" x14ac:dyDescent="0.25">
      <c r="A22" s="5"/>
      <c r="B22" s="33"/>
      <c r="C22" s="34"/>
      <c r="D22" s="34"/>
      <c r="E22" s="34"/>
      <c r="F22" s="3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2.75" customHeight="1" x14ac:dyDescent="0.25">
      <c r="A23" s="5"/>
      <c r="B23" s="33"/>
      <c r="C23" s="34"/>
      <c r="D23" s="34"/>
      <c r="E23" s="34"/>
      <c r="F23" s="3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2.75" customHeight="1" x14ac:dyDescent="0.25">
      <c r="A24" s="5"/>
      <c r="B24" s="33"/>
      <c r="C24" s="34"/>
      <c r="D24" s="34"/>
      <c r="E24" s="34"/>
      <c r="F24" s="3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2.75" customHeight="1" x14ac:dyDescent="0.25">
      <c r="A25" s="5"/>
      <c r="B25" s="33"/>
      <c r="C25" s="34"/>
      <c r="D25" s="34"/>
      <c r="E25" s="34"/>
      <c r="F25" s="3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2.75" customHeight="1" x14ac:dyDescent="0.25">
      <c r="A26" s="5"/>
      <c r="B26" s="33"/>
      <c r="C26" s="34"/>
      <c r="D26" s="34"/>
      <c r="E26" s="34"/>
      <c r="F26" s="3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2.75" customHeight="1" x14ac:dyDescent="0.25">
      <c r="A27" s="5"/>
      <c r="B27" s="33"/>
      <c r="C27" s="34"/>
      <c r="D27" s="34"/>
      <c r="E27" s="34"/>
      <c r="F27" s="3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2.75" customHeight="1" x14ac:dyDescent="0.25">
      <c r="A28" s="5"/>
      <c r="B28" s="33"/>
      <c r="C28" s="34"/>
      <c r="D28" s="34"/>
      <c r="E28" s="34"/>
      <c r="F28" s="3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2.75" customHeight="1" x14ac:dyDescent="0.25">
      <c r="A29" s="5"/>
      <c r="B29" s="33"/>
      <c r="C29" s="34"/>
      <c r="D29" s="34"/>
      <c r="E29" s="34"/>
      <c r="F29" s="3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75" customHeight="1" x14ac:dyDescent="0.25">
      <c r="A30" s="5"/>
      <c r="B30" s="33"/>
      <c r="C30" s="34"/>
      <c r="D30" s="34"/>
      <c r="E30" s="34"/>
      <c r="F30" s="3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75" customHeight="1" x14ac:dyDescent="0.25">
      <c r="A31" s="5"/>
      <c r="B31" s="33"/>
      <c r="C31" s="34"/>
      <c r="D31" s="34"/>
      <c r="E31" s="34"/>
      <c r="F31" s="3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75" customHeight="1" x14ac:dyDescent="0.25">
      <c r="A32" s="5"/>
      <c r="B32" s="33"/>
      <c r="C32" s="34"/>
      <c r="D32" s="34"/>
      <c r="E32" s="34"/>
      <c r="F32" s="3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5">
      <c r="A33" s="5"/>
      <c r="B33" s="33"/>
      <c r="C33" s="34"/>
      <c r="D33" s="34"/>
      <c r="E33" s="34"/>
      <c r="F33" s="3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5">
      <c r="A34" s="5"/>
      <c r="B34" s="33"/>
      <c r="C34" s="34"/>
      <c r="D34" s="34"/>
      <c r="E34" s="34"/>
      <c r="F34" s="3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customHeight="1" x14ac:dyDescent="0.25">
      <c r="A35" s="5"/>
      <c r="B35" s="33"/>
      <c r="C35" s="34"/>
      <c r="D35" s="34"/>
      <c r="E35" s="34"/>
      <c r="F35" s="3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5">
      <c r="A36" s="5"/>
      <c r="B36" s="33"/>
      <c r="C36" s="34"/>
      <c r="D36" s="34"/>
      <c r="E36" s="34"/>
      <c r="F36" s="3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5">
      <c r="A37" s="5"/>
      <c r="B37" s="33"/>
      <c r="C37" s="34"/>
      <c r="D37" s="34"/>
      <c r="E37" s="34"/>
      <c r="F37" s="3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5">
      <c r="A38" s="5"/>
      <c r="B38" s="33"/>
      <c r="C38" s="34"/>
      <c r="D38" s="34"/>
      <c r="E38" s="34"/>
      <c r="F38" s="3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5">
      <c r="A39" s="5"/>
      <c r="B39" s="33"/>
      <c r="C39" s="34"/>
      <c r="D39" s="34"/>
      <c r="E39" s="34"/>
      <c r="F39" s="3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5">
      <c r="A40" s="5"/>
      <c r="B40" s="33"/>
      <c r="C40" s="34"/>
      <c r="D40" s="34"/>
      <c r="E40" s="34"/>
      <c r="F40" s="3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5">
      <c r="A41" s="5"/>
      <c r="B41" s="33"/>
      <c r="C41" s="34"/>
      <c r="D41" s="34"/>
      <c r="E41" s="34"/>
      <c r="F41" s="3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5">
      <c r="A42" s="5"/>
      <c r="B42" s="33"/>
      <c r="C42" s="34"/>
      <c r="D42" s="34"/>
      <c r="E42" s="34"/>
      <c r="F42" s="3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5">
      <c r="A43" s="5"/>
      <c r="B43" s="33"/>
      <c r="C43" s="34"/>
      <c r="D43" s="34"/>
      <c r="E43" s="34"/>
      <c r="F43" s="3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5">
      <c r="A44" s="5"/>
      <c r="B44" s="33"/>
      <c r="C44" s="34"/>
      <c r="D44" s="34"/>
      <c r="E44" s="34"/>
      <c r="F44" s="3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5">
      <c r="A45" s="5"/>
      <c r="B45" s="33"/>
      <c r="C45" s="34"/>
      <c r="D45" s="34"/>
      <c r="E45" s="34"/>
      <c r="F45" s="3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5">
      <c r="A46" s="5"/>
      <c r="B46" s="33"/>
      <c r="C46" s="34"/>
      <c r="D46" s="34"/>
      <c r="E46" s="34"/>
      <c r="F46" s="3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5">
      <c r="A47" s="5"/>
      <c r="B47" s="33"/>
      <c r="C47" s="34"/>
      <c r="D47" s="34"/>
      <c r="E47" s="34"/>
      <c r="F47" s="3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5">
      <c r="A48" s="5"/>
      <c r="B48" s="33"/>
      <c r="C48" s="34"/>
      <c r="D48" s="34"/>
      <c r="E48" s="34"/>
      <c r="F48" s="3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5">
      <c r="A49" s="5"/>
      <c r="B49" s="33"/>
      <c r="C49" s="34"/>
      <c r="D49" s="34"/>
      <c r="E49" s="34"/>
      <c r="F49" s="3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5">
      <c r="A50" s="5"/>
      <c r="B50" s="33"/>
      <c r="C50" s="34"/>
      <c r="D50" s="34"/>
      <c r="E50" s="34"/>
      <c r="F50" s="3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5">
      <c r="A51" s="5"/>
      <c r="B51" s="33"/>
      <c r="C51" s="34"/>
      <c r="D51" s="34"/>
      <c r="E51" s="34"/>
      <c r="F51" s="3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5">
      <c r="A52" s="5"/>
      <c r="B52" s="33"/>
      <c r="C52" s="34"/>
      <c r="D52" s="34"/>
      <c r="E52" s="34"/>
      <c r="F52" s="3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5">
      <c r="A53" s="5"/>
      <c r="B53" s="33"/>
      <c r="C53" s="34"/>
      <c r="D53" s="34"/>
      <c r="E53" s="34"/>
      <c r="F53" s="3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5">
      <c r="A54" s="5"/>
      <c r="B54" s="33"/>
      <c r="C54" s="34"/>
      <c r="D54" s="34"/>
      <c r="E54" s="34"/>
      <c r="F54" s="3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5">
      <c r="A55" s="5"/>
      <c r="B55" s="33"/>
      <c r="C55" s="34"/>
      <c r="D55" s="34"/>
      <c r="E55" s="34"/>
      <c r="F55" s="3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5">
      <c r="A56" s="5"/>
      <c r="B56" s="33"/>
      <c r="C56" s="34"/>
      <c r="D56" s="34"/>
      <c r="E56" s="34"/>
      <c r="F56" s="3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5">
      <c r="A57" s="5"/>
      <c r="B57" s="33"/>
      <c r="C57" s="34"/>
      <c r="D57" s="34"/>
      <c r="E57" s="34"/>
      <c r="F57" s="3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5">
      <c r="A58" s="5"/>
      <c r="B58" s="33"/>
      <c r="C58" s="34"/>
      <c r="D58" s="34"/>
      <c r="E58" s="34"/>
      <c r="F58" s="3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5">
      <c r="A59" s="5"/>
      <c r="B59" s="33"/>
      <c r="C59" s="34"/>
      <c r="D59" s="34"/>
      <c r="E59" s="34"/>
      <c r="F59" s="3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5">
      <c r="A60" s="5"/>
      <c r="B60" s="33"/>
      <c r="C60" s="34"/>
      <c r="D60" s="34"/>
      <c r="E60" s="34"/>
      <c r="F60" s="3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5">
      <c r="A61" s="5"/>
      <c r="B61" s="33"/>
      <c r="C61" s="34"/>
      <c r="D61" s="34"/>
      <c r="E61" s="34"/>
      <c r="F61" s="3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5">
      <c r="A62" s="5"/>
      <c r="B62" s="33"/>
      <c r="C62" s="34"/>
      <c r="D62" s="34"/>
      <c r="E62" s="34"/>
      <c r="F62" s="3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5">
      <c r="A63" s="5"/>
      <c r="B63" s="33"/>
      <c r="C63" s="34"/>
      <c r="D63" s="34"/>
      <c r="E63" s="34"/>
      <c r="F63" s="3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5">
      <c r="A64" s="5"/>
      <c r="B64" s="33"/>
      <c r="C64" s="34"/>
      <c r="D64" s="34"/>
      <c r="E64" s="34"/>
      <c r="F64" s="3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5">
      <c r="A65" s="5"/>
      <c r="B65" s="33"/>
      <c r="C65" s="34"/>
      <c r="D65" s="34"/>
      <c r="E65" s="34"/>
      <c r="F65" s="3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5">
      <c r="A66" s="5"/>
      <c r="B66" s="33"/>
      <c r="C66" s="34"/>
      <c r="D66" s="34"/>
      <c r="E66" s="34"/>
      <c r="F66" s="3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5">
      <c r="A67" s="5"/>
      <c r="B67" s="33"/>
      <c r="C67" s="34"/>
      <c r="D67" s="34"/>
      <c r="E67" s="34"/>
      <c r="F67" s="3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5">
      <c r="A68" s="5"/>
      <c r="B68" s="33"/>
      <c r="C68" s="34"/>
      <c r="D68" s="34"/>
      <c r="E68" s="34"/>
      <c r="F68" s="3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5">
      <c r="A69" s="5"/>
      <c r="B69" s="33"/>
      <c r="C69" s="34"/>
      <c r="D69" s="34"/>
      <c r="E69" s="34"/>
      <c r="F69" s="3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5">
      <c r="A70" s="5"/>
      <c r="B70" s="33"/>
      <c r="C70" s="34"/>
      <c r="D70" s="34"/>
      <c r="E70" s="34"/>
      <c r="F70" s="3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5">
      <c r="A71" s="5"/>
      <c r="B71" s="33"/>
      <c r="C71" s="34"/>
      <c r="D71" s="34"/>
      <c r="E71" s="34"/>
      <c r="F71" s="3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5">
      <c r="A72" s="5"/>
      <c r="B72" s="33"/>
      <c r="C72" s="34"/>
      <c r="D72" s="34"/>
      <c r="E72" s="34"/>
      <c r="F72" s="3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5">
      <c r="A73" s="5"/>
      <c r="B73" s="33"/>
      <c r="C73" s="34"/>
      <c r="D73" s="34"/>
      <c r="E73" s="34"/>
      <c r="F73" s="3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5">
      <c r="A74" s="5"/>
      <c r="B74" s="33"/>
      <c r="C74" s="34"/>
      <c r="D74" s="34"/>
      <c r="E74" s="34"/>
      <c r="F74" s="3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5">
      <c r="A75" s="5"/>
      <c r="B75" s="33"/>
      <c r="C75" s="34"/>
      <c r="D75" s="34"/>
      <c r="E75" s="34"/>
      <c r="F75" s="3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5">
      <c r="A76" s="5"/>
      <c r="B76" s="33"/>
      <c r="C76" s="34"/>
      <c r="D76" s="34"/>
      <c r="E76" s="34"/>
      <c r="F76" s="3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5">
      <c r="A77" s="5"/>
      <c r="B77" s="33"/>
      <c r="C77" s="34"/>
      <c r="D77" s="34"/>
      <c r="E77" s="34"/>
      <c r="F77" s="3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5">
      <c r="A78" s="5"/>
      <c r="B78" s="33"/>
      <c r="C78" s="34"/>
      <c r="D78" s="34"/>
      <c r="E78" s="34"/>
      <c r="F78" s="3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5">
      <c r="A79" s="5"/>
      <c r="B79" s="33"/>
      <c r="C79" s="34"/>
      <c r="D79" s="34"/>
      <c r="E79" s="34"/>
      <c r="F79" s="3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5">
      <c r="A80" s="5"/>
      <c r="B80" s="33"/>
      <c r="C80" s="34"/>
      <c r="D80" s="34"/>
      <c r="E80" s="34"/>
      <c r="F80" s="3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5">
      <c r="A81" s="5"/>
      <c r="B81" s="33"/>
      <c r="C81" s="34"/>
      <c r="D81" s="34"/>
      <c r="E81" s="34"/>
      <c r="F81" s="3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5">
      <c r="A82" s="5"/>
      <c r="B82" s="33"/>
      <c r="C82" s="34"/>
      <c r="D82" s="34"/>
      <c r="E82" s="34"/>
      <c r="F82" s="3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5">
      <c r="A83" s="5"/>
      <c r="B83" s="33"/>
      <c r="C83" s="34"/>
      <c r="D83" s="34"/>
      <c r="E83" s="34"/>
      <c r="F83" s="3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5">
      <c r="A84" s="5"/>
      <c r="B84" s="33"/>
      <c r="C84" s="34"/>
      <c r="D84" s="34"/>
      <c r="E84" s="34"/>
      <c r="F84" s="3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5">
      <c r="A85" s="5"/>
      <c r="B85" s="33"/>
      <c r="C85" s="34"/>
      <c r="D85" s="34"/>
      <c r="E85" s="34"/>
      <c r="F85" s="3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5">
      <c r="A86" s="5"/>
      <c r="B86" s="33"/>
      <c r="C86" s="34"/>
      <c r="D86" s="34"/>
      <c r="E86" s="34"/>
      <c r="F86" s="3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5">
      <c r="A87" s="5"/>
      <c r="B87" s="33"/>
      <c r="C87" s="34"/>
      <c r="D87" s="34"/>
      <c r="E87" s="34"/>
      <c r="F87" s="3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5">
      <c r="A88" s="5"/>
      <c r="B88" s="33"/>
      <c r="C88" s="34"/>
      <c r="D88" s="34"/>
      <c r="E88" s="34"/>
      <c r="F88" s="3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5">
      <c r="A89" s="5"/>
      <c r="B89" s="33"/>
      <c r="C89" s="34"/>
      <c r="D89" s="34"/>
      <c r="E89" s="34"/>
      <c r="F89" s="3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5">
      <c r="A90" s="5"/>
      <c r="B90" s="33"/>
      <c r="C90" s="34"/>
      <c r="D90" s="34"/>
      <c r="E90" s="34"/>
      <c r="F90" s="3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5">
      <c r="A91" s="5"/>
      <c r="B91" s="33"/>
      <c r="C91" s="34"/>
      <c r="D91" s="34"/>
      <c r="E91" s="34"/>
      <c r="F91" s="3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5">
      <c r="A92" s="5"/>
      <c r="B92" s="33"/>
      <c r="C92" s="34"/>
      <c r="D92" s="34"/>
      <c r="E92" s="34"/>
      <c r="F92" s="3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5">
      <c r="A93" s="5"/>
      <c r="B93" s="33"/>
      <c r="C93" s="34"/>
      <c r="D93" s="34"/>
      <c r="E93" s="34"/>
      <c r="F93" s="3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5">
      <c r="A94" s="5"/>
      <c r="B94" s="33"/>
      <c r="C94" s="34"/>
      <c r="D94" s="34"/>
      <c r="E94" s="34"/>
      <c r="F94" s="3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5">
      <c r="A95" s="5"/>
      <c r="B95" s="33"/>
      <c r="C95" s="34"/>
      <c r="D95" s="34"/>
      <c r="E95" s="34"/>
      <c r="F95" s="3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5">
      <c r="A96" s="5"/>
      <c r="B96" s="33"/>
      <c r="C96" s="34"/>
      <c r="D96" s="34"/>
      <c r="E96" s="34"/>
      <c r="F96" s="3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5">
      <c r="A97" s="5"/>
      <c r="B97" s="33"/>
      <c r="C97" s="34"/>
      <c r="D97" s="34"/>
      <c r="E97" s="34"/>
      <c r="F97" s="3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5">
      <c r="A98" s="5"/>
      <c r="B98" s="33"/>
      <c r="C98" s="34"/>
      <c r="D98" s="34"/>
      <c r="E98" s="34"/>
      <c r="F98" s="3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5">
      <c r="A99" s="5"/>
      <c r="B99" s="33"/>
      <c r="C99" s="34"/>
      <c r="D99" s="34"/>
      <c r="E99" s="34"/>
      <c r="F99" s="3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5">
      <c r="A100" s="5"/>
      <c r="B100" s="33"/>
      <c r="C100" s="34"/>
      <c r="D100" s="34"/>
      <c r="E100" s="34"/>
      <c r="F100" s="3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5">
      <c r="A101" s="5"/>
      <c r="B101" s="33"/>
      <c r="C101" s="34"/>
      <c r="D101" s="34"/>
      <c r="E101" s="34"/>
      <c r="F101" s="3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5">
      <c r="A102" s="5"/>
      <c r="B102" s="33"/>
      <c r="C102" s="34"/>
      <c r="D102" s="34"/>
      <c r="E102" s="34"/>
      <c r="F102" s="3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5">
      <c r="A103" s="5"/>
      <c r="B103" s="33"/>
      <c r="C103" s="34"/>
      <c r="D103" s="34"/>
      <c r="E103" s="34"/>
      <c r="F103" s="3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5">
      <c r="A104" s="5"/>
      <c r="B104" s="33"/>
      <c r="C104" s="34"/>
      <c r="D104" s="34"/>
      <c r="E104" s="34"/>
      <c r="F104" s="3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5">
      <c r="A105" s="5"/>
      <c r="B105" s="33"/>
      <c r="C105" s="34"/>
      <c r="D105" s="34"/>
      <c r="E105" s="34"/>
      <c r="F105" s="3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5">
      <c r="A106" s="5"/>
      <c r="B106" s="33"/>
      <c r="C106" s="34"/>
      <c r="D106" s="34"/>
      <c r="E106" s="34"/>
      <c r="F106" s="3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5">
      <c r="A107" s="5"/>
      <c r="B107" s="33"/>
      <c r="C107" s="34"/>
      <c r="D107" s="34"/>
      <c r="E107" s="34"/>
      <c r="F107" s="3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5">
      <c r="A108" s="5"/>
      <c r="B108" s="33"/>
      <c r="C108" s="34"/>
      <c r="D108" s="34"/>
      <c r="E108" s="34"/>
      <c r="F108" s="3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5">
      <c r="A109" s="5"/>
      <c r="B109" s="33"/>
      <c r="C109" s="34"/>
      <c r="D109" s="34"/>
      <c r="E109" s="34"/>
      <c r="F109" s="3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5">
      <c r="A110" s="5"/>
      <c r="B110" s="33"/>
      <c r="C110" s="34"/>
      <c r="D110" s="34"/>
      <c r="E110" s="34"/>
      <c r="F110" s="3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5">
      <c r="A111" s="5"/>
      <c r="B111" s="33"/>
      <c r="C111" s="34"/>
      <c r="D111" s="34"/>
      <c r="E111" s="34"/>
      <c r="F111" s="3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5">
      <c r="A112" s="5"/>
      <c r="B112" s="33"/>
      <c r="C112" s="34"/>
      <c r="D112" s="34"/>
      <c r="E112" s="34"/>
      <c r="F112" s="3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5">
      <c r="A113" s="5"/>
      <c r="B113" s="33"/>
      <c r="C113" s="34"/>
      <c r="D113" s="34"/>
      <c r="E113" s="34"/>
      <c r="F113" s="3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5">
      <c r="A114" s="5"/>
      <c r="B114" s="33"/>
      <c r="C114" s="34"/>
      <c r="D114" s="34"/>
      <c r="E114" s="34"/>
      <c r="F114" s="3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5">
      <c r="A115" s="5"/>
      <c r="B115" s="33"/>
      <c r="C115" s="34"/>
      <c r="D115" s="34"/>
      <c r="E115" s="34"/>
      <c r="F115" s="3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5">
      <c r="A116" s="5"/>
      <c r="B116" s="33"/>
      <c r="C116" s="34"/>
      <c r="D116" s="34"/>
      <c r="E116" s="34"/>
      <c r="F116" s="3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5">
      <c r="A117" s="5"/>
      <c r="B117" s="33"/>
      <c r="C117" s="34"/>
      <c r="D117" s="34"/>
      <c r="E117" s="34"/>
      <c r="F117" s="3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5">
      <c r="A118" s="5"/>
      <c r="B118" s="33"/>
      <c r="C118" s="34"/>
      <c r="D118" s="34"/>
      <c r="E118" s="34"/>
      <c r="F118" s="3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5">
      <c r="A119" s="5"/>
      <c r="B119" s="33"/>
      <c r="C119" s="34"/>
      <c r="D119" s="34"/>
      <c r="E119" s="34"/>
      <c r="F119" s="3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5">
      <c r="A120" s="5"/>
      <c r="B120" s="33"/>
      <c r="C120" s="34"/>
      <c r="D120" s="34"/>
      <c r="E120" s="34"/>
      <c r="F120" s="3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5">
      <c r="A121" s="5"/>
      <c r="B121" s="33"/>
      <c r="C121" s="34"/>
      <c r="D121" s="34"/>
      <c r="E121" s="34"/>
      <c r="F121" s="3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5">
      <c r="A122" s="5"/>
      <c r="B122" s="33"/>
      <c r="C122" s="34"/>
      <c r="D122" s="34"/>
      <c r="E122" s="34"/>
      <c r="F122" s="3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5">
      <c r="A123" s="5"/>
      <c r="B123" s="33"/>
      <c r="C123" s="34"/>
      <c r="D123" s="34"/>
      <c r="E123" s="34"/>
      <c r="F123" s="3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5">
      <c r="A124" s="5"/>
      <c r="B124" s="33"/>
      <c r="C124" s="34"/>
      <c r="D124" s="34"/>
      <c r="E124" s="34"/>
      <c r="F124" s="3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5">
      <c r="A125" s="5"/>
      <c r="B125" s="33"/>
      <c r="C125" s="34"/>
      <c r="D125" s="34"/>
      <c r="E125" s="34"/>
      <c r="F125" s="3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5">
      <c r="A126" s="5"/>
      <c r="B126" s="33"/>
      <c r="C126" s="34"/>
      <c r="D126" s="34"/>
      <c r="E126" s="34"/>
      <c r="F126" s="3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5">
      <c r="A127" s="5"/>
      <c r="B127" s="33"/>
      <c r="C127" s="34"/>
      <c r="D127" s="34"/>
      <c r="E127" s="34"/>
      <c r="F127" s="3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5">
      <c r="A128" s="5"/>
      <c r="B128" s="33"/>
      <c r="C128" s="34"/>
      <c r="D128" s="34"/>
      <c r="E128" s="34"/>
      <c r="F128" s="3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5">
      <c r="A129" s="5"/>
      <c r="B129" s="33"/>
      <c r="C129" s="34"/>
      <c r="D129" s="34"/>
      <c r="E129" s="34"/>
      <c r="F129" s="3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5">
      <c r="A130" s="5"/>
      <c r="B130" s="33"/>
      <c r="C130" s="34"/>
      <c r="D130" s="34"/>
      <c r="E130" s="34"/>
      <c r="F130" s="3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5">
      <c r="A131" s="5"/>
      <c r="B131" s="33"/>
      <c r="C131" s="34"/>
      <c r="D131" s="34"/>
      <c r="E131" s="34"/>
      <c r="F131" s="3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5">
      <c r="A132" s="5"/>
      <c r="B132" s="33"/>
      <c r="C132" s="34"/>
      <c r="D132" s="34"/>
      <c r="E132" s="34"/>
      <c r="F132" s="3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5">
      <c r="A133" s="5"/>
      <c r="B133" s="33"/>
      <c r="C133" s="34"/>
      <c r="D133" s="34"/>
      <c r="E133" s="34"/>
      <c r="F133" s="3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5">
      <c r="A134" s="5"/>
      <c r="B134" s="33"/>
      <c r="C134" s="34"/>
      <c r="D134" s="34"/>
      <c r="E134" s="34"/>
      <c r="F134" s="3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5">
      <c r="A135" s="5"/>
      <c r="B135" s="33"/>
      <c r="C135" s="34"/>
      <c r="D135" s="34"/>
      <c r="E135" s="34"/>
      <c r="F135" s="3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5">
      <c r="A136" s="5"/>
      <c r="B136" s="33"/>
      <c r="C136" s="34"/>
      <c r="D136" s="34"/>
      <c r="E136" s="34"/>
      <c r="F136" s="3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5">
      <c r="A137" s="5"/>
      <c r="B137" s="33"/>
      <c r="C137" s="34"/>
      <c r="D137" s="34"/>
      <c r="E137" s="34"/>
      <c r="F137" s="3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5">
      <c r="A138" s="5"/>
      <c r="B138" s="33"/>
      <c r="C138" s="34"/>
      <c r="D138" s="34"/>
      <c r="E138" s="34"/>
      <c r="F138" s="3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5">
      <c r="A139" s="5"/>
      <c r="B139" s="33"/>
      <c r="C139" s="34"/>
      <c r="D139" s="34"/>
      <c r="E139" s="34"/>
      <c r="F139" s="3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5">
      <c r="A140" s="5"/>
      <c r="B140" s="33"/>
      <c r="C140" s="34"/>
      <c r="D140" s="34"/>
      <c r="E140" s="34"/>
      <c r="F140" s="3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5">
      <c r="A141" s="5"/>
      <c r="B141" s="33"/>
      <c r="C141" s="34"/>
      <c r="D141" s="34"/>
      <c r="E141" s="34"/>
      <c r="F141" s="3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5">
      <c r="A142" s="5"/>
      <c r="B142" s="33"/>
      <c r="C142" s="34"/>
      <c r="D142" s="34"/>
      <c r="E142" s="34"/>
      <c r="F142" s="3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5">
      <c r="A143" s="5"/>
      <c r="B143" s="33"/>
      <c r="C143" s="34"/>
      <c r="D143" s="34"/>
      <c r="E143" s="34"/>
      <c r="F143" s="3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5">
      <c r="A144" s="5"/>
      <c r="B144" s="33"/>
      <c r="C144" s="34"/>
      <c r="D144" s="34"/>
      <c r="E144" s="34"/>
      <c r="F144" s="3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5">
      <c r="A145" s="5"/>
      <c r="B145" s="33"/>
      <c r="C145" s="34"/>
      <c r="D145" s="34"/>
      <c r="E145" s="34"/>
      <c r="F145" s="3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5">
      <c r="A146" s="5"/>
      <c r="B146" s="33"/>
      <c r="C146" s="34"/>
      <c r="D146" s="34"/>
      <c r="E146" s="34"/>
      <c r="F146" s="3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5">
      <c r="A147" s="5"/>
      <c r="B147" s="33"/>
      <c r="C147" s="34"/>
      <c r="D147" s="34"/>
      <c r="E147" s="34"/>
      <c r="F147" s="3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5">
      <c r="A148" s="5"/>
      <c r="B148" s="33"/>
      <c r="C148" s="34"/>
      <c r="D148" s="34"/>
      <c r="E148" s="34"/>
      <c r="F148" s="3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5">
      <c r="A149" s="5"/>
      <c r="B149" s="33"/>
      <c r="C149" s="34"/>
      <c r="D149" s="34"/>
      <c r="E149" s="34"/>
      <c r="F149" s="3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5">
      <c r="A150" s="5"/>
      <c r="B150" s="33"/>
      <c r="C150" s="34"/>
      <c r="D150" s="34"/>
      <c r="E150" s="34"/>
      <c r="F150" s="3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5">
      <c r="A151" s="5"/>
      <c r="B151" s="33"/>
      <c r="C151" s="34"/>
      <c r="D151" s="34"/>
      <c r="E151" s="34"/>
      <c r="F151" s="3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5">
      <c r="A152" s="5"/>
      <c r="B152" s="33"/>
      <c r="C152" s="34"/>
      <c r="D152" s="34"/>
      <c r="E152" s="34"/>
      <c r="F152" s="3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5">
      <c r="A153" s="5"/>
      <c r="B153" s="33"/>
      <c r="C153" s="34"/>
      <c r="D153" s="34"/>
      <c r="E153" s="34"/>
      <c r="F153" s="3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5">
      <c r="A154" s="5"/>
      <c r="B154" s="33"/>
      <c r="C154" s="34"/>
      <c r="D154" s="34"/>
      <c r="E154" s="34"/>
      <c r="F154" s="3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5">
      <c r="A155" s="5"/>
      <c r="B155" s="33"/>
      <c r="C155" s="34"/>
      <c r="D155" s="34"/>
      <c r="E155" s="34"/>
      <c r="F155" s="3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5">
      <c r="A156" s="5"/>
      <c r="B156" s="33"/>
      <c r="C156" s="34"/>
      <c r="D156" s="34"/>
      <c r="E156" s="34"/>
      <c r="F156" s="3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5">
      <c r="A157" s="5"/>
      <c r="B157" s="33"/>
      <c r="C157" s="34"/>
      <c r="D157" s="34"/>
      <c r="E157" s="34"/>
      <c r="F157" s="3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5">
      <c r="A158" s="5"/>
      <c r="B158" s="33"/>
      <c r="C158" s="34"/>
      <c r="D158" s="34"/>
      <c r="E158" s="34"/>
      <c r="F158" s="3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5">
      <c r="A159" s="5"/>
      <c r="B159" s="33"/>
      <c r="C159" s="34"/>
      <c r="D159" s="34"/>
      <c r="E159" s="34"/>
      <c r="F159" s="3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5">
      <c r="A160" s="5"/>
      <c r="B160" s="33"/>
      <c r="C160" s="34"/>
      <c r="D160" s="34"/>
      <c r="E160" s="34"/>
      <c r="F160" s="3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5">
      <c r="A161" s="5"/>
      <c r="B161" s="33"/>
      <c r="C161" s="34"/>
      <c r="D161" s="34"/>
      <c r="E161" s="34"/>
      <c r="F161" s="3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5">
      <c r="A162" s="5"/>
      <c r="B162" s="33"/>
      <c r="C162" s="34"/>
      <c r="D162" s="34"/>
      <c r="E162" s="34"/>
      <c r="F162" s="3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5">
      <c r="A163" s="5"/>
      <c r="B163" s="33"/>
      <c r="C163" s="34"/>
      <c r="D163" s="34"/>
      <c r="E163" s="34"/>
      <c r="F163" s="3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5">
      <c r="A164" s="5"/>
      <c r="B164" s="33"/>
      <c r="C164" s="34"/>
      <c r="D164" s="34"/>
      <c r="E164" s="34"/>
      <c r="F164" s="3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5">
      <c r="A165" s="5"/>
      <c r="B165" s="33"/>
      <c r="C165" s="34"/>
      <c r="D165" s="34"/>
      <c r="E165" s="34"/>
      <c r="F165" s="3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5">
      <c r="A166" s="5"/>
      <c r="B166" s="33"/>
      <c r="C166" s="34"/>
      <c r="D166" s="34"/>
      <c r="E166" s="34"/>
      <c r="F166" s="3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5">
      <c r="A167" s="5"/>
      <c r="B167" s="33"/>
      <c r="C167" s="34"/>
      <c r="D167" s="34"/>
      <c r="E167" s="34"/>
      <c r="F167" s="3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5">
      <c r="A168" s="5"/>
      <c r="B168" s="33"/>
      <c r="C168" s="34"/>
      <c r="D168" s="34"/>
      <c r="E168" s="34"/>
      <c r="F168" s="3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5">
      <c r="A169" s="5"/>
      <c r="B169" s="33"/>
      <c r="C169" s="34"/>
      <c r="D169" s="34"/>
      <c r="E169" s="34"/>
      <c r="F169" s="3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5">
      <c r="A170" s="5"/>
      <c r="B170" s="33"/>
      <c r="C170" s="34"/>
      <c r="D170" s="34"/>
      <c r="E170" s="34"/>
      <c r="F170" s="3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5">
      <c r="A171" s="5"/>
      <c r="B171" s="33"/>
      <c r="C171" s="34"/>
      <c r="D171" s="34"/>
      <c r="E171" s="34"/>
      <c r="F171" s="3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5">
      <c r="A172" s="5"/>
      <c r="B172" s="33"/>
      <c r="C172" s="34"/>
      <c r="D172" s="34"/>
      <c r="E172" s="34"/>
      <c r="F172" s="3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5">
      <c r="A173" s="5"/>
      <c r="B173" s="33"/>
      <c r="C173" s="34"/>
      <c r="D173" s="34"/>
      <c r="E173" s="34"/>
      <c r="F173" s="3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5">
      <c r="A174" s="5"/>
      <c r="B174" s="33"/>
      <c r="C174" s="34"/>
      <c r="D174" s="34"/>
      <c r="E174" s="34"/>
      <c r="F174" s="3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5">
      <c r="A175" s="5"/>
      <c r="B175" s="33"/>
      <c r="C175" s="34"/>
      <c r="D175" s="34"/>
      <c r="E175" s="34"/>
      <c r="F175" s="3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5">
      <c r="A176" s="5"/>
      <c r="B176" s="33"/>
      <c r="C176" s="34"/>
      <c r="D176" s="34"/>
      <c r="E176" s="34"/>
      <c r="F176" s="3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5">
      <c r="A177" s="5"/>
      <c r="B177" s="33"/>
      <c r="C177" s="34"/>
      <c r="D177" s="34"/>
      <c r="E177" s="34"/>
      <c r="F177" s="3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5">
      <c r="A178" s="5"/>
      <c r="B178" s="33"/>
      <c r="C178" s="34"/>
      <c r="D178" s="34"/>
      <c r="E178" s="34"/>
      <c r="F178" s="3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5">
      <c r="A179" s="5"/>
      <c r="B179" s="33"/>
      <c r="C179" s="34"/>
      <c r="D179" s="34"/>
      <c r="E179" s="34"/>
      <c r="F179" s="3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5">
      <c r="A180" s="5"/>
      <c r="B180" s="33"/>
      <c r="C180" s="34"/>
      <c r="D180" s="34"/>
      <c r="E180" s="34"/>
      <c r="F180" s="3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5">
      <c r="A181" s="5"/>
      <c r="B181" s="33"/>
      <c r="C181" s="34"/>
      <c r="D181" s="34"/>
      <c r="E181" s="34"/>
      <c r="F181" s="3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5">
      <c r="A182" s="5"/>
      <c r="B182" s="33"/>
      <c r="C182" s="34"/>
      <c r="D182" s="34"/>
      <c r="E182" s="34"/>
      <c r="F182" s="3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5">
      <c r="A183" s="5"/>
      <c r="B183" s="33"/>
      <c r="C183" s="34"/>
      <c r="D183" s="34"/>
      <c r="E183" s="34"/>
      <c r="F183" s="3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5">
      <c r="A184" s="5"/>
      <c r="B184" s="33"/>
      <c r="C184" s="34"/>
      <c r="D184" s="34"/>
      <c r="E184" s="34"/>
      <c r="F184" s="3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5">
      <c r="A185" s="5"/>
      <c r="B185" s="33"/>
      <c r="C185" s="34"/>
      <c r="D185" s="34"/>
      <c r="E185" s="34"/>
      <c r="F185" s="3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5">
      <c r="A186" s="5"/>
      <c r="B186" s="33"/>
      <c r="C186" s="34"/>
      <c r="D186" s="34"/>
      <c r="E186" s="34"/>
      <c r="F186" s="3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5">
      <c r="A187" s="5"/>
      <c r="B187" s="33"/>
      <c r="C187" s="34"/>
      <c r="D187" s="34"/>
      <c r="E187" s="34"/>
      <c r="F187" s="3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5">
      <c r="A188" s="5"/>
      <c r="B188" s="33"/>
      <c r="C188" s="34"/>
      <c r="D188" s="34"/>
      <c r="E188" s="34"/>
      <c r="F188" s="3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5">
      <c r="A189" s="5"/>
      <c r="B189" s="33"/>
      <c r="C189" s="34"/>
      <c r="D189" s="34"/>
      <c r="E189" s="34"/>
      <c r="F189" s="3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5">
      <c r="A190" s="5"/>
      <c r="B190" s="33"/>
      <c r="C190" s="34"/>
      <c r="D190" s="34"/>
      <c r="E190" s="34"/>
      <c r="F190" s="3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5">
      <c r="A191" s="5"/>
      <c r="B191" s="33"/>
      <c r="C191" s="34"/>
      <c r="D191" s="34"/>
      <c r="E191" s="34"/>
      <c r="F191" s="3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5">
      <c r="A192" s="5"/>
      <c r="B192" s="33"/>
      <c r="C192" s="34"/>
      <c r="D192" s="34"/>
      <c r="E192" s="34"/>
      <c r="F192" s="3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5">
      <c r="A193" s="5"/>
      <c r="B193" s="33"/>
      <c r="C193" s="34"/>
      <c r="D193" s="34"/>
      <c r="E193" s="34"/>
      <c r="F193" s="3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5">
      <c r="A194" s="5"/>
      <c r="B194" s="33"/>
      <c r="C194" s="34"/>
      <c r="D194" s="34"/>
      <c r="E194" s="34"/>
      <c r="F194" s="3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5">
      <c r="A195" s="5"/>
      <c r="B195" s="33"/>
      <c r="C195" s="34"/>
      <c r="D195" s="34"/>
      <c r="E195" s="34"/>
      <c r="F195" s="3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5">
      <c r="A196" s="5"/>
      <c r="B196" s="33"/>
      <c r="C196" s="34"/>
      <c r="D196" s="34"/>
      <c r="E196" s="34"/>
      <c r="F196" s="3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5">
      <c r="A197" s="5"/>
      <c r="B197" s="33"/>
      <c r="C197" s="34"/>
      <c r="D197" s="34"/>
      <c r="E197" s="34"/>
      <c r="F197" s="3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5">
      <c r="A198" s="5"/>
      <c r="B198" s="33"/>
      <c r="C198" s="34"/>
      <c r="D198" s="34"/>
      <c r="E198" s="34"/>
      <c r="F198" s="3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5">
      <c r="A199" s="5"/>
      <c r="B199" s="33"/>
      <c r="C199" s="34"/>
      <c r="D199" s="34"/>
      <c r="E199" s="34"/>
      <c r="F199" s="3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5">
      <c r="A200" s="5"/>
      <c r="B200" s="33"/>
      <c r="C200" s="34"/>
      <c r="D200" s="34"/>
      <c r="E200" s="34"/>
      <c r="F200" s="3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5">
      <c r="A201" s="5"/>
      <c r="B201" s="33"/>
      <c r="C201" s="34"/>
      <c r="D201" s="34"/>
      <c r="E201" s="34"/>
      <c r="F201" s="3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5">
      <c r="A202" s="5"/>
      <c r="B202" s="33"/>
      <c r="C202" s="34"/>
      <c r="D202" s="34"/>
      <c r="E202" s="34"/>
      <c r="F202" s="3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5">
      <c r="A203" s="5"/>
      <c r="B203" s="33"/>
      <c r="C203" s="34"/>
      <c r="D203" s="34"/>
      <c r="E203" s="34"/>
      <c r="F203" s="3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5">
      <c r="A204" s="5"/>
      <c r="B204" s="33"/>
      <c r="C204" s="34"/>
      <c r="D204" s="34"/>
      <c r="E204" s="34"/>
      <c r="F204" s="3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5">
      <c r="A205" s="5"/>
      <c r="B205" s="33"/>
      <c r="C205" s="34"/>
      <c r="D205" s="34"/>
      <c r="E205" s="34"/>
      <c r="F205" s="3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5">
      <c r="A206" s="5"/>
      <c r="B206" s="33"/>
      <c r="C206" s="34"/>
      <c r="D206" s="34"/>
      <c r="E206" s="34"/>
      <c r="F206" s="3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5">
      <c r="A207" s="5"/>
      <c r="B207" s="33"/>
      <c r="C207" s="34"/>
      <c r="D207" s="34"/>
      <c r="E207" s="34"/>
      <c r="F207" s="3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5">
      <c r="A208" s="5"/>
      <c r="B208" s="33"/>
      <c r="C208" s="34"/>
      <c r="D208" s="34"/>
      <c r="E208" s="34"/>
      <c r="F208" s="3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5">
      <c r="A209" s="5"/>
      <c r="B209" s="33"/>
      <c r="C209" s="34"/>
      <c r="D209" s="34"/>
      <c r="E209" s="34"/>
      <c r="F209" s="3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5">
      <c r="A210" s="5"/>
      <c r="B210" s="33"/>
      <c r="C210" s="34"/>
      <c r="D210" s="34"/>
      <c r="E210" s="34"/>
      <c r="F210" s="3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5">
      <c r="A211" s="5"/>
      <c r="B211" s="33"/>
      <c r="C211" s="34"/>
      <c r="D211" s="34"/>
      <c r="E211" s="34"/>
      <c r="F211" s="3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5">
      <c r="A212" s="5"/>
      <c r="B212" s="33"/>
      <c r="C212" s="34"/>
      <c r="D212" s="34"/>
      <c r="E212" s="34"/>
      <c r="F212" s="3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5">
      <c r="A213" s="5"/>
      <c r="B213" s="33"/>
      <c r="C213" s="34"/>
      <c r="D213" s="34"/>
      <c r="E213" s="34"/>
      <c r="F213" s="3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5">
      <c r="A214" s="5"/>
      <c r="B214" s="33"/>
      <c r="C214" s="34"/>
      <c r="D214" s="34"/>
      <c r="E214" s="34"/>
      <c r="F214" s="3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5">
      <c r="A215" s="5"/>
      <c r="B215" s="33"/>
      <c r="C215" s="34"/>
      <c r="D215" s="34"/>
      <c r="E215" s="34"/>
      <c r="F215" s="3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5">
      <c r="A216" s="5"/>
      <c r="B216" s="33"/>
      <c r="C216" s="34"/>
      <c r="D216" s="34"/>
      <c r="E216" s="34"/>
      <c r="F216" s="3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5">
      <c r="A217" s="5"/>
      <c r="B217" s="33"/>
      <c r="C217" s="34"/>
      <c r="D217" s="34"/>
      <c r="E217" s="34"/>
      <c r="F217" s="3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5">
      <c r="A218" s="5"/>
      <c r="B218" s="33"/>
      <c r="C218" s="34"/>
      <c r="D218" s="34"/>
      <c r="E218" s="34"/>
      <c r="F218" s="3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5">
      <c r="A219" s="5"/>
      <c r="B219" s="33"/>
      <c r="C219" s="34"/>
      <c r="D219" s="34"/>
      <c r="E219" s="34"/>
      <c r="F219" s="3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5">
      <c r="A220" s="5"/>
      <c r="B220" s="33"/>
      <c r="C220" s="34"/>
      <c r="D220" s="34"/>
      <c r="E220" s="34"/>
      <c r="F220" s="3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3:C3"/>
    <mergeCell ref="D3:F3"/>
  </mergeCells>
  <hyperlinks>
    <hyperlink ref="D3" r:id="rId1" xr:uid="{00000000-0004-0000-0100-000000000000}"/>
  </hyperlinks>
  <pageMargins left="0.7" right="0.7" top="0.75" bottom="0.75" header="0" footer="0"/>
  <pageSetup orientation="landscape"/>
  <headerFooter>
    <oddFooter>&amp;L01/BM/GSDC/CMCSoft e v1.0&amp;CInternal use&amp;RPage &amp;P/</oddFooter>
  </headerFooter>
  <rowBreaks count="1" manualBreakCount="1">
    <brk id="20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 x14ac:dyDescent="0.25"/>
  <cols>
    <col min="1" max="1" width="9.109375" customWidth="1"/>
    <col min="2" max="2" width="15.33203125" customWidth="1"/>
    <col min="3" max="3" width="22.109375" customWidth="1"/>
    <col min="4" max="7" width="9.109375" customWidth="1"/>
    <col min="8" max="8" width="37.88671875" customWidth="1"/>
    <col min="9" max="26" width="8" customWidth="1"/>
  </cols>
  <sheetData>
    <row r="1" spans="1:26" ht="25.5" customHeight="1" x14ac:dyDescent="0.4">
      <c r="A1" s="5"/>
      <c r="B1" s="166" t="s">
        <v>24</v>
      </c>
      <c r="C1" s="167"/>
      <c r="D1" s="167"/>
      <c r="E1" s="167"/>
      <c r="F1" s="167"/>
      <c r="G1" s="167"/>
      <c r="H1" s="16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5"/>
      <c r="B2" s="60"/>
      <c r="C2" s="61"/>
      <c r="D2" s="5"/>
      <c r="E2" s="5"/>
      <c r="F2" s="5"/>
      <c r="G2" s="5"/>
      <c r="H2" s="6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5"/>
      <c r="B4" s="63" t="s">
        <v>14</v>
      </c>
      <c r="C4" s="63" t="s">
        <v>25</v>
      </c>
      <c r="D4" s="63" t="s">
        <v>26</v>
      </c>
      <c r="E4" s="63" t="s">
        <v>27</v>
      </c>
      <c r="F4" s="63" t="s">
        <v>28</v>
      </c>
      <c r="G4" s="63" t="s">
        <v>29</v>
      </c>
      <c r="H4" s="63" t="s">
        <v>30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5"/>
      <c r="B5" s="64">
        <v>1</v>
      </c>
      <c r="C5" s="65">
        <f>[1]Module1!B2</f>
        <v>0</v>
      </c>
      <c r="D5" s="64" t="e">
        <f t="shared" ref="D5:H5" si="0">#REF!</f>
        <v>#REF!</v>
      </c>
      <c r="E5" s="64" t="e">
        <f t="shared" si="0"/>
        <v>#REF!</v>
      </c>
      <c r="F5" s="64" t="e">
        <f t="shared" si="0"/>
        <v>#REF!</v>
      </c>
      <c r="G5" s="64" t="e">
        <f t="shared" si="0"/>
        <v>#REF!</v>
      </c>
      <c r="H5" s="64" t="e">
        <f t="shared" si="0"/>
        <v>#REF!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5"/>
      <c r="B6" s="64">
        <v>2</v>
      </c>
      <c r="C6" s="65">
        <f>[1]Module2!B2</f>
        <v>0</v>
      </c>
      <c r="D6" s="64" t="e">
        <f>'Đăng ký'!#REF!</f>
        <v>#REF!</v>
      </c>
      <c r="E6" s="64" t="e">
        <f>'Đăng ký'!#REF!</f>
        <v>#REF!</v>
      </c>
      <c r="F6" s="64" t="e">
        <f>'Đăng ký'!#REF!</f>
        <v>#REF!</v>
      </c>
      <c r="G6" s="64" t="e">
        <f>'Đăng ký'!#REF!</f>
        <v>#REF!</v>
      </c>
      <c r="H6" s="64" t="e">
        <f>'Đăng ký'!#REF!</f>
        <v>#REF!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5"/>
      <c r="B7" s="64"/>
      <c r="C7" s="65"/>
      <c r="D7" s="64"/>
      <c r="E7" s="64"/>
      <c r="F7" s="64"/>
      <c r="G7" s="64"/>
      <c r="H7" s="6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5">
      <c r="A8" s="5"/>
      <c r="B8" s="63"/>
      <c r="C8" s="63" t="s">
        <v>31</v>
      </c>
      <c r="D8" s="66" t="e">
        <f t="shared" ref="D8:H8" si="1">SUM(D3:D7)</f>
        <v>#REF!</v>
      </c>
      <c r="E8" s="66" t="e">
        <f t="shared" si="1"/>
        <v>#REF!</v>
      </c>
      <c r="F8" s="66" t="e">
        <f t="shared" si="1"/>
        <v>#REF!</v>
      </c>
      <c r="G8" s="66" t="e">
        <f t="shared" si="1"/>
        <v>#REF!</v>
      </c>
      <c r="H8" s="66" t="e">
        <f t="shared" si="1"/>
        <v>#REF!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5"/>
      <c r="B9" s="67"/>
      <c r="C9" s="5"/>
      <c r="D9" s="68"/>
      <c r="E9" s="69"/>
      <c r="F9" s="69"/>
      <c r="G9" s="69"/>
      <c r="H9" s="6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5"/>
      <c r="B10" s="5"/>
      <c r="C10" s="2" t="s">
        <v>32</v>
      </c>
      <c r="D10" s="5"/>
      <c r="E10" s="70" t="e">
        <f>(D8+E8)*100/(H8-G8)</f>
        <v>#REF!</v>
      </c>
      <c r="F10" s="5" t="s">
        <v>33</v>
      </c>
      <c r="G10" s="5"/>
      <c r="H10" s="7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5"/>
      <c r="B11" s="5"/>
      <c r="C11" s="2" t="s">
        <v>34</v>
      </c>
      <c r="D11" s="5"/>
      <c r="E11" s="70" t="e">
        <f>D8*100/(H8-G8)</f>
        <v>#REF!</v>
      </c>
      <c r="F11" s="5" t="s">
        <v>33</v>
      </c>
      <c r="G11" s="5"/>
      <c r="H11" s="7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:H1"/>
  </mergeCells>
  <pageMargins left="0.7" right="0.7" top="0.75" bottom="0.75" header="0" footer="0"/>
  <pageSetup orientation="landscape"/>
  <headerFooter>
    <oddFooter>&amp;L01/BM/GSDC/CMCSoft e v1.0&amp;CInternal use&amp;RPage 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2"/>
  <sheetViews>
    <sheetView tabSelected="1" topLeftCell="A7" workbookViewId="0">
      <selection activeCell="A3" sqref="A3"/>
    </sheetView>
  </sheetViews>
  <sheetFormatPr defaultColWidth="12.6640625" defaultRowHeight="15" customHeight="1" x14ac:dyDescent="0.25"/>
  <cols>
    <col min="1" max="1" width="13.88671875" customWidth="1"/>
    <col min="2" max="2" width="30" customWidth="1"/>
    <col min="3" max="3" width="22.33203125" customWidth="1"/>
    <col min="4" max="4" width="33.77734375" bestFit="1" customWidth="1"/>
    <col min="5" max="5" width="34.6640625" customWidth="1"/>
    <col min="6" max="6" width="12.21875" customWidth="1"/>
    <col min="7" max="7" width="24.109375" customWidth="1"/>
    <col min="8" max="8" width="9.109375" customWidth="1"/>
    <col min="9" max="26" width="8" customWidth="1"/>
  </cols>
  <sheetData>
    <row r="1" spans="1:26" ht="13.2" x14ac:dyDescent="0.25">
      <c r="A1" s="46"/>
      <c r="B1" s="72"/>
      <c r="C1" s="72"/>
      <c r="D1" s="72"/>
      <c r="E1" s="72"/>
      <c r="F1" s="72"/>
      <c r="G1" s="72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26.4" x14ac:dyDescent="0.25">
      <c r="A2" s="73" t="s">
        <v>35</v>
      </c>
      <c r="B2" s="74" t="s">
        <v>36</v>
      </c>
      <c r="C2" s="74"/>
      <c r="D2" s="74"/>
      <c r="E2" s="74"/>
      <c r="F2" s="75"/>
      <c r="G2" s="7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39.6" x14ac:dyDescent="0.25">
      <c r="A3" s="77" t="s">
        <v>37</v>
      </c>
      <c r="B3" s="168" t="s">
        <v>38</v>
      </c>
      <c r="C3" s="157"/>
      <c r="D3" s="157"/>
      <c r="E3" s="157"/>
      <c r="F3" s="169"/>
      <c r="G3" s="7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3.2" x14ac:dyDescent="0.25">
      <c r="A4" s="77"/>
      <c r="B4" s="78" t="s">
        <v>26</v>
      </c>
      <c r="C4" s="79" t="s">
        <v>27</v>
      </c>
      <c r="D4" s="79" t="s">
        <v>28</v>
      </c>
      <c r="E4" s="79" t="s">
        <v>29</v>
      </c>
      <c r="F4" s="80" t="s">
        <v>39</v>
      </c>
      <c r="G4" s="81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3.2" x14ac:dyDescent="0.25">
      <c r="A5" s="82"/>
      <c r="B5" s="83">
        <f t="shared" ref="B5:E5" si="0">COUNTIF($F$10:$F$992,B4)</f>
        <v>14</v>
      </c>
      <c r="C5" s="83">
        <f t="shared" si="0"/>
        <v>12</v>
      </c>
      <c r="D5" s="83">
        <f t="shared" si="0"/>
        <v>0</v>
      </c>
      <c r="E5" s="83">
        <f t="shared" si="0"/>
        <v>0</v>
      </c>
      <c r="F5" s="84">
        <f>COUNTA($A$10:$A$992)</f>
        <v>26</v>
      </c>
      <c r="G5" s="72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3.2" x14ac:dyDescent="0.25">
      <c r="A6" s="85"/>
      <c r="B6" s="86"/>
      <c r="C6" s="86"/>
      <c r="D6" s="86"/>
      <c r="E6" s="86"/>
      <c r="F6" s="8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3.2" x14ac:dyDescent="0.25">
      <c r="A7" s="46"/>
      <c r="B7" s="46"/>
      <c r="C7" s="46"/>
      <c r="D7" s="88"/>
      <c r="E7" s="88"/>
      <c r="F7" s="88"/>
      <c r="G7" s="88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3.2" x14ac:dyDescent="0.25">
      <c r="A8" s="46"/>
      <c r="B8" s="46"/>
      <c r="C8" s="46"/>
      <c r="D8" s="88"/>
      <c r="E8" s="88"/>
      <c r="F8" s="88"/>
      <c r="G8" s="88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3.2" x14ac:dyDescent="0.25">
      <c r="A9" s="89" t="s">
        <v>40</v>
      </c>
      <c r="B9" s="90" t="s">
        <v>41</v>
      </c>
      <c r="C9" s="90" t="s">
        <v>42</v>
      </c>
      <c r="D9" s="90" t="s">
        <v>43</v>
      </c>
      <c r="E9" s="90" t="s">
        <v>44</v>
      </c>
      <c r="F9" s="91" t="s">
        <v>45</v>
      </c>
      <c r="G9" s="92" t="s">
        <v>46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39.6" x14ac:dyDescent="0.25">
      <c r="A10" s="93" t="s">
        <v>47</v>
      </c>
      <c r="B10" s="94" t="s">
        <v>48</v>
      </c>
      <c r="C10" s="173" t="s">
        <v>49</v>
      </c>
      <c r="D10" s="93" t="s">
        <v>50</v>
      </c>
      <c r="E10" s="93" t="s">
        <v>51</v>
      </c>
      <c r="F10" s="95" t="s">
        <v>26</v>
      </c>
      <c r="G10" s="9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39.6" x14ac:dyDescent="0.25">
      <c r="A11" s="93" t="s">
        <v>52</v>
      </c>
      <c r="B11" s="97" t="s">
        <v>53</v>
      </c>
      <c r="C11" s="171"/>
      <c r="D11" s="98" t="s">
        <v>54</v>
      </c>
      <c r="E11" s="93" t="s">
        <v>55</v>
      </c>
      <c r="F11" s="95" t="s">
        <v>26</v>
      </c>
      <c r="G11" s="9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39.6" x14ac:dyDescent="0.25">
      <c r="A12" s="93" t="s">
        <v>56</v>
      </c>
      <c r="B12" s="97" t="s">
        <v>57</v>
      </c>
      <c r="C12" s="171"/>
      <c r="D12" s="98" t="s">
        <v>58</v>
      </c>
      <c r="E12" s="93" t="s">
        <v>59</v>
      </c>
      <c r="F12" s="95" t="s">
        <v>26</v>
      </c>
      <c r="G12" s="9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52.8" x14ac:dyDescent="0.25">
      <c r="A13" s="93" t="s">
        <v>60</v>
      </c>
      <c r="B13" s="97" t="s">
        <v>61</v>
      </c>
      <c r="C13" s="171"/>
      <c r="D13" s="98" t="s">
        <v>62</v>
      </c>
      <c r="E13" s="98" t="s">
        <v>63</v>
      </c>
      <c r="F13" s="95" t="s">
        <v>27</v>
      </c>
      <c r="G13" s="95" t="s">
        <v>64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52.8" x14ac:dyDescent="0.25">
      <c r="A14" s="93" t="s">
        <v>65</v>
      </c>
      <c r="B14" s="97" t="s">
        <v>66</v>
      </c>
      <c r="C14" s="171"/>
      <c r="D14" s="98" t="s">
        <v>67</v>
      </c>
      <c r="E14" s="98" t="s">
        <v>63</v>
      </c>
      <c r="F14" s="95" t="s">
        <v>27</v>
      </c>
      <c r="G14" s="95" t="s">
        <v>64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39.6" x14ac:dyDescent="0.25">
      <c r="A15" s="93" t="s">
        <v>68</v>
      </c>
      <c r="B15" s="97" t="s">
        <v>69</v>
      </c>
      <c r="C15" s="171"/>
      <c r="D15" s="98" t="s">
        <v>70</v>
      </c>
      <c r="E15" s="98" t="s">
        <v>63</v>
      </c>
      <c r="F15" s="95" t="s">
        <v>27</v>
      </c>
      <c r="G15" s="95" t="s">
        <v>64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52.8" x14ac:dyDescent="0.25">
      <c r="A16" s="93" t="s">
        <v>71</v>
      </c>
      <c r="B16" s="97" t="s">
        <v>72</v>
      </c>
      <c r="C16" s="171"/>
      <c r="D16" s="98" t="s">
        <v>73</v>
      </c>
      <c r="E16" s="99" t="s">
        <v>74</v>
      </c>
      <c r="F16" s="95" t="s">
        <v>26</v>
      </c>
      <c r="G16" s="9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52.8" x14ac:dyDescent="0.25">
      <c r="A17" s="93" t="s">
        <v>75</v>
      </c>
      <c r="B17" s="97" t="s">
        <v>76</v>
      </c>
      <c r="C17" s="171"/>
      <c r="D17" s="98" t="s">
        <v>77</v>
      </c>
      <c r="E17" s="99" t="s">
        <v>74</v>
      </c>
      <c r="F17" s="95" t="s">
        <v>26</v>
      </c>
      <c r="G17" s="9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39.6" x14ac:dyDescent="0.25">
      <c r="A18" s="93" t="s">
        <v>78</v>
      </c>
      <c r="B18" s="97" t="s">
        <v>79</v>
      </c>
      <c r="C18" s="171"/>
      <c r="D18" s="98" t="s">
        <v>80</v>
      </c>
      <c r="E18" s="98" t="s">
        <v>63</v>
      </c>
      <c r="F18" s="95" t="s">
        <v>27</v>
      </c>
      <c r="G18" s="95" t="s">
        <v>64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39.6" x14ac:dyDescent="0.25">
      <c r="A19" s="93" t="s">
        <v>81</v>
      </c>
      <c r="B19" s="93" t="s">
        <v>82</v>
      </c>
      <c r="C19" s="171"/>
      <c r="D19" s="93" t="s">
        <v>83</v>
      </c>
      <c r="E19" s="99" t="s">
        <v>74</v>
      </c>
      <c r="F19" s="95" t="s">
        <v>26</v>
      </c>
      <c r="G19" s="9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52.8" x14ac:dyDescent="0.25">
      <c r="A20" s="93" t="s">
        <v>84</v>
      </c>
      <c r="B20" s="170" t="s">
        <v>85</v>
      </c>
      <c r="C20" s="171"/>
      <c r="D20" s="93" t="s">
        <v>86</v>
      </c>
      <c r="E20" s="172" t="s">
        <v>87</v>
      </c>
      <c r="F20" s="95" t="s">
        <v>27</v>
      </c>
      <c r="G20" s="95" t="s">
        <v>64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39.6" x14ac:dyDescent="0.25">
      <c r="A21" s="93" t="s">
        <v>88</v>
      </c>
      <c r="B21" s="171"/>
      <c r="C21" s="171"/>
      <c r="D21" s="93" t="s">
        <v>89</v>
      </c>
      <c r="E21" s="171"/>
      <c r="F21" s="95" t="s">
        <v>27</v>
      </c>
      <c r="G21" s="95" t="s">
        <v>64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52.8" x14ac:dyDescent="0.25">
      <c r="A22" s="93" t="s">
        <v>90</v>
      </c>
      <c r="B22" s="171"/>
      <c r="C22" s="171"/>
      <c r="D22" s="93" t="s">
        <v>91</v>
      </c>
      <c r="E22" s="155"/>
      <c r="F22" s="95" t="s">
        <v>27</v>
      </c>
      <c r="G22" s="95" t="s">
        <v>64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52.8" x14ac:dyDescent="0.25">
      <c r="A23" s="93" t="s">
        <v>92</v>
      </c>
      <c r="B23" s="155"/>
      <c r="C23" s="171"/>
      <c r="D23" s="93" t="s">
        <v>93</v>
      </c>
      <c r="E23" s="93" t="s">
        <v>94</v>
      </c>
      <c r="F23" s="95" t="s">
        <v>27</v>
      </c>
      <c r="G23" s="95" t="s">
        <v>64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79.2" x14ac:dyDescent="0.25">
      <c r="A24" s="93" t="s">
        <v>95</v>
      </c>
      <c r="B24" s="93" t="s">
        <v>96</v>
      </c>
      <c r="C24" s="171"/>
      <c r="D24" s="93" t="s">
        <v>97</v>
      </c>
      <c r="E24" s="99" t="s">
        <v>74</v>
      </c>
      <c r="F24" s="95" t="s">
        <v>26</v>
      </c>
      <c r="G24" s="9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39.6" x14ac:dyDescent="0.25">
      <c r="A25" s="93" t="s">
        <v>98</v>
      </c>
      <c r="B25" s="93" t="s">
        <v>99</v>
      </c>
      <c r="C25" s="171"/>
      <c r="D25" s="93" t="s">
        <v>100</v>
      </c>
      <c r="E25" s="93" t="s">
        <v>101</v>
      </c>
      <c r="F25" s="95" t="s">
        <v>26</v>
      </c>
      <c r="G25" s="9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39.6" x14ac:dyDescent="0.25">
      <c r="A26" s="93" t="s">
        <v>102</v>
      </c>
      <c r="B26" s="93" t="s">
        <v>103</v>
      </c>
      <c r="C26" s="171"/>
      <c r="D26" s="93" t="s">
        <v>104</v>
      </c>
      <c r="E26" s="93" t="s">
        <v>105</v>
      </c>
      <c r="F26" s="95" t="s">
        <v>27</v>
      </c>
      <c r="G26" s="9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39.6" x14ac:dyDescent="0.25">
      <c r="A27" s="93" t="s">
        <v>106</v>
      </c>
      <c r="B27" s="93" t="s">
        <v>107</v>
      </c>
      <c r="C27" s="171"/>
      <c r="D27" s="93" t="s">
        <v>108</v>
      </c>
      <c r="E27" s="93" t="s">
        <v>105</v>
      </c>
      <c r="F27" s="95" t="s">
        <v>27</v>
      </c>
      <c r="G27" s="9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52.8" x14ac:dyDescent="0.25">
      <c r="A28" s="93" t="s">
        <v>109</v>
      </c>
      <c r="B28" s="93" t="s">
        <v>110</v>
      </c>
      <c r="C28" s="171"/>
      <c r="D28" s="93" t="s">
        <v>111</v>
      </c>
      <c r="E28" s="93" t="s">
        <v>105</v>
      </c>
      <c r="F28" s="95" t="s">
        <v>27</v>
      </c>
      <c r="G28" s="9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39.6" x14ac:dyDescent="0.25">
      <c r="A29" s="93" t="s">
        <v>112</v>
      </c>
      <c r="B29" s="93" t="s">
        <v>113</v>
      </c>
      <c r="C29" s="171"/>
      <c r="D29" s="93" t="s">
        <v>114</v>
      </c>
      <c r="E29" s="93" t="s">
        <v>105</v>
      </c>
      <c r="F29" s="95" t="s">
        <v>27</v>
      </c>
      <c r="G29" s="9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39.6" x14ac:dyDescent="0.25">
      <c r="A30" s="93" t="s">
        <v>115</v>
      </c>
      <c r="B30" s="93" t="s">
        <v>116</v>
      </c>
      <c r="C30" s="171"/>
      <c r="D30" s="93" t="s">
        <v>117</v>
      </c>
      <c r="E30" s="99" t="s">
        <v>74</v>
      </c>
      <c r="F30" s="95" t="s">
        <v>26</v>
      </c>
      <c r="G30" s="9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39.6" x14ac:dyDescent="0.25">
      <c r="A31" s="93" t="s">
        <v>118</v>
      </c>
      <c r="B31" s="93" t="s">
        <v>119</v>
      </c>
      <c r="C31" s="171"/>
      <c r="D31" s="93" t="s">
        <v>120</v>
      </c>
      <c r="E31" s="99" t="s">
        <v>74</v>
      </c>
      <c r="F31" s="95" t="s">
        <v>26</v>
      </c>
      <c r="G31" s="9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39.6" x14ac:dyDescent="0.25">
      <c r="A32" s="93" t="s">
        <v>121</v>
      </c>
      <c r="B32" s="93" t="s">
        <v>122</v>
      </c>
      <c r="C32" s="171"/>
      <c r="D32" s="93" t="s">
        <v>123</v>
      </c>
      <c r="E32" s="99" t="s">
        <v>74</v>
      </c>
      <c r="F32" s="95" t="s">
        <v>26</v>
      </c>
      <c r="G32" s="9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52.8" x14ac:dyDescent="0.25">
      <c r="A33" s="93" t="s">
        <v>124</v>
      </c>
      <c r="B33" s="93" t="s">
        <v>125</v>
      </c>
      <c r="C33" s="171"/>
      <c r="D33" s="93" t="s">
        <v>126</v>
      </c>
      <c r="E33" s="99" t="s">
        <v>74</v>
      </c>
      <c r="F33" s="95" t="s">
        <v>26</v>
      </c>
      <c r="G33" s="9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39.6" x14ac:dyDescent="0.25">
      <c r="A34" s="93" t="s">
        <v>127</v>
      </c>
      <c r="B34" s="93" t="s">
        <v>128</v>
      </c>
      <c r="C34" s="171"/>
      <c r="D34" s="93" t="s">
        <v>129</v>
      </c>
      <c r="E34" s="99" t="s">
        <v>74</v>
      </c>
      <c r="F34" s="95" t="s">
        <v>26</v>
      </c>
      <c r="G34" s="9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39.6" x14ac:dyDescent="0.25">
      <c r="A35" s="93" t="s">
        <v>130</v>
      </c>
      <c r="B35" s="93" t="s">
        <v>131</v>
      </c>
      <c r="C35" s="155"/>
      <c r="D35" s="93" t="s">
        <v>132</v>
      </c>
      <c r="E35" s="99" t="s">
        <v>74</v>
      </c>
      <c r="F35" s="95" t="s">
        <v>26</v>
      </c>
      <c r="G35" s="9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3.2" x14ac:dyDescent="0.25">
      <c r="A36" s="100"/>
      <c r="B36" s="101"/>
      <c r="C36" s="101"/>
      <c r="D36" s="101"/>
      <c r="E36" s="101"/>
      <c r="F36" s="101"/>
      <c r="G36" s="102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3.2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3.2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3.2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3.2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3.2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3.2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3.2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3.2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3.2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3.2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3.2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3.2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3.2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3.2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3.2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3.2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3.2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3.2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3.2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3.2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3.2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3.2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3.2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3.2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3.2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3.2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3.2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3.2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3.2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3.2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3.2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3.2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3.2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3.2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3.2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3.2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3.2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3.2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3.2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3.2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3.2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3.2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3.2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3.2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3.2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3.2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3.2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3.2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3.2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3.2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3.2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3.2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3.2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3.2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3.2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3.2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3.2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3.2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3.2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3.2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3.2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3.2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3.2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3.2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3.2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3.2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3.2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3.2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3.2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3.2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3.2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3.2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3.2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3.2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3.2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3.2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3.2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3.2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3.2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3.2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3.2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3.2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3.2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3.2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3.2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3.2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3.2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3.2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3.2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3.2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3.2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3.2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3.2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3.2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3.2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3.2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3.2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3.2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3.2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3.2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3.2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3.2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3.2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3.2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3.2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3.2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3.2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3.2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3.2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3.2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3.2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3.2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3.2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3.2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3.2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3.2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3.2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3.2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3.2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3.2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3.2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3.2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3.2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3.2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3.2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3.2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3.2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3.2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3.2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3.2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3.2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3.2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3.2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3.2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3.2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3.2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3.2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3.2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3.2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3.2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3.2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3.2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3.2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3.2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3.2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3.2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3.2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3.2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3.2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3.2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3.2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3.2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3.2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3.2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3.2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3.2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3.2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3.2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3.2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3.2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3.2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3.2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3.2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3.2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3.2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3.2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3.2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3.2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3.2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3.2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3.2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3.2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3.2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3.2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3.2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3.2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3.2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3.2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3.2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3.2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3.2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3.2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3.2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3.2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3.2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3.2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3.2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3.2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3.2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3.2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3.2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3.2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3.2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3.2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3.2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3.2" x14ac:dyDescent="0.2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3.2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3.2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3.2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3.2" x14ac:dyDescent="0.25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 spans="1:26" ht="13.2" x14ac:dyDescent="0.25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spans="1:26" ht="13.2" x14ac:dyDescent="0.25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spans="1:26" ht="13.2" x14ac:dyDescent="0.25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 spans="1:26" ht="13.2" x14ac:dyDescent="0.25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 spans="1:26" ht="13.2" x14ac:dyDescent="0.25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spans="1:26" ht="13.2" x14ac:dyDescent="0.25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spans="1:26" ht="13.2" x14ac:dyDescent="0.25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6" ht="13.2" x14ac:dyDescent="0.25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 spans="1:26" ht="13.2" x14ac:dyDescent="0.2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 spans="1:26" ht="13.2" x14ac:dyDescent="0.25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spans="1:26" ht="13.2" x14ac:dyDescent="0.25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spans="1:26" ht="13.2" x14ac:dyDescent="0.25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 spans="1:26" ht="13.2" x14ac:dyDescent="0.25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spans="1:26" ht="13.2" x14ac:dyDescent="0.25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spans="1:26" ht="13.2" x14ac:dyDescent="0.25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spans="1:26" ht="13.2" x14ac:dyDescent="0.25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spans="1:26" ht="13.2" x14ac:dyDescent="0.25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spans="1:26" ht="13.2" x14ac:dyDescent="0.25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spans="1:26" ht="13.2" x14ac:dyDescent="0.2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 spans="1:26" ht="13.2" x14ac:dyDescent="0.25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 spans="1:26" ht="13.2" x14ac:dyDescent="0.25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 spans="1:26" ht="13.2" x14ac:dyDescent="0.25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6" ht="13.2" x14ac:dyDescent="0.25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 spans="1:26" ht="13.2" x14ac:dyDescent="0.25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 spans="1:26" ht="13.2" x14ac:dyDescent="0.25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 spans="1:26" ht="13.2" x14ac:dyDescent="0.25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 spans="1:26" ht="13.2" x14ac:dyDescent="0.2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 spans="1:26" ht="13.2" x14ac:dyDescent="0.2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 spans="1:26" ht="13.2" x14ac:dyDescent="0.2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 spans="1:26" ht="13.2" x14ac:dyDescent="0.2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 spans="1:26" ht="13.2" x14ac:dyDescent="0.25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 spans="1:26" ht="13.2" x14ac:dyDescent="0.25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 spans="1:26" ht="13.2" x14ac:dyDescent="0.25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 spans="1:26" ht="13.2" x14ac:dyDescent="0.25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 spans="1:26" ht="13.2" x14ac:dyDescent="0.25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 spans="1:26" ht="13.2" x14ac:dyDescent="0.25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 spans="1:26" ht="13.2" x14ac:dyDescent="0.25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 spans="1:26" ht="13.2" x14ac:dyDescent="0.25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6" ht="13.2" x14ac:dyDescent="0.2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 spans="1:26" ht="13.2" x14ac:dyDescent="0.25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spans="1:26" ht="13.2" x14ac:dyDescent="0.25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 spans="1:26" ht="13.2" x14ac:dyDescent="0.25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spans="1:26" ht="13.2" x14ac:dyDescent="0.25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 spans="1:26" ht="13.2" x14ac:dyDescent="0.25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 spans="1:26" ht="13.2" x14ac:dyDescent="0.25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spans="1:26" ht="13.2" x14ac:dyDescent="0.25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 spans="1:26" ht="13.2" x14ac:dyDescent="0.25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 spans="1:26" ht="13.2" x14ac:dyDescent="0.25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 spans="1:26" ht="13.2" x14ac:dyDescent="0.2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 spans="1:26" ht="13.2" x14ac:dyDescent="0.25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spans="1:26" ht="13.2" x14ac:dyDescent="0.25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spans="1:26" ht="13.2" x14ac:dyDescent="0.25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spans="1:26" ht="13.2" x14ac:dyDescent="0.25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 spans="1:26" ht="13.2" x14ac:dyDescent="0.25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6" ht="13.2" x14ac:dyDescent="0.25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spans="1:26" ht="13.2" x14ac:dyDescent="0.25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 spans="1:26" ht="13.2" x14ac:dyDescent="0.25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 spans="1:26" ht="13.2" x14ac:dyDescent="0.2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 spans="1:26" ht="13.2" x14ac:dyDescent="0.2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 spans="1:26" ht="13.2" x14ac:dyDescent="0.2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 spans="1:26" ht="13.2" x14ac:dyDescent="0.2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spans="1:26" ht="13.2" x14ac:dyDescent="0.2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 spans="1:26" ht="13.2" x14ac:dyDescent="0.2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spans="1:26" ht="13.2" x14ac:dyDescent="0.2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spans="1:26" ht="13.2" x14ac:dyDescent="0.2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 spans="1:26" ht="13.2" x14ac:dyDescent="0.2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spans="1:26" ht="13.2" x14ac:dyDescent="0.2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spans="1:26" ht="13.2" x14ac:dyDescent="0.2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 spans="1:26" ht="13.2" x14ac:dyDescent="0.2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spans="1:26" ht="13.2" x14ac:dyDescent="0.25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6" ht="13.2" x14ac:dyDescent="0.25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 spans="1:26" ht="13.2" x14ac:dyDescent="0.25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spans="1:26" ht="13.2" x14ac:dyDescent="0.25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spans="1:26" ht="13.2" x14ac:dyDescent="0.25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spans="1:26" ht="13.2" x14ac:dyDescent="0.25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 spans="1:26" ht="13.2" x14ac:dyDescent="0.25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 spans="1:26" ht="13.2" x14ac:dyDescent="0.25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spans="1:26" ht="13.2" x14ac:dyDescent="0.25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 spans="1:26" ht="13.2" x14ac:dyDescent="0.2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 spans="1:26" ht="13.2" x14ac:dyDescent="0.25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 spans="1:26" ht="13.2" x14ac:dyDescent="0.25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spans="1:26" ht="13.2" x14ac:dyDescent="0.25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spans="1:26" ht="13.2" x14ac:dyDescent="0.25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spans="1:26" ht="13.2" x14ac:dyDescent="0.25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 spans="1:26" ht="13.2" x14ac:dyDescent="0.25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 spans="1:26" ht="13.2" x14ac:dyDescent="0.25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spans="1:26" ht="13.2" x14ac:dyDescent="0.25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 spans="1:26" ht="13.2" x14ac:dyDescent="0.25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 spans="1:26" ht="13.2" x14ac:dyDescent="0.2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 spans="1:26" ht="13.2" x14ac:dyDescent="0.25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 spans="1:26" ht="13.2" x14ac:dyDescent="0.25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 spans="1:26" ht="13.2" x14ac:dyDescent="0.25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 spans="1:26" ht="13.2" x14ac:dyDescent="0.25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 spans="1:26" ht="13.2" x14ac:dyDescent="0.25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 spans="1:26" ht="13.2" x14ac:dyDescent="0.25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 spans="1:26" ht="13.2" x14ac:dyDescent="0.25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 spans="1:26" ht="13.2" x14ac:dyDescent="0.25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 spans="1:26" ht="13.2" x14ac:dyDescent="0.25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 spans="1:26" ht="13.2" x14ac:dyDescent="0.2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 spans="1:26" ht="13.2" x14ac:dyDescent="0.25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 spans="1:26" ht="13.2" x14ac:dyDescent="0.25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 spans="1:26" ht="13.2" x14ac:dyDescent="0.25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ht="13.2" x14ac:dyDescent="0.25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 spans="1:26" ht="13.2" x14ac:dyDescent="0.25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 spans="1:26" ht="13.2" x14ac:dyDescent="0.25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 spans="1:26" ht="13.2" x14ac:dyDescent="0.25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 spans="1:26" ht="13.2" x14ac:dyDescent="0.25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 spans="1:26" ht="13.2" x14ac:dyDescent="0.25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 spans="1:26" ht="13.2" x14ac:dyDescent="0.2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 spans="1:26" ht="13.2" x14ac:dyDescent="0.25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 spans="1:26" ht="13.2" x14ac:dyDescent="0.25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 spans="1:26" ht="13.2" x14ac:dyDescent="0.25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 spans="1:26" ht="13.2" x14ac:dyDescent="0.25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 spans="1:26" ht="13.2" x14ac:dyDescent="0.25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 spans="1:26" ht="13.2" x14ac:dyDescent="0.25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 spans="1:26" ht="13.2" x14ac:dyDescent="0.25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 spans="1:26" ht="13.2" x14ac:dyDescent="0.25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 spans="1:26" ht="13.2" x14ac:dyDescent="0.25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ht="13.2" x14ac:dyDescent="0.2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 spans="1:26" ht="13.2" x14ac:dyDescent="0.25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 spans="1:26" ht="13.2" x14ac:dyDescent="0.25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 spans="1:26" ht="13.2" x14ac:dyDescent="0.25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 spans="1:26" ht="13.2" x14ac:dyDescent="0.25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 spans="1:26" ht="13.2" x14ac:dyDescent="0.25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 spans="1:26" ht="13.2" x14ac:dyDescent="0.25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 spans="1:26" ht="13.2" x14ac:dyDescent="0.25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 spans="1:26" ht="13.2" x14ac:dyDescent="0.25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 spans="1:26" ht="13.2" x14ac:dyDescent="0.25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 spans="1:26" ht="13.2" x14ac:dyDescent="0.2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 spans="1:26" ht="13.2" x14ac:dyDescent="0.25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 spans="1:26" ht="13.2" x14ac:dyDescent="0.25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 spans="1:26" ht="13.2" x14ac:dyDescent="0.25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 spans="1:26" ht="13.2" x14ac:dyDescent="0.25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 spans="1:26" ht="13.2" x14ac:dyDescent="0.25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ht="13.2" x14ac:dyDescent="0.25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 spans="1:26" ht="13.2" x14ac:dyDescent="0.25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 spans="1:26" ht="13.2" x14ac:dyDescent="0.25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 spans="1:26" ht="13.2" x14ac:dyDescent="0.25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 spans="1:26" ht="13.2" x14ac:dyDescent="0.2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 spans="1:26" ht="13.2" x14ac:dyDescent="0.25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 spans="1:26" ht="13.2" x14ac:dyDescent="0.25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 spans="1:26" ht="13.2" x14ac:dyDescent="0.25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 spans="1:26" ht="13.2" x14ac:dyDescent="0.25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 spans="1:26" ht="13.2" x14ac:dyDescent="0.25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 spans="1:26" ht="13.2" x14ac:dyDescent="0.25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 spans="1:26" ht="13.2" x14ac:dyDescent="0.25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 spans="1:26" ht="13.2" x14ac:dyDescent="0.25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 spans="1:26" ht="13.2" x14ac:dyDescent="0.25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 spans="1:26" ht="13.2" x14ac:dyDescent="0.2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 spans="1:26" ht="13.2" x14ac:dyDescent="0.25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spans="1:26" ht="13.2" x14ac:dyDescent="0.25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 spans="1:26" ht="13.2" x14ac:dyDescent="0.25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 spans="1:26" ht="13.2" x14ac:dyDescent="0.25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 spans="1:26" ht="13.2" x14ac:dyDescent="0.25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 spans="1:26" ht="13.2" x14ac:dyDescent="0.25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 spans="1:26" ht="13.2" x14ac:dyDescent="0.25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 spans="1:26" ht="13.2" x14ac:dyDescent="0.25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 spans="1:26" ht="13.2" x14ac:dyDescent="0.25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 spans="1:26" ht="13.2" x14ac:dyDescent="0.2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 spans="1:26" ht="13.2" x14ac:dyDescent="0.25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 spans="1:26" ht="13.2" x14ac:dyDescent="0.25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 spans="1:26" ht="13.2" x14ac:dyDescent="0.25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 spans="1:26" ht="13.2" x14ac:dyDescent="0.25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 spans="1:26" ht="13.2" x14ac:dyDescent="0.25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 spans="1:26" ht="13.2" x14ac:dyDescent="0.25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 spans="1:26" ht="13.2" x14ac:dyDescent="0.25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spans="1:26" ht="13.2" x14ac:dyDescent="0.25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 spans="1:26" ht="13.2" x14ac:dyDescent="0.25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 spans="1:26" ht="13.2" x14ac:dyDescent="0.2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 spans="1:26" ht="13.2" x14ac:dyDescent="0.25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 spans="1:26" ht="13.2" x14ac:dyDescent="0.25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 spans="1:26" ht="13.2" x14ac:dyDescent="0.25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 spans="1:26" ht="13.2" x14ac:dyDescent="0.25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 spans="1:26" ht="13.2" x14ac:dyDescent="0.25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 spans="1:26" ht="13.2" x14ac:dyDescent="0.25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 spans="1:26" ht="13.2" x14ac:dyDescent="0.25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 spans="1:26" ht="13.2" x14ac:dyDescent="0.25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 spans="1:26" ht="13.2" x14ac:dyDescent="0.25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 spans="1:26" ht="13.2" x14ac:dyDescent="0.2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 spans="1:26" ht="13.2" x14ac:dyDescent="0.25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 spans="1:26" ht="13.2" x14ac:dyDescent="0.25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 spans="1:26" ht="13.2" x14ac:dyDescent="0.25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ht="13.2" x14ac:dyDescent="0.25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 spans="1:26" ht="13.2" x14ac:dyDescent="0.25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 spans="1:26" ht="13.2" x14ac:dyDescent="0.25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 spans="1:26" ht="13.2" x14ac:dyDescent="0.25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 spans="1:26" ht="13.2" x14ac:dyDescent="0.25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 spans="1:26" ht="13.2" x14ac:dyDescent="0.25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 spans="1:26" ht="13.2" x14ac:dyDescent="0.2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 spans="1:26" ht="13.2" x14ac:dyDescent="0.25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 spans="1:26" ht="13.2" x14ac:dyDescent="0.25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 spans="1:26" ht="13.2" x14ac:dyDescent="0.25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 spans="1:26" ht="13.2" x14ac:dyDescent="0.25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 spans="1:26" ht="13.2" x14ac:dyDescent="0.25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 spans="1:26" ht="13.2" x14ac:dyDescent="0.25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 spans="1:26" ht="13.2" x14ac:dyDescent="0.25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 spans="1:26" ht="13.2" x14ac:dyDescent="0.25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 spans="1:26" ht="13.2" x14ac:dyDescent="0.25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spans="1:26" ht="13.2" x14ac:dyDescent="0.2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 spans="1:26" ht="13.2" x14ac:dyDescent="0.25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 spans="1:26" ht="13.2" x14ac:dyDescent="0.25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 spans="1:26" ht="13.2" x14ac:dyDescent="0.25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 spans="1:26" ht="13.2" x14ac:dyDescent="0.25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 spans="1:26" ht="13.2" x14ac:dyDescent="0.25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 spans="1:26" ht="13.2" x14ac:dyDescent="0.25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 spans="1:26" ht="13.2" x14ac:dyDescent="0.25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 spans="1:26" ht="13.2" x14ac:dyDescent="0.25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 spans="1:26" ht="13.2" x14ac:dyDescent="0.25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 spans="1:26" ht="13.2" x14ac:dyDescent="0.2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 spans="1:26" ht="13.2" x14ac:dyDescent="0.25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 spans="1:26" ht="13.2" x14ac:dyDescent="0.25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 spans="1:26" ht="13.2" x14ac:dyDescent="0.25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 spans="1:26" ht="13.2" x14ac:dyDescent="0.25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 spans="1:26" ht="13.2" x14ac:dyDescent="0.25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spans="1:26" ht="13.2" x14ac:dyDescent="0.25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 spans="1:26" ht="13.2" x14ac:dyDescent="0.25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 spans="1:26" ht="13.2" x14ac:dyDescent="0.25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 spans="1:26" ht="13.2" x14ac:dyDescent="0.25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 spans="1:26" ht="13.2" x14ac:dyDescent="0.2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 spans="1:26" ht="13.2" x14ac:dyDescent="0.25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 spans="1:26" ht="13.2" x14ac:dyDescent="0.25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 spans="1:26" ht="13.2" x14ac:dyDescent="0.25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 spans="1:26" ht="13.2" x14ac:dyDescent="0.25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 spans="1:26" ht="13.2" x14ac:dyDescent="0.25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 spans="1:26" ht="13.2" x14ac:dyDescent="0.25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 spans="1:26" ht="13.2" x14ac:dyDescent="0.25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 spans="1:26" ht="13.2" x14ac:dyDescent="0.25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 spans="1:26" ht="13.2" x14ac:dyDescent="0.25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 spans="1:26" ht="13.2" x14ac:dyDescent="0.2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 spans="1:26" ht="13.2" x14ac:dyDescent="0.25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 spans="1:26" ht="13.2" x14ac:dyDescent="0.25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 spans="1:26" ht="13.2" x14ac:dyDescent="0.25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 spans="1:26" ht="13.2" x14ac:dyDescent="0.25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 spans="1:26" ht="13.2" x14ac:dyDescent="0.25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 spans="1:26" ht="13.2" x14ac:dyDescent="0.25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 spans="1:26" ht="13.2" x14ac:dyDescent="0.25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 spans="1:26" ht="13.2" x14ac:dyDescent="0.25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 spans="1:26" ht="13.2" x14ac:dyDescent="0.25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 spans="1:26" ht="13.2" x14ac:dyDescent="0.2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 spans="1:26" ht="13.2" x14ac:dyDescent="0.25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 spans="1:26" ht="13.2" x14ac:dyDescent="0.25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 spans="1:26" ht="13.2" x14ac:dyDescent="0.25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 spans="1:26" ht="13.2" x14ac:dyDescent="0.25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 spans="1:26" ht="13.2" x14ac:dyDescent="0.25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 spans="1:26" ht="13.2" x14ac:dyDescent="0.25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spans="1:26" ht="13.2" x14ac:dyDescent="0.25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 spans="1:26" ht="13.2" x14ac:dyDescent="0.25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 spans="1:26" ht="13.2" x14ac:dyDescent="0.25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 spans="1:26" ht="13.2" x14ac:dyDescent="0.2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 spans="1:26" ht="13.2" x14ac:dyDescent="0.25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 spans="1:26" ht="13.2" x14ac:dyDescent="0.25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 spans="1:26" ht="13.2" x14ac:dyDescent="0.25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 spans="1:26" ht="13.2" x14ac:dyDescent="0.25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 spans="1:26" ht="13.2" x14ac:dyDescent="0.25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 spans="1:26" ht="13.2" x14ac:dyDescent="0.25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 spans="1:26" ht="13.2" x14ac:dyDescent="0.25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 spans="1:26" ht="13.2" x14ac:dyDescent="0.25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 spans="1:26" ht="13.2" x14ac:dyDescent="0.25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 spans="1:26" ht="13.2" x14ac:dyDescent="0.2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 spans="1:26" ht="13.2" x14ac:dyDescent="0.25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 spans="1:26" ht="13.2" x14ac:dyDescent="0.25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spans="1:26" ht="13.2" x14ac:dyDescent="0.25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 spans="1:26" ht="13.2" x14ac:dyDescent="0.25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 spans="1:26" ht="13.2" x14ac:dyDescent="0.25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 spans="1:26" ht="13.2" x14ac:dyDescent="0.25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 spans="1:26" ht="13.2" x14ac:dyDescent="0.25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 spans="1:26" ht="13.2" x14ac:dyDescent="0.25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 spans="1:26" ht="13.2" x14ac:dyDescent="0.25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 spans="1:26" ht="13.2" x14ac:dyDescent="0.2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 spans="1:26" ht="13.2" x14ac:dyDescent="0.25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 spans="1:26" ht="13.2" x14ac:dyDescent="0.25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 spans="1:26" ht="13.2" x14ac:dyDescent="0.25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spans="1:26" ht="13.2" x14ac:dyDescent="0.25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 spans="1:26" ht="13.2" x14ac:dyDescent="0.25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 spans="1:26" ht="13.2" x14ac:dyDescent="0.25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 spans="1:26" ht="13.2" x14ac:dyDescent="0.25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 spans="1:26" ht="13.2" x14ac:dyDescent="0.25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spans="1:26" ht="13.2" x14ac:dyDescent="0.25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 spans="1:26" ht="13.2" x14ac:dyDescent="0.2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 spans="1:26" ht="13.2" x14ac:dyDescent="0.25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 spans="1:26" ht="13.2" x14ac:dyDescent="0.25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 spans="1:26" ht="13.2" x14ac:dyDescent="0.25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 spans="1:26" ht="13.2" x14ac:dyDescent="0.25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 spans="1:26" ht="13.2" x14ac:dyDescent="0.25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 spans="1:26" ht="13.2" x14ac:dyDescent="0.25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 spans="1:26" ht="13.2" x14ac:dyDescent="0.25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 spans="1:26" ht="13.2" x14ac:dyDescent="0.25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 spans="1:26" ht="13.2" x14ac:dyDescent="0.25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 spans="1:26" ht="13.2" x14ac:dyDescent="0.2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 spans="1:26" ht="13.2" x14ac:dyDescent="0.25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 spans="1:26" ht="13.2" x14ac:dyDescent="0.25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 spans="1:26" ht="13.2" x14ac:dyDescent="0.25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 spans="1:26" ht="13.2" x14ac:dyDescent="0.25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 spans="1:26" ht="13.2" x14ac:dyDescent="0.25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 spans="1:26" ht="13.2" x14ac:dyDescent="0.25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 spans="1:26" ht="13.2" x14ac:dyDescent="0.25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 spans="1:26" ht="13.2" x14ac:dyDescent="0.25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 spans="1:26" ht="13.2" x14ac:dyDescent="0.25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 spans="1:26" ht="13.2" x14ac:dyDescent="0.2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 spans="1:26" ht="13.2" x14ac:dyDescent="0.25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 spans="1:26" ht="13.2" x14ac:dyDescent="0.25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 spans="1:26" ht="13.2" x14ac:dyDescent="0.25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 spans="1:26" ht="13.2" x14ac:dyDescent="0.25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 spans="1:26" ht="13.2" x14ac:dyDescent="0.25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 spans="1:26" ht="13.2" x14ac:dyDescent="0.25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 spans="1:26" ht="13.2" x14ac:dyDescent="0.25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 spans="1:26" ht="13.2" x14ac:dyDescent="0.25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 spans="1:26" ht="13.2" x14ac:dyDescent="0.25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spans="1:26" ht="13.2" x14ac:dyDescent="0.2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 spans="1:26" ht="13.2" x14ac:dyDescent="0.25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 spans="1:26" ht="13.2" x14ac:dyDescent="0.25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 spans="1:26" ht="13.2" x14ac:dyDescent="0.25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 spans="1:26" ht="13.2" x14ac:dyDescent="0.25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 spans="1:26" ht="13.2" x14ac:dyDescent="0.25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 spans="1:26" ht="13.2" x14ac:dyDescent="0.25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 spans="1:26" ht="13.2" x14ac:dyDescent="0.25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 spans="1:26" ht="13.2" x14ac:dyDescent="0.25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 spans="1:26" ht="13.2" x14ac:dyDescent="0.25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 spans="1:26" ht="13.2" x14ac:dyDescent="0.2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 spans="1:26" ht="13.2" x14ac:dyDescent="0.25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 spans="1:26" ht="13.2" x14ac:dyDescent="0.25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 spans="1:26" ht="13.2" x14ac:dyDescent="0.25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 spans="1:26" ht="13.2" x14ac:dyDescent="0.25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 spans="1:26" ht="13.2" x14ac:dyDescent="0.25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spans="1:26" ht="13.2" x14ac:dyDescent="0.25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 spans="1:26" ht="13.2" x14ac:dyDescent="0.25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 spans="1:26" ht="13.2" x14ac:dyDescent="0.25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 spans="1:26" ht="13.2" x14ac:dyDescent="0.25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 spans="1:26" ht="13.2" x14ac:dyDescent="0.2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 spans="1:26" ht="13.2" x14ac:dyDescent="0.25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 spans="1:26" ht="13.2" x14ac:dyDescent="0.25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 spans="1:26" ht="13.2" x14ac:dyDescent="0.25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 spans="1:26" ht="13.2" x14ac:dyDescent="0.25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 spans="1:26" ht="13.2" x14ac:dyDescent="0.25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 spans="1:26" ht="13.2" x14ac:dyDescent="0.25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 spans="1:26" ht="13.2" x14ac:dyDescent="0.25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 spans="1:26" ht="13.2" x14ac:dyDescent="0.25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 spans="1:26" ht="13.2" x14ac:dyDescent="0.25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 spans="1:26" ht="13.2" x14ac:dyDescent="0.2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 spans="1:26" ht="13.2" x14ac:dyDescent="0.25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spans="1:26" ht="13.2" x14ac:dyDescent="0.25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 spans="1:26" ht="13.2" x14ac:dyDescent="0.25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 spans="1:26" ht="13.2" x14ac:dyDescent="0.25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 spans="1:26" ht="13.2" x14ac:dyDescent="0.25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 spans="1:26" ht="13.2" x14ac:dyDescent="0.25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 spans="1:26" ht="13.2" x14ac:dyDescent="0.25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 spans="1:26" ht="13.2" x14ac:dyDescent="0.25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 spans="1:26" ht="13.2" x14ac:dyDescent="0.25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 spans="1:26" ht="13.2" x14ac:dyDescent="0.2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 spans="1:26" ht="13.2" x14ac:dyDescent="0.25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 spans="1:26" ht="13.2" x14ac:dyDescent="0.25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 spans="1:26" ht="13.2" x14ac:dyDescent="0.25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 spans="1:26" ht="13.2" x14ac:dyDescent="0.25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 spans="1:26" ht="13.2" x14ac:dyDescent="0.25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 spans="1:26" ht="13.2" x14ac:dyDescent="0.25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 spans="1:26" ht="13.2" x14ac:dyDescent="0.25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spans="1:26" ht="13.2" x14ac:dyDescent="0.25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 spans="1:26" ht="13.2" x14ac:dyDescent="0.25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 spans="1:26" ht="13.2" x14ac:dyDescent="0.2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 spans="1:26" ht="13.2" x14ac:dyDescent="0.25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 spans="1:26" ht="13.2" x14ac:dyDescent="0.25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 spans="1:26" ht="13.2" x14ac:dyDescent="0.25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 spans="1:26" ht="13.2" x14ac:dyDescent="0.25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 spans="1:26" ht="13.2" x14ac:dyDescent="0.25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 spans="1:26" ht="13.2" x14ac:dyDescent="0.25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 spans="1:26" ht="13.2" x14ac:dyDescent="0.25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 spans="1:26" ht="13.2" x14ac:dyDescent="0.25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 spans="1:26" ht="13.2" x14ac:dyDescent="0.25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 spans="1:26" ht="13.2" x14ac:dyDescent="0.2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 spans="1:26" ht="13.2" x14ac:dyDescent="0.25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 spans="1:26" ht="13.2" x14ac:dyDescent="0.25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 spans="1:26" ht="13.2" x14ac:dyDescent="0.25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spans="1:26" ht="13.2" x14ac:dyDescent="0.25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 spans="1:26" ht="13.2" x14ac:dyDescent="0.25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 spans="1:26" ht="13.2" x14ac:dyDescent="0.25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 spans="1:26" ht="13.2" x14ac:dyDescent="0.25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 spans="1:26" ht="13.2" x14ac:dyDescent="0.25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 spans="1:26" ht="13.2" x14ac:dyDescent="0.25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 spans="1:26" ht="13.2" x14ac:dyDescent="0.2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 spans="1:26" ht="13.2" x14ac:dyDescent="0.25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 spans="1:26" ht="13.2" x14ac:dyDescent="0.25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 spans="1:26" ht="13.2" x14ac:dyDescent="0.25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 spans="1:26" ht="13.2" x14ac:dyDescent="0.25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 spans="1:26" ht="13.2" x14ac:dyDescent="0.25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 spans="1:26" ht="13.2" x14ac:dyDescent="0.25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 spans="1:26" ht="13.2" x14ac:dyDescent="0.25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 spans="1:26" ht="13.2" x14ac:dyDescent="0.25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 spans="1:26" ht="13.2" x14ac:dyDescent="0.25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spans="1:26" ht="13.2" x14ac:dyDescent="0.2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 spans="1:26" ht="13.2" x14ac:dyDescent="0.25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 spans="1:26" ht="13.2" x14ac:dyDescent="0.25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 spans="1:26" ht="13.2" x14ac:dyDescent="0.25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 spans="1:26" ht="13.2" x14ac:dyDescent="0.25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 spans="1:26" ht="13.2" x14ac:dyDescent="0.25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 spans="1:26" ht="13.2" x14ac:dyDescent="0.25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 spans="1:26" ht="13.2" x14ac:dyDescent="0.25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 spans="1:26" ht="13.2" x14ac:dyDescent="0.25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 spans="1:26" ht="13.2" x14ac:dyDescent="0.25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 spans="1:26" ht="13.2" x14ac:dyDescent="0.2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 spans="1:26" ht="13.2" x14ac:dyDescent="0.25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 spans="1:26" ht="13.2" x14ac:dyDescent="0.25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 spans="1:26" ht="13.2" x14ac:dyDescent="0.25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 spans="1:26" ht="13.2" x14ac:dyDescent="0.25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 spans="1:26" ht="13.2" x14ac:dyDescent="0.25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spans="1:26" ht="13.2" x14ac:dyDescent="0.25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 spans="1:26" ht="13.2" x14ac:dyDescent="0.25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 spans="1:26" ht="13.2" x14ac:dyDescent="0.25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 spans="1:26" ht="13.2" x14ac:dyDescent="0.25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 spans="1:26" ht="13.2" x14ac:dyDescent="0.2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 spans="1:26" ht="13.2" x14ac:dyDescent="0.25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 spans="1:26" ht="13.2" x14ac:dyDescent="0.25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 spans="1:26" ht="13.2" x14ac:dyDescent="0.25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 spans="1:26" ht="13.2" x14ac:dyDescent="0.25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 spans="1:26" ht="13.2" x14ac:dyDescent="0.25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 spans="1:26" ht="13.2" x14ac:dyDescent="0.25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 spans="1:26" ht="13.2" x14ac:dyDescent="0.25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 spans="1:26" ht="13.2" x14ac:dyDescent="0.25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 spans="1:26" ht="13.2" x14ac:dyDescent="0.25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 spans="1:26" ht="13.2" x14ac:dyDescent="0.2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 spans="1:26" ht="13.2" x14ac:dyDescent="0.25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spans="1:26" ht="13.2" x14ac:dyDescent="0.25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 spans="1:26" ht="13.2" x14ac:dyDescent="0.25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 spans="1:26" ht="13.2" x14ac:dyDescent="0.25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 spans="1:26" ht="13.2" x14ac:dyDescent="0.25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 spans="1:26" ht="13.2" x14ac:dyDescent="0.25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 spans="1:26" ht="13.2" x14ac:dyDescent="0.25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 spans="1:26" ht="13.2" x14ac:dyDescent="0.25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 spans="1:26" ht="13.2" x14ac:dyDescent="0.25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 spans="1:26" ht="13.2" x14ac:dyDescent="0.2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 spans="1:26" ht="13.2" x14ac:dyDescent="0.25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 spans="1:26" ht="13.2" x14ac:dyDescent="0.25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 spans="1:26" ht="13.2" x14ac:dyDescent="0.25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 spans="1:26" ht="13.2" x14ac:dyDescent="0.25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</row>
    <row r="670" spans="1:26" ht="13.2" x14ac:dyDescent="0.25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</row>
    <row r="671" spans="1:26" ht="13.2" x14ac:dyDescent="0.25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</row>
    <row r="672" spans="1:26" ht="13.2" x14ac:dyDescent="0.25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spans="1:26" ht="13.2" x14ac:dyDescent="0.25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</row>
    <row r="674" spans="1:26" ht="13.2" x14ac:dyDescent="0.25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</row>
    <row r="675" spans="1:26" ht="13.2" x14ac:dyDescent="0.2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</row>
    <row r="676" spans="1:26" ht="13.2" x14ac:dyDescent="0.25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</row>
    <row r="677" spans="1:26" ht="13.2" x14ac:dyDescent="0.25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</row>
    <row r="678" spans="1:26" ht="13.2" x14ac:dyDescent="0.25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</row>
    <row r="679" spans="1:26" ht="13.2" x14ac:dyDescent="0.25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</row>
    <row r="680" spans="1:26" ht="13.2" x14ac:dyDescent="0.25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</row>
    <row r="681" spans="1:26" ht="13.2" x14ac:dyDescent="0.25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</row>
    <row r="682" spans="1:26" ht="13.2" x14ac:dyDescent="0.25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</row>
    <row r="683" spans="1:26" ht="13.2" x14ac:dyDescent="0.25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</row>
    <row r="684" spans="1:26" ht="13.2" x14ac:dyDescent="0.25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</row>
    <row r="685" spans="1:26" ht="13.2" x14ac:dyDescent="0.2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</row>
    <row r="686" spans="1:26" ht="13.2" x14ac:dyDescent="0.25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</row>
    <row r="687" spans="1:26" ht="13.2" x14ac:dyDescent="0.25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</row>
    <row r="688" spans="1:26" ht="13.2" x14ac:dyDescent="0.25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spans="1:26" ht="13.2" x14ac:dyDescent="0.25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</row>
    <row r="690" spans="1:26" ht="13.2" x14ac:dyDescent="0.25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</row>
    <row r="691" spans="1:26" ht="13.2" x14ac:dyDescent="0.25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</row>
    <row r="692" spans="1:26" ht="13.2" x14ac:dyDescent="0.25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</row>
    <row r="693" spans="1:26" ht="13.2" x14ac:dyDescent="0.25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</row>
    <row r="694" spans="1:26" ht="13.2" x14ac:dyDescent="0.25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</row>
    <row r="695" spans="1:26" ht="13.2" x14ac:dyDescent="0.2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</row>
    <row r="696" spans="1:26" ht="13.2" x14ac:dyDescent="0.25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</row>
    <row r="697" spans="1:26" ht="13.2" x14ac:dyDescent="0.25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</row>
    <row r="698" spans="1:26" ht="13.2" x14ac:dyDescent="0.25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</row>
    <row r="699" spans="1:26" ht="13.2" x14ac:dyDescent="0.25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</row>
    <row r="700" spans="1:26" ht="13.2" x14ac:dyDescent="0.25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</row>
    <row r="701" spans="1:26" ht="13.2" x14ac:dyDescent="0.25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</row>
    <row r="702" spans="1:26" ht="13.2" x14ac:dyDescent="0.25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</row>
    <row r="703" spans="1:26" ht="13.2" x14ac:dyDescent="0.25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</row>
    <row r="704" spans="1:26" ht="13.2" x14ac:dyDescent="0.25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spans="1:26" ht="13.2" x14ac:dyDescent="0.2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</row>
    <row r="706" spans="1:26" ht="13.2" x14ac:dyDescent="0.25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</row>
    <row r="707" spans="1:26" ht="13.2" x14ac:dyDescent="0.25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</row>
    <row r="708" spans="1:26" ht="13.2" x14ac:dyDescent="0.25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</row>
    <row r="709" spans="1:26" ht="13.2" x14ac:dyDescent="0.25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</row>
    <row r="710" spans="1:26" ht="13.2" x14ac:dyDescent="0.25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</row>
    <row r="711" spans="1:26" ht="13.2" x14ac:dyDescent="0.25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</row>
    <row r="712" spans="1:26" ht="13.2" x14ac:dyDescent="0.25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</row>
    <row r="713" spans="1:26" ht="13.2" x14ac:dyDescent="0.25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</row>
    <row r="714" spans="1:26" ht="13.2" x14ac:dyDescent="0.25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</row>
    <row r="715" spans="1:26" ht="13.2" x14ac:dyDescent="0.2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</row>
    <row r="716" spans="1:26" ht="13.2" x14ac:dyDescent="0.25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</row>
    <row r="717" spans="1:26" ht="13.2" x14ac:dyDescent="0.25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</row>
    <row r="718" spans="1:26" ht="13.2" x14ac:dyDescent="0.25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</row>
    <row r="719" spans="1:26" ht="13.2" x14ac:dyDescent="0.25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</row>
    <row r="720" spans="1:26" ht="13.2" x14ac:dyDescent="0.25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spans="1:26" ht="13.2" x14ac:dyDescent="0.25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spans="1:26" ht="13.2" x14ac:dyDescent="0.25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</row>
    <row r="723" spans="1:26" ht="13.2" x14ac:dyDescent="0.25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</row>
    <row r="724" spans="1:26" ht="13.2" x14ac:dyDescent="0.25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</row>
    <row r="725" spans="1:26" ht="13.2" x14ac:dyDescent="0.2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</row>
    <row r="726" spans="1:26" ht="13.2" x14ac:dyDescent="0.25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</row>
    <row r="727" spans="1:26" ht="13.2" x14ac:dyDescent="0.25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</row>
    <row r="728" spans="1:26" ht="13.2" x14ac:dyDescent="0.25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</row>
    <row r="729" spans="1:26" ht="13.2" x14ac:dyDescent="0.25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</row>
    <row r="730" spans="1:26" ht="13.2" x14ac:dyDescent="0.25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</row>
    <row r="731" spans="1:26" ht="13.2" x14ac:dyDescent="0.25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</row>
    <row r="732" spans="1:26" ht="13.2" x14ac:dyDescent="0.25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</row>
    <row r="733" spans="1:26" ht="13.2" x14ac:dyDescent="0.25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</row>
    <row r="734" spans="1:26" ht="13.2" x14ac:dyDescent="0.25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</row>
    <row r="735" spans="1:26" ht="13.2" x14ac:dyDescent="0.2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</row>
    <row r="736" spans="1:26" ht="13.2" x14ac:dyDescent="0.25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</row>
    <row r="737" spans="1:26" ht="13.2" x14ac:dyDescent="0.25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spans="1:26" ht="13.2" x14ac:dyDescent="0.25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</row>
    <row r="739" spans="1:26" ht="13.2" x14ac:dyDescent="0.25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</row>
    <row r="740" spans="1:26" ht="13.2" x14ac:dyDescent="0.25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</row>
    <row r="741" spans="1:26" ht="13.2" x14ac:dyDescent="0.25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</row>
    <row r="742" spans="1:26" ht="13.2" x14ac:dyDescent="0.25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</row>
    <row r="743" spans="1:26" ht="13.2" x14ac:dyDescent="0.25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</row>
    <row r="744" spans="1:26" ht="13.2" x14ac:dyDescent="0.25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</row>
    <row r="745" spans="1:26" ht="13.2" x14ac:dyDescent="0.2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</row>
    <row r="746" spans="1:26" ht="13.2" x14ac:dyDescent="0.25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</row>
    <row r="747" spans="1:26" ht="13.2" x14ac:dyDescent="0.25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</row>
    <row r="748" spans="1:26" ht="13.2" x14ac:dyDescent="0.25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</row>
    <row r="749" spans="1:26" ht="13.2" x14ac:dyDescent="0.25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</row>
    <row r="750" spans="1:26" ht="13.2" x14ac:dyDescent="0.25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</row>
    <row r="751" spans="1:26" ht="13.2" x14ac:dyDescent="0.25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</row>
    <row r="752" spans="1:26" ht="13.2" x14ac:dyDescent="0.25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</row>
    <row r="753" spans="1:26" ht="13.2" x14ac:dyDescent="0.25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spans="1:26" ht="13.2" x14ac:dyDescent="0.25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</row>
    <row r="755" spans="1:26" ht="13.2" x14ac:dyDescent="0.2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</row>
    <row r="756" spans="1:26" ht="13.2" x14ac:dyDescent="0.25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</row>
    <row r="757" spans="1:26" ht="13.2" x14ac:dyDescent="0.25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</row>
    <row r="758" spans="1:26" ht="13.2" x14ac:dyDescent="0.25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</row>
    <row r="759" spans="1:26" ht="13.2" x14ac:dyDescent="0.25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</row>
    <row r="760" spans="1:26" ht="13.2" x14ac:dyDescent="0.25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</row>
    <row r="761" spans="1:26" ht="13.2" x14ac:dyDescent="0.25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</row>
    <row r="762" spans="1:26" ht="13.2" x14ac:dyDescent="0.25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</row>
    <row r="763" spans="1:26" ht="13.2" x14ac:dyDescent="0.25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</row>
    <row r="764" spans="1:26" ht="13.2" x14ac:dyDescent="0.25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</row>
    <row r="765" spans="1:26" ht="13.2" x14ac:dyDescent="0.2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</row>
    <row r="766" spans="1:26" ht="13.2" x14ac:dyDescent="0.25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</row>
    <row r="767" spans="1:26" ht="13.2" x14ac:dyDescent="0.25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</row>
    <row r="768" spans="1:26" ht="13.2" x14ac:dyDescent="0.25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</row>
    <row r="769" spans="1:26" ht="13.2" x14ac:dyDescent="0.25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spans="1:26" ht="13.2" x14ac:dyDescent="0.25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</row>
    <row r="771" spans="1:26" ht="13.2" x14ac:dyDescent="0.25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</row>
    <row r="772" spans="1:26" ht="13.2" x14ac:dyDescent="0.25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</row>
    <row r="773" spans="1:26" ht="13.2" x14ac:dyDescent="0.25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</row>
    <row r="774" spans="1:26" ht="13.2" x14ac:dyDescent="0.25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</row>
    <row r="775" spans="1:26" ht="13.2" x14ac:dyDescent="0.2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</row>
    <row r="776" spans="1:26" ht="13.2" x14ac:dyDescent="0.25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</row>
    <row r="777" spans="1:26" ht="13.2" x14ac:dyDescent="0.25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</row>
    <row r="778" spans="1:26" ht="13.2" x14ac:dyDescent="0.25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</row>
    <row r="779" spans="1:26" ht="13.2" x14ac:dyDescent="0.25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</row>
    <row r="780" spans="1:26" ht="13.2" x14ac:dyDescent="0.25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</row>
    <row r="781" spans="1:26" ht="13.2" x14ac:dyDescent="0.25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</row>
    <row r="782" spans="1:26" ht="13.2" x14ac:dyDescent="0.25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</row>
    <row r="783" spans="1:26" ht="13.2" x14ac:dyDescent="0.25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</row>
    <row r="784" spans="1:26" ht="13.2" x14ac:dyDescent="0.25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</row>
    <row r="785" spans="1:26" ht="13.2" x14ac:dyDescent="0.2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</row>
    <row r="786" spans="1:26" ht="13.2" x14ac:dyDescent="0.25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</row>
    <row r="787" spans="1:26" ht="13.2" x14ac:dyDescent="0.25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</row>
    <row r="788" spans="1:26" ht="13.2" x14ac:dyDescent="0.25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</row>
    <row r="789" spans="1:26" ht="13.2" x14ac:dyDescent="0.25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</row>
    <row r="790" spans="1:26" ht="13.2" x14ac:dyDescent="0.25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</row>
    <row r="791" spans="1:26" ht="13.2" x14ac:dyDescent="0.25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</row>
    <row r="792" spans="1:26" ht="13.2" x14ac:dyDescent="0.25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</row>
    <row r="793" spans="1:26" ht="13.2" x14ac:dyDescent="0.25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</row>
    <row r="794" spans="1:26" ht="13.2" x14ac:dyDescent="0.25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</row>
    <row r="795" spans="1:26" ht="13.2" x14ac:dyDescent="0.2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</row>
    <row r="796" spans="1:26" ht="13.2" x14ac:dyDescent="0.25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</row>
    <row r="797" spans="1:26" ht="13.2" x14ac:dyDescent="0.25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</row>
    <row r="798" spans="1:26" ht="13.2" x14ac:dyDescent="0.25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</row>
    <row r="799" spans="1:26" ht="13.2" x14ac:dyDescent="0.25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</row>
    <row r="800" spans="1:26" ht="13.2" x14ac:dyDescent="0.25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</row>
    <row r="801" spans="1:26" ht="13.2" x14ac:dyDescent="0.25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</row>
    <row r="802" spans="1:26" ht="13.2" x14ac:dyDescent="0.25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</row>
    <row r="803" spans="1:26" ht="13.2" x14ac:dyDescent="0.25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</row>
    <row r="804" spans="1:26" ht="13.2" x14ac:dyDescent="0.25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</row>
    <row r="805" spans="1:26" ht="13.2" x14ac:dyDescent="0.2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</row>
    <row r="806" spans="1:26" ht="13.2" x14ac:dyDescent="0.25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</row>
    <row r="807" spans="1:26" ht="13.2" x14ac:dyDescent="0.25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</row>
    <row r="808" spans="1:26" ht="13.2" x14ac:dyDescent="0.25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</row>
    <row r="809" spans="1:26" ht="13.2" x14ac:dyDescent="0.25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</row>
    <row r="810" spans="1:26" ht="13.2" x14ac:dyDescent="0.25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</row>
    <row r="811" spans="1:26" ht="13.2" x14ac:dyDescent="0.25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</row>
    <row r="812" spans="1:26" ht="13.2" x14ac:dyDescent="0.25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</row>
    <row r="813" spans="1:26" ht="13.2" x14ac:dyDescent="0.25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</row>
    <row r="814" spans="1:26" ht="13.2" x14ac:dyDescent="0.25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</row>
    <row r="815" spans="1:26" ht="13.2" x14ac:dyDescent="0.2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</row>
    <row r="816" spans="1:26" ht="13.2" x14ac:dyDescent="0.25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</row>
    <row r="817" spans="1:26" ht="13.2" x14ac:dyDescent="0.25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</row>
    <row r="818" spans="1:26" ht="13.2" x14ac:dyDescent="0.25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</row>
    <row r="819" spans="1:26" ht="13.2" x14ac:dyDescent="0.25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</row>
    <row r="820" spans="1:26" ht="13.2" x14ac:dyDescent="0.25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</row>
    <row r="821" spans="1:26" ht="13.2" x14ac:dyDescent="0.25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</row>
    <row r="822" spans="1:26" ht="13.2" x14ac:dyDescent="0.25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</row>
    <row r="823" spans="1:26" ht="13.2" x14ac:dyDescent="0.25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</row>
    <row r="824" spans="1:26" ht="13.2" x14ac:dyDescent="0.25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</row>
    <row r="825" spans="1:26" ht="13.2" x14ac:dyDescent="0.2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</row>
    <row r="826" spans="1:26" ht="13.2" x14ac:dyDescent="0.25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</row>
    <row r="827" spans="1:26" ht="13.2" x14ac:dyDescent="0.25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</row>
    <row r="828" spans="1:26" ht="13.2" x14ac:dyDescent="0.25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</row>
    <row r="829" spans="1:26" ht="13.2" x14ac:dyDescent="0.25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</row>
    <row r="830" spans="1:26" ht="13.2" x14ac:dyDescent="0.25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</row>
    <row r="831" spans="1:26" ht="13.2" x14ac:dyDescent="0.25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</row>
    <row r="832" spans="1:26" ht="13.2" x14ac:dyDescent="0.25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</row>
    <row r="833" spans="1:26" ht="13.2" x14ac:dyDescent="0.25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</row>
    <row r="834" spans="1:26" ht="13.2" x14ac:dyDescent="0.25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</row>
    <row r="835" spans="1:26" ht="13.2" x14ac:dyDescent="0.2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</row>
    <row r="836" spans="1:26" ht="13.2" x14ac:dyDescent="0.25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</row>
    <row r="837" spans="1:26" ht="13.2" x14ac:dyDescent="0.25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</row>
    <row r="838" spans="1:26" ht="13.2" x14ac:dyDescent="0.25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</row>
    <row r="839" spans="1:26" ht="13.2" x14ac:dyDescent="0.25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</row>
    <row r="840" spans="1:26" ht="13.2" x14ac:dyDescent="0.25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</row>
    <row r="841" spans="1:26" ht="13.2" x14ac:dyDescent="0.25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</row>
    <row r="842" spans="1:26" ht="13.2" x14ac:dyDescent="0.25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</row>
    <row r="843" spans="1:26" ht="13.2" x14ac:dyDescent="0.25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</row>
    <row r="844" spans="1:26" ht="13.2" x14ac:dyDescent="0.25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</row>
    <row r="845" spans="1:26" ht="13.2" x14ac:dyDescent="0.2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</row>
    <row r="846" spans="1:26" ht="13.2" x14ac:dyDescent="0.25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</row>
    <row r="847" spans="1:26" ht="13.2" x14ac:dyDescent="0.25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</row>
    <row r="848" spans="1:26" ht="13.2" x14ac:dyDescent="0.25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</row>
    <row r="849" spans="1:26" ht="13.2" x14ac:dyDescent="0.25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</row>
    <row r="850" spans="1:26" ht="13.2" x14ac:dyDescent="0.25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</row>
    <row r="851" spans="1:26" ht="13.2" x14ac:dyDescent="0.25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</row>
    <row r="852" spans="1:26" ht="13.2" x14ac:dyDescent="0.25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</row>
    <row r="853" spans="1:26" ht="13.2" x14ac:dyDescent="0.25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</row>
    <row r="854" spans="1:26" ht="13.2" x14ac:dyDescent="0.25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</row>
    <row r="855" spans="1:26" ht="13.2" x14ac:dyDescent="0.2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</row>
    <row r="856" spans="1:26" ht="13.2" x14ac:dyDescent="0.25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</row>
    <row r="857" spans="1:26" ht="13.2" x14ac:dyDescent="0.25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</row>
    <row r="858" spans="1:26" ht="13.2" x14ac:dyDescent="0.25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</row>
    <row r="859" spans="1:26" ht="13.2" x14ac:dyDescent="0.25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</row>
    <row r="860" spans="1:26" ht="13.2" x14ac:dyDescent="0.25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</row>
    <row r="861" spans="1:26" ht="13.2" x14ac:dyDescent="0.25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</row>
    <row r="862" spans="1:26" ht="13.2" x14ac:dyDescent="0.25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</row>
    <row r="863" spans="1:26" ht="13.2" x14ac:dyDescent="0.25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</row>
    <row r="864" spans="1:26" ht="13.2" x14ac:dyDescent="0.25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</row>
    <row r="865" spans="1:26" ht="13.2" x14ac:dyDescent="0.2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</row>
    <row r="866" spans="1:26" ht="13.2" x14ac:dyDescent="0.25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</row>
    <row r="867" spans="1:26" ht="13.2" x14ac:dyDescent="0.25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</row>
    <row r="868" spans="1:26" ht="13.2" x14ac:dyDescent="0.25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</row>
    <row r="869" spans="1:26" ht="13.2" x14ac:dyDescent="0.25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</row>
    <row r="870" spans="1:26" ht="13.2" x14ac:dyDescent="0.25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</row>
    <row r="871" spans="1:26" ht="13.2" x14ac:dyDescent="0.25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</row>
    <row r="872" spans="1:26" ht="13.2" x14ac:dyDescent="0.25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</row>
    <row r="873" spans="1:26" ht="13.2" x14ac:dyDescent="0.25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</row>
    <row r="874" spans="1:26" ht="13.2" x14ac:dyDescent="0.25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</row>
    <row r="875" spans="1:26" ht="13.2" x14ac:dyDescent="0.2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</row>
    <row r="876" spans="1:26" ht="13.2" x14ac:dyDescent="0.25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</row>
    <row r="877" spans="1:26" ht="13.2" x14ac:dyDescent="0.25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</row>
    <row r="878" spans="1:26" ht="13.2" x14ac:dyDescent="0.25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</row>
    <row r="879" spans="1:26" ht="13.2" x14ac:dyDescent="0.25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</row>
    <row r="880" spans="1:26" ht="13.2" x14ac:dyDescent="0.25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</row>
    <row r="881" spans="1:26" ht="13.2" x14ac:dyDescent="0.25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</row>
    <row r="882" spans="1:26" ht="13.2" x14ac:dyDescent="0.25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</row>
    <row r="883" spans="1:26" ht="13.2" x14ac:dyDescent="0.25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</row>
    <row r="884" spans="1:26" ht="13.2" x14ac:dyDescent="0.25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</row>
    <row r="885" spans="1:26" ht="13.2" x14ac:dyDescent="0.2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</row>
    <row r="886" spans="1:26" ht="13.2" x14ac:dyDescent="0.25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</row>
    <row r="887" spans="1:26" ht="13.2" x14ac:dyDescent="0.25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</row>
    <row r="888" spans="1:26" ht="13.2" x14ac:dyDescent="0.25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</row>
    <row r="889" spans="1:26" ht="13.2" x14ac:dyDescent="0.25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</row>
    <row r="890" spans="1:26" ht="13.2" x14ac:dyDescent="0.25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</row>
    <row r="891" spans="1:26" ht="13.2" x14ac:dyDescent="0.25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</row>
    <row r="892" spans="1:26" ht="13.2" x14ac:dyDescent="0.25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</row>
    <row r="893" spans="1:26" ht="13.2" x14ac:dyDescent="0.25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</row>
    <row r="894" spans="1:26" ht="13.2" x14ac:dyDescent="0.25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</row>
    <row r="895" spans="1:26" ht="13.2" x14ac:dyDescent="0.2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</row>
    <row r="896" spans="1:26" ht="13.2" x14ac:dyDescent="0.25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</row>
    <row r="897" spans="1:26" ht="13.2" x14ac:dyDescent="0.25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</row>
    <row r="898" spans="1:26" ht="13.2" x14ac:dyDescent="0.25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</row>
    <row r="899" spans="1:26" ht="13.2" x14ac:dyDescent="0.25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</row>
    <row r="900" spans="1:26" ht="13.2" x14ac:dyDescent="0.25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</row>
    <row r="901" spans="1:26" ht="13.2" x14ac:dyDescent="0.25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</row>
    <row r="902" spans="1:26" ht="13.2" x14ac:dyDescent="0.25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</row>
    <row r="903" spans="1:26" ht="13.2" x14ac:dyDescent="0.25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</row>
    <row r="904" spans="1:26" ht="13.2" x14ac:dyDescent="0.25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</row>
    <row r="905" spans="1:26" ht="13.2" x14ac:dyDescent="0.2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</row>
    <row r="906" spans="1:26" ht="13.2" x14ac:dyDescent="0.25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</row>
    <row r="907" spans="1:26" ht="13.2" x14ac:dyDescent="0.25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</row>
    <row r="908" spans="1:26" ht="13.2" x14ac:dyDescent="0.25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</row>
    <row r="909" spans="1:26" ht="13.2" x14ac:dyDescent="0.25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</row>
    <row r="910" spans="1:26" ht="13.2" x14ac:dyDescent="0.25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</row>
    <row r="911" spans="1:26" ht="13.2" x14ac:dyDescent="0.25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</row>
    <row r="912" spans="1:26" ht="13.2" x14ac:dyDescent="0.25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</row>
    <row r="913" spans="1:26" ht="13.2" x14ac:dyDescent="0.25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</row>
    <row r="914" spans="1:26" ht="13.2" x14ac:dyDescent="0.25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</row>
    <row r="915" spans="1:26" ht="13.2" x14ac:dyDescent="0.2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</row>
    <row r="916" spans="1:26" ht="13.2" x14ac:dyDescent="0.25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</row>
    <row r="917" spans="1:26" ht="13.2" x14ac:dyDescent="0.25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</row>
    <row r="918" spans="1:26" ht="13.2" x14ac:dyDescent="0.25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</row>
    <row r="919" spans="1:26" ht="13.2" x14ac:dyDescent="0.25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</row>
    <row r="920" spans="1:26" ht="13.2" x14ac:dyDescent="0.25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</row>
    <row r="921" spans="1:26" ht="13.2" x14ac:dyDescent="0.25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</row>
    <row r="922" spans="1:26" ht="13.2" x14ac:dyDescent="0.25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</row>
    <row r="923" spans="1:26" ht="13.2" x14ac:dyDescent="0.25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</row>
    <row r="924" spans="1:26" ht="13.2" x14ac:dyDescent="0.25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</row>
    <row r="925" spans="1:26" ht="13.2" x14ac:dyDescent="0.2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</row>
    <row r="926" spans="1:26" ht="13.2" x14ac:dyDescent="0.25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</row>
    <row r="927" spans="1:26" ht="13.2" x14ac:dyDescent="0.25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</row>
    <row r="928" spans="1:26" ht="13.2" x14ac:dyDescent="0.25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</row>
    <row r="929" spans="1:26" ht="13.2" x14ac:dyDescent="0.25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</row>
    <row r="930" spans="1:26" ht="13.2" x14ac:dyDescent="0.25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</row>
    <row r="931" spans="1:26" ht="13.2" x14ac:dyDescent="0.25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</row>
    <row r="932" spans="1:26" ht="13.2" x14ac:dyDescent="0.25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</row>
    <row r="933" spans="1:26" ht="13.2" x14ac:dyDescent="0.25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</row>
    <row r="934" spans="1:26" ht="13.2" x14ac:dyDescent="0.25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</row>
    <row r="935" spans="1:26" ht="13.2" x14ac:dyDescent="0.2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</row>
    <row r="936" spans="1:26" ht="13.2" x14ac:dyDescent="0.25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</row>
    <row r="937" spans="1:26" ht="13.2" x14ac:dyDescent="0.25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</row>
    <row r="938" spans="1:26" ht="13.2" x14ac:dyDescent="0.25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</row>
    <row r="939" spans="1:26" ht="13.2" x14ac:dyDescent="0.25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</row>
    <row r="940" spans="1:26" ht="13.2" x14ac:dyDescent="0.25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</row>
    <row r="941" spans="1:26" ht="13.2" x14ac:dyDescent="0.25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</row>
    <row r="942" spans="1:26" ht="13.2" x14ac:dyDescent="0.25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</row>
    <row r="943" spans="1:26" ht="13.2" x14ac:dyDescent="0.25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</row>
    <row r="944" spans="1:26" ht="13.2" x14ac:dyDescent="0.25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</row>
    <row r="945" spans="1:26" ht="13.2" x14ac:dyDescent="0.2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</row>
    <row r="946" spans="1:26" ht="13.2" x14ac:dyDescent="0.25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</row>
    <row r="947" spans="1:26" ht="13.2" x14ac:dyDescent="0.25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</row>
    <row r="948" spans="1:26" ht="13.2" x14ac:dyDescent="0.25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</row>
    <row r="949" spans="1:26" ht="13.2" x14ac:dyDescent="0.25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</row>
    <row r="950" spans="1:26" ht="13.2" x14ac:dyDescent="0.25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</row>
    <row r="951" spans="1:26" ht="13.2" x14ac:dyDescent="0.25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</row>
    <row r="952" spans="1:26" ht="13.2" x14ac:dyDescent="0.25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</row>
    <row r="953" spans="1:26" ht="13.2" x14ac:dyDescent="0.25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</row>
    <row r="954" spans="1:26" ht="13.2" x14ac:dyDescent="0.25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</row>
    <row r="955" spans="1:26" ht="13.2" x14ac:dyDescent="0.2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</row>
    <row r="956" spans="1:26" ht="13.2" x14ac:dyDescent="0.25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</row>
    <row r="957" spans="1:26" ht="13.2" x14ac:dyDescent="0.25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</row>
    <row r="958" spans="1:26" ht="13.2" x14ac:dyDescent="0.25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</row>
    <row r="959" spans="1:26" ht="13.2" x14ac:dyDescent="0.25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</row>
    <row r="960" spans="1:26" ht="13.2" x14ac:dyDescent="0.25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</row>
    <row r="961" spans="1:26" ht="13.2" x14ac:dyDescent="0.25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</row>
    <row r="962" spans="1:26" ht="13.2" x14ac:dyDescent="0.25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</row>
    <row r="963" spans="1:26" ht="13.2" x14ac:dyDescent="0.25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</row>
    <row r="964" spans="1:26" ht="13.2" x14ac:dyDescent="0.25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</row>
    <row r="965" spans="1:26" ht="13.2" x14ac:dyDescent="0.2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</row>
    <row r="966" spans="1:26" ht="13.2" x14ac:dyDescent="0.25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</row>
    <row r="967" spans="1:26" ht="13.2" x14ac:dyDescent="0.25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</row>
    <row r="968" spans="1:26" ht="13.2" x14ac:dyDescent="0.25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</row>
    <row r="969" spans="1:26" ht="13.2" x14ac:dyDescent="0.25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</row>
    <row r="970" spans="1:26" ht="13.2" x14ac:dyDescent="0.25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</row>
    <row r="971" spans="1:26" ht="13.2" x14ac:dyDescent="0.25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</row>
    <row r="972" spans="1:26" ht="13.2" x14ac:dyDescent="0.25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</row>
    <row r="973" spans="1:26" ht="13.2" x14ac:dyDescent="0.25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</row>
    <row r="974" spans="1:26" ht="13.2" x14ac:dyDescent="0.25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</row>
    <row r="975" spans="1:26" ht="13.2" x14ac:dyDescent="0.2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</row>
    <row r="976" spans="1:26" ht="13.2" x14ac:dyDescent="0.25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</row>
    <row r="977" spans="1:26" ht="13.2" x14ac:dyDescent="0.25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</row>
    <row r="978" spans="1:26" ht="13.2" x14ac:dyDescent="0.25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</row>
    <row r="979" spans="1:26" ht="13.2" x14ac:dyDescent="0.25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</row>
    <row r="980" spans="1:26" ht="13.2" x14ac:dyDescent="0.25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</row>
    <row r="981" spans="1:26" ht="13.2" x14ac:dyDescent="0.25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</row>
    <row r="982" spans="1:26" ht="13.2" x14ac:dyDescent="0.25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</row>
    <row r="983" spans="1:26" ht="13.2" x14ac:dyDescent="0.25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</row>
    <row r="984" spans="1:26" ht="13.2" x14ac:dyDescent="0.25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</row>
    <row r="985" spans="1:26" ht="13.2" x14ac:dyDescent="0.2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</row>
    <row r="986" spans="1:26" ht="13.2" x14ac:dyDescent="0.25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</row>
    <row r="987" spans="1:26" ht="13.2" x14ac:dyDescent="0.25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</row>
    <row r="988" spans="1:26" ht="13.2" x14ac:dyDescent="0.25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</row>
    <row r="989" spans="1:26" ht="13.2" x14ac:dyDescent="0.25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</row>
    <row r="990" spans="1:26" ht="13.2" x14ac:dyDescent="0.25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</row>
    <row r="991" spans="1:26" ht="13.2" x14ac:dyDescent="0.25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</row>
    <row r="992" spans="1:26" ht="13.2" x14ac:dyDescent="0.25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</row>
  </sheetData>
  <mergeCells count="4">
    <mergeCell ref="B3:F3"/>
    <mergeCell ref="B20:B23"/>
    <mergeCell ref="E20:E22"/>
    <mergeCell ref="C10:C35"/>
  </mergeCells>
  <dataValidations count="2">
    <dataValidation type="list" allowBlank="1" showInputMessage="1" showErrorMessage="1" prompt=" - " sqref="G36" xr:uid="{00000000-0002-0000-0300-000000000000}">
      <formula1>"Pass,Fail,Untested,N/A"</formula1>
    </dataValidation>
    <dataValidation type="list" allowBlank="1" showErrorMessage="1" sqref="F10:F35" xr:uid="{00000000-0002-0000-0300-000001000000}">
      <formula1>"Pass,Fail,Untested,N/A"</formula1>
    </dataValidation>
  </dataValidations>
  <pageMargins left="0.7" right="0.7" top="0.75" bottom="0.75" header="0" footer="0"/>
  <pageSetup scale="30" orientation="landscape"/>
  <headerFooter>
    <oddFooter>&amp;L01/BM/GSDC/CMCSoft e v1.0&amp;CInternal use&amp;RPage 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6"/>
  <sheetViews>
    <sheetView topLeftCell="A4" workbookViewId="0">
      <selection activeCell="E12" sqref="E12"/>
    </sheetView>
  </sheetViews>
  <sheetFormatPr defaultColWidth="12.6640625" defaultRowHeight="15" customHeight="1" x14ac:dyDescent="0.25"/>
  <cols>
    <col min="1" max="1" width="16.77734375" customWidth="1"/>
    <col min="2" max="2" width="38.33203125" customWidth="1"/>
    <col min="3" max="3" width="23.21875" customWidth="1"/>
    <col min="4" max="4" width="33.77734375" customWidth="1"/>
    <col min="5" max="5" width="30.109375" customWidth="1"/>
    <col min="6" max="6" width="10.6640625" customWidth="1"/>
    <col min="7" max="7" width="24.109375" customWidth="1"/>
    <col min="8" max="8" width="9.109375" customWidth="1"/>
    <col min="9" max="26" width="8" customWidth="1"/>
  </cols>
  <sheetData>
    <row r="1" spans="1:26" ht="13.5" customHeight="1" x14ac:dyDescent="0.25">
      <c r="A1" s="104"/>
      <c r="B1" s="105"/>
      <c r="C1" s="105"/>
      <c r="D1" s="105"/>
      <c r="E1" s="105"/>
      <c r="F1" s="105"/>
      <c r="G1" s="105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5" customHeight="1" x14ac:dyDescent="0.25">
      <c r="A2" s="106" t="s">
        <v>35</v>
      </c>
      <c r="B2" s="107" t="s">
        <v>133</v>
      </c>
      <c r="C2" s="108"/>
      <c r="D2" s="108"/>
      <c r="E2" s="108"/>
      <c r="F2" s="109"/>
      <c r="G2" s="110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ht="12.75" customHeight="1" x14ac:dyDescent="0.25">
      <c r="A3" s="111" t="s">
        <v>37</v>
      </c>
      <c r="B3" s="174" t="s">
        <v>134</v>
      </c>
      <c r="C3" s="157"/>
      <c r="D3" s="157"/>
      <c r="E3" s="157"/>
      <c r="F3" s="169"/>
      <c r="G3" s="110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 ht="18" customHeight="1" x14ac:dyDescent="0.25">
      <c r="A4" s="111"/>
      <c r="B4" s="112" t="s">
        <v>26</v>
      </c>
      <c r="C4" s="113" t="s">
        <v>27</v>
      </c>
      <c r="D4" s="113" t="s">
        <v>28</v>
      </c>
      <c r="E4" s="113" t="s">
        <v>29</v>
      </c>
      <c r="F4" s="114" t="s">
        <v>39</v>
      </c>
      <c r="G4" s="115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6" ht="19.5" customHeight="1" x14ac:dyDescent="0.25">
      <c r="A5" s="116"/>
      <c r="B5" s="117">
        <f t="shared" ref="B5:E5" si="0">COUNTIF($F$10:$F$992,B4)</f>
        <v>3</v>
      </c>
      <c r="C5" s="117">
        <f t="shared" si="0"/>
        <v>0</v>
      </c>
      <c r="D5" s="117">
        <f t="shared" si="0"/>
        <v>0</v>
      </c>
      <c r="E5" s="117">
        <f t="shared" si="0"/>
        <v>0</v>
      </c>
      <c r="F5" s="118">
        <f>COUNTA($A$10:$A$991)</f>
        <v>3</v>
      </c>
      <c r="G5" s="105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6" ht="15" customHeight="1" x14ac:dyDescent="0.25">
      <c r="A6" s="119"/>
      <c r="B6" s="120"/>
      <c r="C6" s="120"/>
      <c r="D6" s="120"/>
      <c r="E6" s="120"/>
      <c r="F6" s="121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pans="1:26" ht="15" customHeight="1" x14ac:dyDescent="0.25">
      <c r="A7" s="104"/>
      <c r="B7" s="104"/>
      <c r="C7" s="104"/>
      <c r="D7" s="122"/>
      <c r="E7" s="122"/>
      <c r="F7" s="122"/>
      <c r="G7" s="122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15" customHeight="1" x14ac:dyDescent="0.25">
      <c r="A8" s="104"/>
      <c r="B8" s="104"/>
      <c r="C8" s="104"/>
      <c r="D8" s="122"/>
      <c r="E8" s="122"/>
      <c r="F8" s="122"/>
      <c r="G8" s="122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17.25" customHeight="1" x14ac:dyDescent="0.25">
      <c r="A9" s="123" t="s">
        <v>40</v>
      </c>
      <c r="B9" s="124" t="s">
        <v>41</v>
      </c>
      <c r="C9" s="124" t="s">
        <v>42</v>
      </c>
      <c r="D9" s="124" t="s">
        <v>43</v>
      </c>
      <c r="E9" s="124" t="s">
        <v>44</v>
      </c>
      <c r="F9" s="125" t="s">
        <v>45</v>
      </c>
      <c r="G9" s="126" t="s">
        <v>46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52.8" x14ac:dyDescent="0.25">
      <c r="A10" s="127" t="s">
        <v>135</v>
      </c>
      <c r="B10" s="128" t="s">
        <v>136</v>
      </c>
      <c r="C10" s="170"/>
      <c r="D10" s="128" t="s">
        <v>137</v>
      </c>
      <c r="E10" s="129" t="s">
        <v>138</v>
      </c>
      <c r="F10" s="130" t="s">
        <v>26</v>
      </c>
      <c r="G10" s="118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ht="39" customHeight="1" x14ac:dyDescent="0.25">
      <c r="A11" s="127" t="s">
        <v>139</v>
      </c>
      <c r="B11" s="170" t="s">
        <v>140</v>
      </c>
      <c r="C11" s="171"/>
      <c r="D11" s="129" t="s">
        <v>141</v>
      </c>
      <c r="E11" s="129" t="s">
        <v>142</v>
      </c>
      <c r="F11" s="130" t="s">
        <v>26</v>
      </c>
      <c r="G11" s="118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 ht="39.6" x14ac:dyDescent="0.25">
      <c r="A12" s="127" t="s">
        <v>143</v>
      </c>
      <c r="B12" s="155"/>
      <c r="C12" s="155"/>
      <c r="D12" s="129" t="s">
        <v>144</v>
      </c>
      <c r="E12" s="128" t="s">
        <v>145</v>
      </c>
      <c r="F12" s="130" t="s">
        <v>26</v>
      </c>
      <c r="G12" s="118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14.4" x14ac:dyDescent="0.25">
      <c r="A13" s="131"/>
      <c r="B13" s="132"/>
      <c r="C13" s="132"/>
      <c r="D13" s="132"/>
      <c r="E13" s="132"/>
      <c r="F13" s="133"/>
      <c r="G13" s="121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 ht="14.4" x14ac:dyDescent="0.25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4.4" x14ac:dyDescent="0.25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 ht="14.4" x14ac:dyDescent="0.25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 ht="15.75" customHeight="1" x14ac:dyDescent="0.25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pans="1:26" ht="15.75" customHeight="1" x14ac:dyDescent="0.25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 ht="15.75" customHeight="1" x14ac:dyDescent="0.25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 ht="15.75" customHeight="1" x14ac:dyDescent="0.25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ht="15.75" customHeight="1" x14ac:dyDescent="0.25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ht="15.75" customHeight="1" x14ac:dyDescent="0.25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ht="15.75" customHeight="1" x14ac:dyDescent="0.25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 x14ac:dyDescent="0.2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2.75" customHeight="1" x14ac:dyDescent="0.2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2.75" customHeight="1" x14ac:dyDescent="0.25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2.75" customHeight="1" x14ac:dyDescent="0.2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2.75" customHeight="1" x14ac:dyDescent="0.2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2.75" customHeight="1" x14ac:dyDescent="0.2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2.75" customHeight="1" x14ac:dyDescent="0.2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2.75" customHeight="1" x14ac:dyDescent="0.2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2.75" customHeight="1" x14ac:dyDescent="0.2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2.75" customHeight="1" x14ac:dyDescent="0.2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2.75" customHeight="1" x14ac:dyDescent="0.2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2.75" customHeight="1" x14ac:dyDescent="0.2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2.75" customHeight="1" x14ac:dyDescent="0.2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2.75" customHeight="1" x14ac:dyDescent="0.2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2.75" customHeight="1" x14ac:dyDescent="0.2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2.75" customHeight="1" x14ac:dyDescent="0.2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2.75" customHeight="1" x14ac:dyDescent="0.2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2.75" customHeight="1" x14ac:dyDescent="0.2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2.75" customHeight="1" x14ac:dyDescent="0.2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2.75" customHeight="1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2.75" customHeight="1" x14ac:dyDescent="0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2.75" customHeight="1" x14ac:dyDescent="0.2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2.75" customHeight="1" x14ac:dyDescent="0.2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2.75" customHeight="1" x14ac:dyDescent="0.2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2.75" customHeight="1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2.75" customHeight="1" x14ac:dyDescent="0.2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2.75" customHeight="1" x14ac:dyDescent="0.2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2.75" customHeight="1" x14ac:dyDescent="0.2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2.75" customHeight="1" x14ac:dyDescent="0.2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2.75" customHeight="1" x14ac:dyDescent="0.2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2.75" customHeight="1" x14ac:dyDescent="0.2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2.75" customHeight="1" x14ac:dyDescent="0.2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2.75" customHeight="1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2.75" customHeight="1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2.75" customHeight="1" x14ac:dyDescent="0.2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2.75" customHeight="1" x14ac:dyDescent="0.2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2.75" customHeight="1" x14ac:dyDescent="0.2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2.75" customHeight="1" x14ac:dyDescent="0.2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2.75" customHeight="1" x14ac:dyDescent="0.2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2.75" customHeight="1" x14ac:dyDescent="0.2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2.75" customHeight="1" x14ac:dyDescent="0.2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2.75" customHeight="1" x14ac:dyDescent="0.2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2.75" customHeight="1" x14ac:dyDescent="0.2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2.75" customHeight="1" x14ac:dyDescent="0.2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2.75" customHeight="1" x14ac:dyDescent="0.2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2.75" customHeight="1" x14ac:dyDescent="0.2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2.75" customHeight="1" x14ac:dyDescent="0.2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2.75" customHeight="1" x14ac:dyDescent="0.2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2.75" customHeight="1" x14ac:dyDescent="0.2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2.75" customHeight="1" x14ac:dyDescent="0.2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2.75" customHeight="1" x14ac:dyDescent="0.2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2.75" customHeight="1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2.75" customHeight="1" x14ac:dyDescent="0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2.75" customHeight="1" x14ac:dyDescent="0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2.75" customHeight="1" x14ac:dyDescent="0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2.75" customHeight="1" x14ac:dyDescent="0.2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2.75" customHeight="1" x14ac:dyDescent="0.2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2.75" customHeight="1" x14ac:dyDescent="0.2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2.75" customHeight="1" x14ac:dyDescent="0.2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2.75" customHeight="1" x14ac:dyDescent="0.2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2.75" customHeight="1" x14ac:dyDescent="0.2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2.75" customHeight="1" x14ac:dyDescent="0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2.75" customHeight="1" x14ac:dyDescent="0.2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2.75" customHeight="1" x14ac:dyDescent="0.2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2.75" customHeight="1" x14ac:dyDescent="0.2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2.75" customHeight="1" x14ac:dyDescent="0.2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2.75" customHeight="1" x14ac:dyDescent="0.2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2.75" customHeight="1" x14ac:dyDescent="0.2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2.75" customHeight="1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2.75" customHeight="1" x14ac:dyDescent="0.2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2.75" customHeight="1" x14ac:dyDescent="0.2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2.75" customHeight="1" x14ac:dyDescent="0.2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2.75" customHeight="1" x14ac:dyDescent="0.2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2.75" customHeight="1" x14ac:dyDescent="0.2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2.75" customHeight="1" x14ac:dyDescent="0.2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2.75" customHeight="1" x14ac:dyDescent="0.2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2.75" customHeight="1" x14ac:dyDescent="0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2.75" customHeight="1" x14ac:dyDescent="0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2.75" customHeight="1" x14ac:dyDescent="0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2.75" customHeight="1" x14ac:dyDescent="0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2.75" customHeight="1" x14ac:dyDescent="0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2.75" customHeight="1" x14ac:dyDescent="0.2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2.75" customHeight="1" x14ac:dyDescent="0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2.75" customHeight="1" x14ac:dyDescent="0.2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2.75" customHeight="1" x14ac:dyDescent="0.2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2.75" customHeight="1" x14ac:dyDescent="0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2.75" customHeight="1" x14ac:dyDescent="0.2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2.75" customHeight="1" x14ac:dyDescent="0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2.75" customHeight="1" x14ac:dyDescent="0.2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2.75" customHeight="1" x14ac:dyDescent="0.2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2.75" customHeight="1" x14ac:dyDescent="0.2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2.75" customHeight="1" x14ac:dyDescent="0.2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2.75" customHeight="1" x14ac:dyDescent="0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2.75" customHeight="1" x14ac:dyDescent="0.2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2.75" customHeight="1" x14ac:dyDescent="0.2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2.75" customHeight="1" x14ac:dyDescent="0.2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2.75" customHeight="1" x14ac:dyDescent="0.2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2.75" customHeight="1" x14ac:dyDescent="0.2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2.75" customHeight="1" x14ac:dyDescent="0.2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2.75" customHeight="1" x14ac:dyDescent="0.2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2.75" customHeight="1" x14ac:dyDescent="0.2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2.75" customHeight="1" x14ac:dyDescent="0.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2.75" customHeight="1" x14ac:dyDescent="0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2.75" customHeight="1" x14ac:dyDescent="0.2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2.75" customHeight="1" x14ac:dyDescent="0.2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2.75" customHeight="1" x14ac:dyDescent="0.2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2.75" customHeight="1" x14ac:dyDescent="0.2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2.75" customHeight="1" x14ac:dyDescent="0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2.75" customHeight="1" x14ac:dyDescent="0.2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2.75" customHeight="1" x14ac:dyDescent="0.2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2.75" customHeight="1" x14ac:dyDescent="0.2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2.75" customHeight="1" x14ac:dyDescent="0.2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2.75" customHeight="1" x14ac:dyDescent="0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2.75" customHeight="1" x14ac:dyDescent="0.2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2.75" customHeight="1" x14ac:dyDescent="0.2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2.75" customHeight="1" x14ac:dyDescent="0.2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2.75" customHeight="1" x14ac:dyDescent="0.2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2.75" customHeight="1" x14ac:dyDescent="0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2.75" customHeight="1" x14ac:dyDescent="0.2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2.75" customHeight="1" x14ac:dyDescent="0.2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2.75" customHeight="1" x14ac:dyDescent="0.2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2.75" customHeight="1" x14ac:dyDescent="0.2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2.75" customHeight="1" x14ac:dyDescent="0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2.75" customHeight="1" x14ac:dyDescent="0.2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2.75" customHeight="1" x14ac:dyDescent="0.2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2.75" customHeight="1" x14ac:dyDescent="0.2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2.75" customHeight="1" x14ac:dyDescent="0.2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2.75" customHeight="1" x14ac:dyDescent="0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2.75" customHeight="1" x14ac:dyDescent="0.2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2.75" customHeight="1" x14ac:dyDescent="0.2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2.75" customHeight="1" x14ac:dyDescent="0.2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2.75" customHeight="1" x14ac:dyDescent="0.2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2.75" customHeight="1" x14ac:dyDescent="0.2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2.75" customHeight="1" x14ac:dyDescent="0.2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2.75" customHeight="1" x14ac:dyDescent="0.2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2.75" customHeight="1" x14ac:dyDescent="0.2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2.75" customHeight="1" x14ac:dyDescent="0.2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2.75" customHeight="1" x14ac:dyDescent="0.2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2.75" customHeight="1" x14ac:dyDescent="0.2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2.75" customHeight="1" x14ac:dyDescent="0.2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2.75" customHeight="1" x14ac:dyDescent="0.2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2.75" customHeight="1" x14ac:dyDescent="0.2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2.75" customHeight="1" x14ac:dyDescent="0.2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2.75" customHeight="1" x14ac:dyDescent="0.2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2.75" customHeight="1" x14ac:dyDescent="0.2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2.75" customHeight="1" x14ac:dyDescent="0.2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2.75" customHeight="1" x14ac:dyDescent="0.2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2.75" customHeight="1" x14ac:dyDescent="0.2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2.75" customHeight="1" x14ac:dyDescent="0.2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2.75" customHeight="1" x14ac:dyDescent="0.2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2.75" customHeight="1" x14ac:dyDescent="0.2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2.75" customHeight="1" x14ac:dyDescent="0.2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2.75" customHeight="1" x14ac:dyDescent="0.2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2.75" customHeight="1" x14ac:dyDescent="0.2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2.75" customHeight="1" x14ac:dyDescent="0.2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2.75" customHeight="1" x14ac:dyDescent="0.2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2.75" customHeight="1" x14ac:dyDescent="0.2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2.75" customHeight="1" x14ac:dyDescent="0.2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2.75" customHeight="1" x14ac:dyDescent="0.2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2.75" customHeight="1" x14ac:dyDescent="0.2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2.75" customHeight="1" x14ac:dyDescent="0.2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2.75" customHeight="1" x14ac:dyDescent="0.2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2.75" customHeight="1" x14ac:dyDescent="0.2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2.75" customHeight="1" x14ac:dyDescent="0.2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2.75" customHeight="1" x14ac:dyDescent="0.2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2.75" customHeight="1" x14ac:dyDescent="0.2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2.75" customHeight="1" x14ac:dyDescent="0.2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2.75" customHeight="1" x14ac:dyDescent="0.2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2.75" customHeight="1" x14ac:dyDescent="0.2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2.75" customHeight="1" x14ac:dyDescent="0.2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2.75" customHeight="1" x14ac:dyDescent="0.2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2.75" customHeight="1" x14ac:dyDescent="0.2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2.75" customHeight="1" x14ac:dyDescent="0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2.75" customHeight="1" x14ac:dyDescent="0.2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2.75" customHeight="1" x14ac:dyDescent="0.2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2.75" customHeight="1" x14ac:dyDescent="0.2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2.75" customHeight="1" x14ac:dyDescent="0.2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2.75" customHeight="1" x14ac:dyDescent="0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2.75" customHeight="1" x14ac:dyDescent="0.2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2.75" customHeight="1" x14ac:dyDescent="0.2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2.75" customHeight="1" x14ac:dyDescent="0.2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2.75" customHeight="1" x14ac:dyDescent="0.2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2.75" customHeight="1" x14ac:dyDescent="0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2.75" customHeight="1" x14ac:dyDescent="0.2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2.75" customHeight="1" x14ac:dyDescent="0.2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2.75" customHeight="1" x14ac:dyDescent="0.2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2.75" customHeight="1" x14ac:dyDescent="0.2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2.75" customHeight="1" x14ac:dyDescent="0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2.75" customHeight="1" x14ac:dyDescent="0.2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2.75" customHeight="1" x14ac:dyDescent="0.2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2.75" customHeight="1" x14ac:dyDescent="0.2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2.75" customHeight="1" x14ac:dyDescent="0.2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2.75" customHeight="1" x14ac:dyDescent="0.2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5.75" customHeight="1" x14ac:dyDescent="0.25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5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5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5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5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5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5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5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5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5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5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5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5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5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5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5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5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5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5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5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5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5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5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5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5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5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5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5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5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5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5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5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5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5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5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5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5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5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5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5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5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5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5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5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5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5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5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5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5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5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5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5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5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5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5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5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5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5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5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5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5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5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5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5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5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5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5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5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5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5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5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5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5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5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5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5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5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5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5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5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5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5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5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5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5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5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5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5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5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5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5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5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5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5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5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5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5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5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5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5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5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5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5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5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5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5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5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5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5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5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5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5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5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5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5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5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5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5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5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5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5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5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5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5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5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5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5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5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5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5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5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5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5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5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5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5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5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5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5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5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5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5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5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5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5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5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5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5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5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5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5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5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5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5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5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5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5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5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5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5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5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5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5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5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5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5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5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5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5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5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5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5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5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5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5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5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5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5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5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5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5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5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5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5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5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5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5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5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5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5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5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5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5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5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5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5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5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5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5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5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5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5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5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5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5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5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5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5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5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5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5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5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5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5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5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5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5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5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5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5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5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5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5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5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5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5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5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5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5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5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5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5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5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5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5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5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5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5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5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5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5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5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5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5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5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5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5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5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5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5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5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5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5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5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5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5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5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5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5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5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5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5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5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5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5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5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5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5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5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5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5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5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5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5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5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5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5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5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5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5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5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5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5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5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5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5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5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5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5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5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5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5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5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5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5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5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5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5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5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5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5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5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5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5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5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5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5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5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5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5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5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5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5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5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5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5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5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5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5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5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5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5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5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5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5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5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5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5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5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5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5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5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5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5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5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5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5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5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5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5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5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5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5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5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5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5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5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5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5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5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5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5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5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5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5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5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5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5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5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5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5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5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5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5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5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5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5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5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5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5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5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5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5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5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5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5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5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5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5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5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5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5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5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5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5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5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5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5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5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5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5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5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5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5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5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5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5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5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5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5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5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5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5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5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5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5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5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5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5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5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5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5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5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5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5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5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5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5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5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5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5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5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5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5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5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5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5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5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5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5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5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5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5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5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5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5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5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5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5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5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5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5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5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5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5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5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5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5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5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5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5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5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5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5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5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5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5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5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5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5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5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5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5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5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5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5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5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5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5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5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5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5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5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5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5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5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5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5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5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5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5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5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5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5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5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5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5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5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5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5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5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5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5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5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5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5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5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5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5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5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5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5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5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5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5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5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5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5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5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5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5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5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5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5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5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5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5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5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5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5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5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5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5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5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5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5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5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5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5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5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5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5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5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5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5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5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5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5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5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5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5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5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5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5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5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5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5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5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5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5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5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5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5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5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5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5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5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5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5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5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5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5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5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5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5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5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5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5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5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5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5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5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5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5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5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5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5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5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5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5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5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5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5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5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5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5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5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5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5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5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5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5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5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5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5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5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5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5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5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5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5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5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5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5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5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5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5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5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5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5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5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5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5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5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5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5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5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5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5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5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5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5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5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5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5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5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5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5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5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5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5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5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5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5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5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5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5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5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5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5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5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5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5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5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5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5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5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5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5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5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5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5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5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5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5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5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5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5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5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5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5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5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5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5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5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5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5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5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5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5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5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5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5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5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5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5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5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5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5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5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5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5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5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5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5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5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5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5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5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5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5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5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5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5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5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5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5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5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5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5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5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5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5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5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5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5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5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5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5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5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5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5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5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5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5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5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5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5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5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5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5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5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5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5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5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5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5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5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5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5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5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5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5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5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5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5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5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5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5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5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5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5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5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5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5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5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5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5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5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5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5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5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5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5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5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5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5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5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5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5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5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5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5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5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</sheetData>
  <mergeCells count="3">
    <mergeCell ref="B3:F3"/>
    <mergeCell ref="B11:B12"/>
    <mergeCell ref="C10:C12"/>
  </mergeCells>
  <dataValidations count="1">
    <dataValidation type="list" allowBlank="1" showInputMessage="1" showErrorMessage="1" prompt=" - " sqref="F10:F12" xr:uid="{00000000-0002-0000-0400-000000000000}">
      <formula1>"Pass,Fail,Untested,N/A"</formula1>
    </dataValidation>
  </dataValidations>
  <pageMargins left="0.7" right="0.7" top="0.75" bottom="0.75" header="0" footer="0"/>
  <pageSetup scale="32" orientation="landscape"/>
  <headerFooter>
    <oddFooter>&amp;L01/BM/GSDC/CMCSoft e v1.0&amp;CInternal use&amp;RPage 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8"/>
  <sheetViews>
    <sheetView topLeftCell="A14" workbookViewId="0">
      <selection activeCell="B15" sqref="B15"/>
    </sheetView>
  </sheetViews>
  <sheetFormatPr defaultColWidth="12.6640625" defaultRowHeight="15" customHeight="1" x14ac:dyDescent="0.25"/>
  <cols>
    <col min="1" max="1" width="17.33203125" customWidth="1"/>
    <col min="2" max="2" width="45.109375" customWidth="1"/>
    <col min="3" max="3" width="19.33203125" customWidth="1"/>
    <col min="4" max="4" width="38.77734375" customWidth="1"/>
    <col min="5" max="5" width="37.33203125" customWidth="1"/>
    <col min="6" max="6" width="13.21875" customWidth="1"/>
    <col min="7" max="7" width="24.109375" customWidth="1"/>
    <col min="8" max="8" width="9.109375" customWidth="1"/>
    <col min="9" max="26" width="8" customWidth="1"/>
  </cols>
  <sheetData>
    <row r="1" spans="1:26" ht="13.5" customHeight="1" x14ac:dyDescent="0.25">
      <c r="A1" s="46"/>
      <c r="B1" s="72"/>
      <c r="C1" s="72"/>
      <c r="D1" s="72"/>
      <c r="E1" s="72"/>
      <c r="F1" s="72"/>
      <c r="G1" s="72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" customHeight="1" x14ac:dyDescent="0.25">
      <c r="A2" s="73" t="s">
        <v>35</v>
      </c>
      <c r="B2" s="74" t="s">
        <v>146</v>
      </c>
      <c r="C2" s="74"/>
      <c r="D2" s="74"/>
      <c r="E2" s="74"/>
      <c r="F2" s="75"/>
      <c r="G2" s="7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2.75" customHeight="1" x14ac:dyDescent="0.25">
      <c r="A3" s="77" t="s">
        <v>37</v>
      </c>
      <c r="B3" s="168" t="s">
        <v>147</v>
      </c>
      <c r="C3" s="157"/>
      <c r="D3" s="157"/>
      <c r="E3" s="157"/>
      <c r="F3" s="169"/>
      <c r="G3" s="7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8" customHeight="1" x14ac:dyDescent="0.25">
      <c r="A4" s="77"/>
      <c r="B4" s="78" t="s">
        <v>26</v>
      </c>
      <c r="C4" s="79" t="s">
        <v>27</v>
      </c>
      <c r="D4" s="79" t="s">
        <v>28</v>
      </c>
      <c r="E4" s="79" t="s">
        <v>29</v>
      </c>
      <c r="F4" s="80" t="s">
        <v>39</v>
      </c>
      <c r="G4" s="81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9.5" customHeight="1" x14ac:dyDescent="0.25">
      <c r="A5" s="82"/>
      <c r="B5" s="83">
        <f t="shared" ref="B5:E5" si="0">COUNTIF($F$10:$F$1004,B4)</f>
        <v>12</v>
      </c>
      <c r="C5" s="83">
        <f t="shared" si="0"/>
        <v>3</v>
      </c>
      <c r="D5" s="83">
        <f t="shared" si="0"/>
        <v>0</v>
      </c>
      <c r="E5" s="83">
        <f t="shared" si="0"/>
        <v>0</v>
      </c>
      <c r="F5" s="84">
        <f>COUNTA($A$10:$A$993)</f>
        <v>15</v>
      </c>
      <c r="G5" s="72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" customHeight="1" x14ac:dyDescent="0.25">
      <c r="A6" s="85"/>
      <c r="B6" s="86"/>
      <c r="C6" s="86"/>
      <c r="D6" s="86"/>
      <c r="E6" s="86"/>
      <c r="F6" s="8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" customHeight="1" x14ac:dyDescent="0.25">
      <c r="A7" s="46"/>
      <c r="B7" s="46"/>
      <c r="C7" s="46"/>
      <c r="D7" s="88"/>
      <c r="E7" s="88"/>
      <c r="F7" s="88"/>
      <c r="G7" s="88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" customHeight="1" x14ac:dyDescent="0.25">
      <c r="A8" s="46"/>
      <c r="B8" s="46"/>
      <c r="C8" s="46"/>
      <c r="D8" s="88"/>
      <c r="E8" s="88"/>
      <c r="F8" s="88"/>
      <c r="G8" s="88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7.25" customHeight="1" x14ac:dyDescent="0.25">
      <c r="A9" s="89" t="s">
        <v>40</v>
      </c>
      <c r="B9" s="135" t="s">
        <v>41</v>
      </c>
      <c r="C9" s="135" t="s">
        <v>42</v>
      </c>
      <c r="D9" s="135" t="s">
        <v>43</v>
      </c>
      <c r="E9" s="135" t="s">
        <v>44</v>
      </c>
      <c r="F9" s="91" t="s">
        <v>45</v>
      </c>
      <c r="G9" s="92" t="s">
        <v>46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25.5" customHeight="1" x14ac:dyDescent="0.25">
      <c r="A10" s="93" t="s">
        <v>148</v>
      </c>
      <c r="B10" s="98" t="s">
        <v>149</v>
      </c>
      <c r="C10" s="170" t="s">
        <v>150</v>
      </c>
      <c r="D10" s="99" t="s">
        <v>151</v>
      </c>
      <c r="E10" s="99" t="s">
        <v>190</v>
      </c>
      <c r="F10" s="136" t="s">
        <v>26</v>
      </c>
      <c r="G10" s="84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52.8" x14ac:dyDescent="0.25">
      <c r="A11" s="93" t="s">
        <v>152</v>
      </c>
      <c r="B11" s="98" t="s">
        <v>153</v>
      </c>
      <c r="C11" s="171"/>
      <c r="D11" s="98" t="s">
        <v>154</v>
      </c>
      <c r="E11" s="99" t="s">
        <v>155</v>
      </c>
      <c r="F11" s="136" t="s">
        <v>27</v>
      </c>
      <c r="G11" s="95" t="s">
        <v>64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39.6" x14ac:dyDescent="0.25">
      <c r="A12" s="93" t="s">
        <v>156</v>
      </c>
      <c r="B12" s="97" t="s">
        <v>57</v>
      </c>
      <c r="C12" s="171"/>
      <c r="D12" s="98" t="s">
        <v>157</v>
      </c>
      <c r="E12" s="99" t="s">
        <v>158</v>
      </c>
      <c r="F12" s="136" t="s">
        <v>26</v>
      </c>
      <c r="G12" s="84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52.8" x14ac:dyDescent="0.25">
      <c r="A13" s="93" t="s">
        <v>159</v>
      </c>
      <c r="B13" s="97" t="s">
        <v>61</v>
      </c>
      <c r="C13" s="171"/>
      <c r="D13" s="98" t="s">
        <v>160</v>
      </c>
      <c r="E13" s="98" t="s">
        <v>161</v>
      </c>
      <c r="F13" s="136" t="s">
        <v>27</v>
      </c>
      <c r="G13" s="95" t="s">
        <v>64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52.8" x14ac:dyDescent="0.25">
      <c r="A14" s="93" t="s">
        <v>162</v>
      </c>
      <c r="B14" s="97" t="s">
        <v>66</v>
      </c>
      <c r="C14" s="171"/>
      <c r="D14" s="98" t="s">
        <v>163</v>
      </c>
      <c r="E14" s="98" t="s">
        <v>161</v>
      </c>
      <c r="F14" s="136" t="s">
        <v>26</v>
      </c>
      <c r="G14" s="84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39.6" x14ac:dyDescent="0.25">
      <c r="A15" s="93" t="s">
        <v>164</v>
      </c>
      <c r="B15" s="97" t="s">
        <v>69</v>
      </c>
      <c r="C15" s="171"/>
      <c r="D15" s="98" t="s">
        <v>165</v>
      </c>
      <c r="E15" s="98" t="s">
        <v>161</v>
      </c>
      <c r="F15" s="136" t="s">
        <v>27</v>
      </c>
      <c r="G15" s="95" t="s">
        <v>64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52.8" x14ac:dyDescent="0.25">
      <c r="A16" s="93" t="s">
        <v>166</v>
      </c>
      <c r="B16" s="97" t="s">
        <v>72</v>
      </c>
      <c r="C16" s="171"/>
      <c r="D16" s="97" t="s">
        <v>167</v>
      </c>
      <c r="E16" s="99" t="s">
        <v>74</v>
      </c>
      <c r="F16" s="136" t="s">
        <v>26</v>
      </c>
      <c r="G16" s="84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52.8" x14ac:dyDescent="0.25">
      <c r="A17" s="93" t="s">
        <v>168</v>
      </c>
      <c r="B17" s="97" t="s">
        <v>76</v>
      </c>
      <c r="C17" s="171"/>
      <c r="D17" s="98" t="s">
        <v>169</v>
      </c>
      <c r="E17" s="99" t="s">
        <v>74</v>
      </c>
      <c r="F17" s="136" t="s">
        <v>26</v>
      </c>
      <c r="G17" s="84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39.6" x14ac:dyDescent="0.25">
      <c r="A18" s="93" t="s">
        <v>170</v>
      </c>
      <c r="B18" s="97" t="s">
        <v>79</v>
      </c>
      <c r="C18" s="171"/>
      <c r="D18" s="98" t="s">
        <v>171</v>
      </c>
      <c r="E18" s="98" t="s">
        <v>161</v>
      </c>
      <c r="F18" s="136" t="s">
        <v>26</v>
      </c>
      <c r="G18" s="84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52.8" x14ac:dyDescent="0.25">
      <c r="A19" s="93" t="s">
        <v>172</v>
      </c>
      <c r="B19" s="175" t="s">
        <v>173</v>
      </c>
      <c r="C19" s="171"/>
      <c r="D19" s="98" t="s">
        <v>174</v>
      </c>
      <c r="E19" s="176" t="s">
        <v>175</v>
      </c>
      <c r="F19" s="136" t="s">
        <v>26</v>
      </c>
      <c r="G19" s="84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39.6" x14ac:dyDescent="0.25">
      <c r="A20" s="93" t="s">
        <v>176</v>
      </c>
      <c r="B20" s="171"/>
      <c r="C20" s="171"/>
      <c r="D20" s="98" t="s">
        <v>177</v>
      </c>
      <c r="E20" s="171"/>
      <c r="F20" s="136" t="s">
        <v>26</v>
      </c>
      <c r="G20" s="84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52.8" x14ac:dyDescent="0.25">
      <c r="A21" s="93" t="s">
        <v>178</v>
      </c>
      <c r="B21" s="171"/>
      <c r="C21" s="171"/>
      <c r="D21" s="98" t="s">
        <v>179</v>
      </c>
      <c r="E21" s="171"/>
      <c r="F21" s="136" t="s">
        <v>26</v>
      </c>
      <c r="G21" s="84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39.6" x14ac:dyDescent="0.25">
      <c r="A22" s="93" t="s">
        <v>180</v>
      </c>
      <c r="B22" s="171"/>
      <c r="C22" s="171"/>
      <c r="D22" s="98" t="s">
        <v>181</v>
      </c>
      <c r="E22" s="171"/>
      <c r="F22" s="136" t="s">
        <v>26</v>
      </c>
      <c r="G22" s="84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39.6" x14ac:dyDescent="0.25">
      <c r="A23" s="93" t="s">
        <v>182</v>
      </c>
      <c r="B23" s="155"/>
      <c r="C23" s="171"/>
      <c r="D23" s="98" t="s">
        <v>183</v>
      </c>
      <c r="E23" s="155"/>
      <c r="F23" s="136" t="s">
        <v>26</v>
      </c>
      <c r="G23" s="84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79.2" x14ac:dyDescent="0.25">
      <c r="A24" s="93" t="s">
        <v>184</v>
      </c>
      <c r="B24" s="97" t="s">
        <v>185</v>
      </c>
      <c r="C24" s="155"/>
      <c r="D24" s="98" t="s">
        <v>186</v>
      </c>
      <c r="E24" s="99" t="s">
        <v>74</v>
      </c>
      <c r="F24" s="136" t="s">
        <v>26</v>
      </c>
      <c r="G24" s="84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3.2" x14ac:dyDescent="0.25">
      <c r="A25" s="100"/>
      <c r="B25" s="137"/>
      <c r="C25" s="137"/>
      <c r="D25" s="137"/>
      <c r="E25" s="137"/>
      <c r="F25" s="101"/>
      <c r="G25" s="101"/>
      <c r="H25" s="138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3.2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3.2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3.2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2.75" customHeight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2.75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2.75" customHeigh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2.75" customHeight="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2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2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2.75" customHeight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2.75" customHeight="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2.75" customHeight="1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2.75" customHeight="1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2.75" customHeight="1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2.75" customHeight="1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2.75" customHeight="1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2.75" customHeight="1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2.75" customHeight="1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2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2.75" customHeight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2.75" customHeight="1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2.7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2.75" customHeight="1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2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2.75" customHeight="1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2.75" customHeight="1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2.75" customHeight="1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2.75" customHeight="1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2.75" customHeight="1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2.75" customHeight="1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2.75" customHeight="1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2.75" customHeight="1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2.75" customHeight="1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2.75" customHeight="1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2.75" customHeight="1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2.75" customHeight="1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2.75" customHeight="1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2.75" customHeight="1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2.75" customHeight="1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2.75" customHeight="1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2.75" customHeight="1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2.75" customHeight="1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2.75" customHeight="1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2.75" customHeight="1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2.75" customHeight="1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2.75" customHeight="1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2.75" customHeight="1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2.75" customHeight="1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2.75" customHeight="1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2.75" customHeight="1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2.75" customHeight="1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2.75" customHeight="1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2.75" customHeight="1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2.75" customHeight="1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2.75" customHeight="1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2.75" customHeight="1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2.75" customHeight="1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2.75" customHeight="1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2.75" customHeight="1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2.75" customHeight="1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2.75" customHeight="1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2.75" customHeight="1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2.75" customHeight="1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2.75" customHeight="1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2.75" customHeight="1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2.75" customHeight="1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2.75" customHeight="1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2.75" customHeight="1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2.75" customHeight="1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2.75" customHeight="1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 customHeight="1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 customHeight="1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 customHeight="1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2.75" customHeight="1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2.75" customHeight="1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2.75" customHeight="1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2.75" customHeight="1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2.75" customHeight="1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2.75" customHeight="1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2.75" customHeight="1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2.75" customHeight="1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2.75" customHeight="1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2.75" customHeight="1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2.75" customHeight="1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2.75" customHeight="1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 customHeight="1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 customHeight="1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 customHeight="1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 customHeight="1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 customHeight="1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2.75" customHeight="1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2.75" customHeight="1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2.75" customHeight="1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2.75" customHeight="1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2.75" customHeight="1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2.75" customHeight="1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2.75" customHeight="1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2.75" customHeight="1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2.75" customHeight="1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2.75" customHeight="1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2.75" customHeight="1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2.75" customHeight="1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2.75" customHeight="1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2.75" customHeight="1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 customHeight="1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 customHeight="1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 customHeight="1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 customHeight="1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 customHeight="1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 customHeight="1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 customHeight="1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 customHeight="1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 customHeight="1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 customHeight="1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 customHeight="1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 customHeight="1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2.75" customHeight="1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2.75" customHeight="1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2.75" customHeight="1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 customHeight="1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 customHeight="1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 customHeight="1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 customHeight="1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2.75" customHeight="1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2.75" customHeight="1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 customHeight="1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 customHeight="1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 customHeight="1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2.75" customHeight="1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2.75" customHeight="1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2.75" customHeight="1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2.75" customHeight="1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2.75" customHeight="1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2.75" customHeight="1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2.75" customHeight="1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2.75" customHeight="1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2.75" customHeight="1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2.75" customHeight="1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2.75" customHeight="1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 customHeight="1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 customHeight="1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 customHeight="1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 customHeight="1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 customHeight="1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 customHeight="1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 customHeight="1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 customHeight="1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2.75" customHeight="1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2.75" customHeight="1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2.75" customHeight="1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2.75" customHeight="1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2.75" customHeight="1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2.75" customHeight="1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2.75" customHeight="1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2.75" customHeight="1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2.75" customHeight="1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2.75" customHeight="1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2.75" customHeight="1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2.75" customHeight="1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2.75" customHeight="1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2.75" customHeight="1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2.75" customHeight="1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2.75" customHeight="1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2.75" customHeight="1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2.75" customHeight="1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2.75" customHeight="1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2.75" customHeight="1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2.75" customHeight="1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2.75" customHeight="1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2.75" customHeight="1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2.75" customHeight="1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2.75" customHeight="1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2.75" customHeight="1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2.75" customHeight="1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2.75" customHeight="1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2.75" customHeight="1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2.75" customHeight="1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2.75" customHeight="1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2.75" customHeight="1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2.75" customHeight="1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2.75" customHeight="1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2.75" customHeight="1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2.75" customHeight="1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2.75" customHeight="1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2.75" customHeight="1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2.75" customHeight="1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2.75" customHeight="1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2.75" customHeight="1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2.75" customHeight="1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2.75" customHeight="1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2.75" customHeight="1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2.75" customHeight="1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2.75" customHeight="1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2.75" customHeight="1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2.75" customHeight="1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 x14ac:dyDescent="0.25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</row>
    <row r="230" spans="1:26" ht="15.75" customHeight="1" x14ac:dyDescent="0.25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</row>
    <row r="231" spans="1:26" ht="15.75" customHeight="1" x14ac:dyDescent="0.25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</row>
    <row r="232" spans="1:26" ht="15.75" customHeight="1" x14ac:dyDescent="0.25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</row>
    <row r="233" spans="1:26" ht="15.75" customHeight="1" x14ac:dyDescent="0.25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</row>
    <row r="234" spans="1:26" ht="15.75" customHeight="1" x14ac:dyDescent="0.25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</row>
    <row r="235" spans="1:26" ht="15.75" customHeight="1" x14ac:dyDescent="0.2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 spans="1:26" ht="15.75" customHeight="1" x14ac:dyDescent="0.25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 spans="1:26" ht="15.75" customHeight="1" x14ac:dyDescent="0.25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spans="1:26" ht="15.75" customHeight="1" x14ac:dyDescent="0.25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spans="1:26" ht="15.75" customHeight="1" x14ac:dyDescent="0.25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 spans="1:26" ht="15.75" customHeight="1" x14ac:dyDescent="0.25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 spans="1:26" ht="15.75" customHeight="1" x14ac:dyDescent="0.25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spans="1:26" ht="15.75" customHeight="1" x14ac:dyDescent="0.25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spans="1:26" ht="15.75" customHeight="1" x14ac:dyDescent="0.25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6" ht="15.75" customHeight="1" x14ac:dyDescent="0.25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 spans="1:26" ht="15.75" customHeight="1" x14ac:dyDescent="0.2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 spans="1:26" ht="15.75" customHeight="1" x14ac:dyDescent="0.25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spans="1:26" ht="15.75" customHeight="1" x14ac:dyDescent="0.25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spans="1:26" ht="15.75" customHeight="1" x14ac:dyDescent="0.25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 spans="1:26" ht="15.75" customHeight="1" x14ac:dyDescent="0.25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spans="1:26" ht="15.75" customHeight="1" x14ac:dyDescent="0.25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spans="1:26" ht="15.75" customHeight="1" x14ac:dyDescent="0.25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spans="1:26" ht="15.75" customHeight="1" x14ac:dyDescent="0.25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spans="1:26" ht="15.75" customHeight="1" x14ac:dyDescent="0.25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spans="1:26" ht="15.75" customHeight="1" x14ac:dyDescent="0.25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spans="1:26" ht="15.75" customHeight="1" x14ac:dyDescent="0.2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 spans="1:26" ht="15.75" customHeight="1" x14ac:dyDescent="0.25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 spans="1:26" ht="15.75" customHeight="1" x14ac:dyDescent="0.25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 spans="1:26" ht="15.75" customHeight="1" x14ac:dyDescent="0.25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6" ht="15.75" customHeight="1" x14ac:dyDescent="0.25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 spans="1:26" ht="15.75" customHeight="1" x14ac:dyDescent="0.25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 spans="1:26" ht="15.75" customHeight="1" x14ac:dyDescent="0.25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 spans="1:26" ht="15.75" customHeight="1" x14ac:dyDescent="0.25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 spans="1:26" ht="15.75" customHeight="1" x14ac:dyDescent="0.2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 spans="1:26" ht="15.75" customHeight="1" x14ac:dyDescent="0.2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 spans="1:26" ht="15.75" customHeight="1" x14ac:dyDescent="0.2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 spans="1:26" ht="15.75" customHeight="1" x14ac:dyDescent="0.2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 spans="1:26" ht="15.75" customHeight="1" x14ac:dyDescent="0.25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 spans="1:26" ht="15.75" customHeight="1" x14ac:dyDescent="0.25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 spans="1:26" ht="15.75" customHeight="1" x14ac:dyDescent="0.25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 spans="1:26" ht="15.75" customHeight="1" x14ac:dyDescent="0.25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 spans="1:26" ht="15.75" customHeight="1" x14ac:dyDescent="0.25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 spans="1:26" ht="15.75" customHeight="1" x14ac:dyDescent="0.25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 spans="1:26" ht="15.75" customHeight="1" x14ac:dyDescent="0.25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 spans="1:26" ht="15.75" customHeight="1" x14ac:dyDescent="0.25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6" ht="15.75" customHeight="1" x14ac:dyDescent="0.2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 spans="1:26" ht="15.75" customHeight="1" x14ac:dyDescent="0.25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spans="1:26" ht="15.75" customHeight="1" x14ac:dyDescent="0.25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 spans="1:26" ht="15.75" customHeight="1" x14ac:dyDescent="0.25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spans="1:26" ht="15.75" customHeight="1" x14ac:dyDescent="0.25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 spans="1:26" ht="15.75" customHeight="1" x14ac:dyDescent="0.25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 spans="1:26" ht="15.75" customHeight="1" x14ac:dyDescent="0.25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spans="1:26" ht="15.75" customHeight="1" x14ac:dyDescent="0.25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 spans="1:26" ht="15.75" customHeight="1" x14ac:dyDescent="0.25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 spans="1:26" ht="15.75" customHeight="1" x14ac:dyDescent="0.25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 spans="1:26" ht="15.75" customHeight="1" x14ac:dyDescent="0.2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 spans="1:26" ht="15.75" customHeight="1" x14ac:dyDescent="0.25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spans="1:26" ht="15.75" customHeight="1" x14ac:dyDescent="0.25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spans="1:26" ht="15.75" customHeight="1" x14ac:dyDescent="0.25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spans="1:26" ht="15.75" customHeight="1" x14ac:dyDescent="0.25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 spans="1:26" ht="15.75" customHeight="1" x14ac:dyDescent="0.25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6" ht="15.75" customHeight="1" x14ac:dyDescent="0.25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spans="1:26" ht="15.75" customHeight="1" x14ac:dyDescent="0.25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 spans="1:26" ht="15.75" customHeight="1" x14ac:dyDescent="0.25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 spans="1:26" ht="15.75" customHeight="1" x14ac:dyDescent="0.2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 spans="1:26" ht="15.75" customHeight="1" x14ac:dyDescent="0.2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 spans="1:26" ht="15.75" customHeight="1" x14ac:dyDescent="0.2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 spans="1:26" ht="15.75" customHeight="1" x14ac:dyDescent="0.2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spans="1:26" ht="15.75" customHeight="1" x14ac:dyDescent="0.2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 spans="1:26" ht="15.75" customHeight="1" x14ac:dyDescent="0.2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spans="1:26" ht="15.75" customHeight="1" x14ac:dyDescent="0.2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spans="1:26" ht="15.75" customHeight="1" x14ac:dyDescent="0.2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 spans="1:26" ht="15.75" customHeight="1" x14ac:dyDescent="0.2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spans="1:26" ht="15.75" customHeight="1" x14ac:dyDescent="0.2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spans="1:26" ht="15.75" customHeight="1" x14ac:dyDescent="0.2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 spans="1:26" ht="15.75" customHeight="1" x14ac:dyDescent="0.2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spans="1:26" ht="15.75" customHeight="1" x14ac:dyDescent="0.25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6" ht="15.75" customHeight="1" x14ac:dyDescent="0.25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 spans="1:26" ht="15.75" customHeight="1" x14ac:dyDescent="0.25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spans="1:26" ht="15.75" customHeight="1" x14ac:dyDescent="0.25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spans="1:26" ht="15.75" customHeight="1" x14ac:dyDescent="0.25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spans="1:26" ht="15.75" customHeight="1" x14ac:dyDescent="0.25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 spans="1:26" ht="15.75" customHeight="1" x14ac:dyDescent="0.25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 spans="1:26" ht="15.75" customHeight="1" x14ac:dyDescent="0.25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spans="1:26" ht="15.75" customHeight="1" x14ac:dyDescent="0.25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 spans="1:26" ht="15.75" customHeight="1" x14ac:dyDescent="0.2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 spans="1:26" ht="15.75" customHeight="1" x14ac:dyDescent="0.25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 spans="1:26" ht="15.75" customHeight="1" x14ac:dyDescent="0.25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spans="1:26" ht="15.75" customHeight="1" x14ac:dyDescent="0.25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spans="1:26" ht="15.75" customHeight="1" x14ac:dyDescent="0.25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spans="1:26" ht="15.75" customHeight="1" x14ac:dyDescent="0.25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 spans="1:26" ht="15.75" customHeight="1" x14ac:dyDescent="0.25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 spans="1:26" ht="15.75" customHeight="1" x14ac:dyDescent="0.25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spans="1:26" ht="15.75" customHeight="1" x14ac:dyDescent="0.25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 spans="1:26" ht="15.75" customHeight="1" x14ac:dyDescent="0.25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 spans="1:26" ht="15.75" customHeight="1" x14ac:dyDescent="0.2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 spans="1:26" ht="15.75" customHeight="1" x14ac:dyDescent="0.25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 spans="1:26" ht="15.75" customHeight="1" x14ac:dyDescent="0.25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 spans="1:26" ht="15.75" customHeight="1" x14ac:dyDescent="0.25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 spans="1:26" ht="15.75" customHeight="1" x14ac:dyDescent="0.25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 spans="1:26" ht="15.75" customHeight="1" x14ac:dyDescent="0.25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 spans="1:26" ht="15.75" customHeight="1" x14ac:dyDescent="0.25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 spans="1:26" ht="15.75" customHeight="1" x14ac:dyDescent="0.25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 spans="1:26" ht="15.75" customHeight="1" x14ac:dyDescent="0.25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 spans="1:26" ht="15.75" customHeight="1" x14ac:dyDescent="0.25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 spans="1:26" ht="15.75" customHeight="1" x14ac:dyDescent="0.2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 spans="1:26" ht="15.75" customHeight="1" x14ac:dyDescent="0.25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 spans="1:26" ht="15.75" customHeight="1" x14ac:dyDescent="0.25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 spans="1:26" ht="15.75" customHeight="1" x14ac:dyDescent="0.25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ht="15.75" customHeight="1" x14ac:dyDescent="0.25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 spans="1:26" ht="15.75" customHeight="1" x14ac:dyDescent="0.25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 spans="1:26" ht="15.75" customHeight="1" x14ac:dyDescent="0.25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 spans="1:26" ht="15.75" customHeight="1" x14ac:dyDescent="0.25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 spans="1:26" ht="15.75" customHeight="1" x14ac:dyDescent="0.25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 spans="1:26" ht="15.75" customHeight="1" x14ac:dyDescent="0.25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 spans="1:26" ht="15.75" customHeight="1" x14ac:dyDescent="0.2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 spans="1:26" ht="15.75" customHeight="1" x14ac:dyDescent="0.25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 spans="1:26" ht="15.75" customHeight="1" x14ac:dyDescent="0.25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 spans="1:26" ht="15.75" customHeight="1" x14ac:dyDescent="0.25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 spans="1:26" ht="15.75" customHeight="1" x14ac:dyDescent="0.25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 spans="1:26" ht="15.75" customHeight="1" x14ac:dyDescent="0.25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 spans="1:26" ht="15.75" customHeight="1" x14ac:dyDescent="0.25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 spans="1:26" ht="15.75" customHeight="1" x14ac:dyDescent="0.25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 spans="1:26" ht="15.75" customHeight="1" x14ac:dyDescent="0.25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 spans="1:26" ht="15.75" customHeight="1" x14ac:dyDescent="0.25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ht="15.75" customHeight="1" x14ac:dyDescent="0.2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 spans="1:26" ht="15.75" customHeight="1" x14ac:dyDescent="0.25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 spans="1:26" ht="15.75" customHeight="1" x14ac:dyDescent="0.25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 spans="1:26" ht="15.75" customHeight="1" x14ac:dyDescent="0.25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 spans="1:26" ht="15.75" customHeight="1" x14ac:dyDescent="0.25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 spans="1:26" ht="15.75" customHeight="1" x14ac:dyDescent="0.25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 spans="1:26" ht="15.75" customHeight="1" x14ac:dyDescent="0.25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 spans="1:26" ht="15.75" customHeight="1" x14ac:dyDescent="0.25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 spans="1:26" ht="15.75" customHeight="1" x14ac:dyDescent="0.25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 spans="1:26" ht="15.75" customHeight="1" x14ac:dyDescent="0.25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 spans="1:26" ht="15.75" customHeight="1" x14ac:dyDescent="0.2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 spans="1:26" ht="15.75" customHeight="1" x14ac:dyDescent="0.25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 spans="1:26" ht="15.75" customHeight="1" x14ac:dyDescent="0.25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 spans="1:26" ht="15.75" customHeight="1" x14ac:dyDescent="0.25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 spans="1:26" ht="15.75" customHeight="1" x14ac:dyDescent="0.25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 spans="1:26" ht="15.75" customHeight="1" x14ac:dyDescent="0.25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ht="15.75" customHeight="1" x14ac:dyDescent="0.25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 spans="1:26" ht="15.75" customHeight="1" x14ac:dyDescent="0.25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 spans="1:26" ht="15.75" customHeight="1" x14ac:dyDescent="0.25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 spans="1:26" ht="15.75" customHeight="1" x14ac:dyDescent="0.25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 spans="1:26" ht="15.75" customHeight="1" x14ac:dyDescent="0.2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 spans="1:26" ht="15.75" customHeight="1" x14ac:dyDescent="0.25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 spans="1:26" ht="15.75" customHeight="1" x14ac:dyDescent="0.25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 spans="1:26" ht="15.75" customHeight="1" x14ac:dyDescent="0.25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 spans="1:26" ht="15.75" customHeight="1" x14ac:dyDescent="0.25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 spans="1:26" ht="15.75" customHeight="1" x14ac:dyDescent="0.25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 spans="1:26" ht="15.75" customHeight="1" x14ac:dyDescent="0.25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 spans="1:26" ht="15.75" customHeight="1" x14ac:dyDescent="0.25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 spans="1:26" ht="15.75" customHeight="1" x14ac:dyDescent="0.25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 spans="1:26" ht="15.75" customHeight="1" x14ac:dyDescent="0.25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 spans="1:26" ht="15.75" customHeight="1" x14ac:dyDescent="0.2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 spans="1:26" ht="15.75" customHeight="1" x14ac:dyDescent="0.25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spans="1:26" ht="15.75" customHeight="1" x14ac:dyDescent="0.25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 spans="1:26" ht="15.75" customHeight="1" x14ac:dyDescent="0.25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 spans="1:26" ht="15.75" customHeight="1" x14ac:dyDescent="0.25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 spans="1:26" ht="15.75" customHeight="1" x14ac:dyDescent="0.25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 spans="1:26" ht="15.75" customHeight="1" x14ac:dyDescent="0.25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 spans="1:26" ht="15.75" customHeight="1" x14ac:dyDescent="0.25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 spans="1:26" ht="15.75" customHeight="1" x14ac:dyDescent="0.25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 spans="1:26" ht="15.75" customHeight="1" x14ac:dyDescent="0.25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 spans="1:26" ht="15.75" customHeight="1" x14ac:dyDescent="0.2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 spans="1:26" ht="15.75" customHeight="1" x14ac:dyDescent="0.25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 spans="1:26" ht="15.75" customHeight="1" x14ac:dyDescent="0.25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 spans="1:26" ht="15.75" customHeight="1" x14ac:dyDescent="0.25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 spans="1:26" ht="15.75" customHeight="1" x14ac:dyDescent="0.25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 spans="1:26" ht="15.75" customHeight="1" x14ac:dyDescent="0.25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 spans="1:26" ht="15.75" customHeight="1" x14ac:dyDescent="0.25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 spans="1:26" ht="15.75" customHeight="1" x14ac:dyDescent="0.25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spans="1:26" ht="15.75" customHeight="1" x14ac:dyDescent="0.25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 spans="1:26" ht="15.75" customHeight="1" x14ac:dyDescent="0.25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 spans="1:26" ht="15.75" customHeight="1" x14ac:dyDescent="0.2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 spans="1:26" ht="15.75" customHeight="1" x14ac:dyDescent="0.25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 spans="1:26" ht="15.75" customHeight="1" x14ac:dyDescent="0.25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 spans="1:26" ht="15.75" customHeight="1" x14ac:dyDescent="0.25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 spans="1:26" ht="15.75" customHeight="1" x14ac:dyDescent="0.25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 spans="1:26" ht="15.75" customHeight="1" x14ac:dyDescent="0.25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 spans="1:26" ht="15.75" customHeight="1" x14ac:dyDescent="0.25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 spans="1:26" ht="15.75" customHeight="1" x14ac:dyDescent="0.25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 spans="1:26" ht="15.75" customHeight="1" x14ac:dyDescent="0.25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 spans="1:26" ht="15.75" customHeight="1" x14ac:dyDescent="0.25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 spans="1:26" ht="15.75" customHeight="1" x14ac:dyDescent="0.2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 spans="1:26" ht="15.75" customHeight="1" x14ac:dyDescent="0.25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 spans="1:26" ht="15.75" customHeight="1" x14ac:dyDescent="0.25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 spans="1:26" ht="15.75" customHeight="1" x14ac:dyDescent="0.25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ht="15.75" customHeight="1" x14ac:dyDescent="0.25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 spans="1:26" ht="15.75" customHeight="1" x14ac:dyDescent="0.25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 spans="1:26" ht="15.75" customHeight="1" x14ac:dyDescent="0.25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 spans="1:26" ht="15.75" customHeight="1" x14ac:dyDescent="0.25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 spans="1:26" ht="15.75" customHeight="1" x14ac:dyDescent="0.25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 spans="1:26" ht="15.75" customHeight="1" x14ac:dyDescent="0.25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 spans="1:26" ht="15.75" customHeight="1" x14ac:dyDescent="0.2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 spans="1:26" ht="15.75" customHeight="1" x14ac:dyDescent="0.25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 spans="1:26" ht="15.75" customHeight="1" x14ac:dyDescent="0.25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 spans="1:26" ht="15.75" customHeight="1" x14ac:dyDescent="0.25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 spans="1:26" ht="15.75" customHeight="1" x14ac:dyDescent="0.25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 spans="1:26" ht="15.75" customHeight="1" x14ac:dyDescent="0.25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 spans="1:26" ht="15.75" customHeight="1" x14ac:dyDescent="0.25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 spans="1:26" ht="15.75" customHeight="1" x14ac:dyDescent="0.25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 spans="1:26" ht="15.75" customHeight="1" x14ac:dyDescent="0.25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 spans="1:26" ht="15.75" customHeight="1" x14ac:dyDescent="0.25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spans="1:26" ht="15.75" customHeight="1" x14ac:dyDescent="0.2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 spans="1:26" ht="15.75" customHeight="1" x14ac:dyDescent="0.25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 spans="1:26" ht="15.75" customHeight="1" x14ac:dyDescent="0.25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 spans="1:26" ht="15.75" customHeight="1" x14ac:dyDescent="0.25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 spans="1:26" ht="15.75" customHeight="1" x14ac:dyDescent="0.25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 spans="1:26" ht="15.75" customHeight="1" x14ac:dyDescent="0.25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 spans="1:26" ht="15.75" customHeight="1" x14ac:dyDescent="0.25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 spans="1:26" ht="15.75" customHeight="1" x14ac:dyDescent="0.25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 spans="1:26" ht="15.75" customHeight="1" x14ac:dyDescent="0.25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 spans="1:26" ht="15.75" customHeight="1" x14ac:dyDescent="0.25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 spans="1:26" ht="15.75" customHeight="1" x14ac:dyDescent="0.2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 spans="1:26" ht="15.75" customHeight="1" x14ac:dyDescent="0.25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 spans="1:26" ht="15.75" customHeight="1" x14ac:dyDescent="0.25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 spans="1:26" ht="15.75" customHeight="1" x14ac:dyDescent="0.25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 spans="1:26" ht="15.75" customHeight="1" x14ac:dyDescent="0.25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 spans="1:26" ht="15.75" customHeight="1" x14ac:dyDescent="0.25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spans="1:26" ht="15.75" customHeight="1" x14ac:dyDescent="0.25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 spans="1:26" ht="15.75" customHeight="1" x14ac:dyDescent="0.25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 spans="1:26" ht="15.75" customHeight="1" x14ac:dyDescent="0.25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 spans="1:26" ht="15.75" customHeight="1" x14ac:dyDescent="0.25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 spans="1:26" ht="15.75" customHeight="1" x14ac:dyDescent="0.2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 spans="1:26" ht="15.75" customHeight="1" x14ac:dyDescent="0.25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 spans="1:26" ht="15.75" customHeight="1" x14ac:dyDescent="0.25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 spans="1:26" ht="15.75" customHeight="1" x14ac:dyDescent="0.25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 spans="1:26" ht="15.75" customHeight="1" x14ac:dyDescent="0.25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 spans="1:26" ht="15.75" customHeight="1" x14ac:dyDescent="0.25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 spans="1:26" ht="15.75" customHeight="1" x14ac:dyDescent="0.25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 spans="1:26" ht="15.75" customHeight="1" x14ac:dyDescent="0.25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 spans="1:26" ht="15.75" customHeight="1" x14ac:dyDescent="0.25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 spans="1:26" ht="15.75" customHeight="1" x14ac:dyDescent="0.25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 spans="1:26" ht="15.75" customHeight="1" x14ac:dyDescent="0.2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 spans="1:26" ht="15.75" customHeight="1" x14ac:dyDescent="0.25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 spans="1:26" ht="15.75" customHeight="1" x14ac:dyDescent="0.25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 spans="1:26" ht="15.75" customHeight="1" x14ac:dyDescent="0.25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 spans="1:26" ht="15.75" customHeight="1" x14ac:dyDescent="0.25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 spans="1:26" ht="15.75" customHeight="1" x14ac:dyDescent="0.25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 spans="1:26" ht="15.75" customHeight="1" x14ac:dyDescent="0.25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 spans="1:26" ht="15.75" customHeight="1" x14ac:dyDescent="0.25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 spans="1:26" ht="15.75" customHeight="1" x14ac:dyDescent="0.25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 spans="1:26" ht="15.75" customHeight="1" x14ac:dyDescent="0.25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 spans="1:26" ht="15.75" customHeight="1" x14ac:dyDescent="0.2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 spans="1:26" ht="15.75" customHeight="1" x14ac:dyDescent="0.25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 spans="1:26" ht="15.75" customHeight="1" x14ac:dyDescent="0.25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 spans="1:26" ht="15.75" customHeight="1" x14ac:dyDescent="0.25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 spans="1:26" ht="15.75" customHeight="1" x14ac:dyDescent="0.25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 spans="1:26" ht="15.75" customHeight="1" x14ac:dyDescent="0.25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 spans="1:26" ht="15.75" customHeight="1" x14ac:dyDescent="0.25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spans="1:26" ht="15.75" customHeight="1" x14ac:dyDescent="0.25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 spans="1:26" ht="15.75" customHeight="1" x14ac:dyDescent="0.25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 spans="1:26" ht="15.75" customHeight="1" x14ac:dyDescent="0.25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 spans="1:26" ht="15.75" customHeight="1" x14ac:dyDescent="0.2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 spans="1:26" ht="15.75" customHeight="1" x14ac:dyDescent="0.25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 spans="1:26" ht="15.75" customHeight="1" x14ac:dyDescent="0.25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 spans="1:26" ht="15.75" customHeight="1" x14ac:dyDescent="0.25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 spans="1:26" ht="15.75" customHeight="1" x14ac:dyDescent="0.25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 spans="1:26" ht="15.75" customHeight="1" x14ac:dyDescent="0.25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 spans="1:26" ht="15.75" customHeight="1" x14ac:dyDescent="0.25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 spans="1:26" ht="15.75" customHeight="1" x14ac:dyDescent="0.25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 spans="1:26" ht="15.75" customHeight="1" x14ac:dyDescent="0.25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 spans="1:26" ht="15.75" customHeight="1" x14ac:dyDescent="0.25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 spans="1:26" ht="15.75" customHeight="1" x14ac:dyDescent="0.2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 spans="1:26" ht="15.75" customHeight="1" x14ac:dyDescent="0.25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 spans="1:26" ht="15.75" customHeight="1" x14ac:dyDescent="0.25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spans="1:26" ht="15.75" customHeight="1" x14ac:dyDescent="0.25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 spans="1:26" ht="15.75" customHeight="1" x14ac:dyDescent="0.25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 spans="1:26" ht="15.75" customHeight="1" x14ac:dyDescent="0.25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 spans="1:26" ht="15.75" customHeight="1" x14ac:dyDescent="0.25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 spans="1:26" ht="15.75" customHeight="1" x14ac:dyDescent="0.25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 spans="1:26" ht="15.75" customHeight="1" x14ac:dyDescent="0.25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 spans="1:26" ht="15.75" customHeight="1" x14ac:dyDescent="0.25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 spans="1:26" ht="15.75" customHeight="1" x14ac:dyDescent="0.2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 spans="1:26" ht="15.75" customHeight="1" x14ac:dyDescent="0.25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 spans="1:26" ht="15.75" customHeight="1" x14ac:dyDescent="0.25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 spans="1:26" ht="15.75" customHeight="1" x14ac:dyDescent="0.25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spans="1:26" ht="15.75" customHeight="1" x14ac:dyDescent="0.25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 spans="1:26" ht="15.75" customHeight="1" x14ac:dyDescent="0.25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 spans="1:26" ht="15.75" customHeight="1" x14ac:dyDescent="0.25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 spans="1:26" ht="15.75" customHeight="1" x14ac:dyDescent="0.25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 spans="1:26" ht="15.75" customHeight="1" x14ac:dyDescent="0.25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spans="1:26" ht="15.75" customHeight="1" x14ac:dyDescent="0.25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 spans="1:26" ht="15.75" customHeight="1" x14ac:dyDescent="0.2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 spans="1:26" ht="15.75" customHeight="1" x14ac:dyDescent="0.25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 spans="1:26" ht="15.75" customHeight="1" x14ac:dyDescent="0.25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 spans="1:26" ht="15.75" customHeight="1" x14ac:dyDescent="0.25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 spans="1:26" ht="15.75" customHeight="1" x14ac:dyDescent="0.25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 spans="1:26" ht="15.75" customHeight="1" x14ac:dyDescent="0.25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 spans="1:26" ht="15.75" customHeight="1" x14ac:dyDescent="0.25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 spans="1:26" ht="15.75" customHeight="1" x14ac:dyDescent="0.25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 spans="1:26" ht="15.75" customHeight="1" x14ac:dyDescent="0.25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 spans="1:26" ht="15.75" customHeight="1" x14ac:dyDescent="0.25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 spans="1:26" ht="15.75" customHeight="1" x14ac:dyDescent="0.2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 spans="1:26" ht="15.75" customHeight="1" x14ac:dyDescent="0.25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 spans="1:26" ht="15.75" customHeight="1" x14ac:dyDescent="0.25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 spans="1:26" ht="15.75" customHeight="1" x14ac:dyDescent="0.25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 spans="1:26" ht="15.75" customHeight="1" x14ac:dyDescent="0.25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 spans="1:26" ht="15.75" customHeight="1" x14ac:dyDescent="0.25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 spans="1:26" ht="15.75" customHeight="1" x14ac:dyDescent="0.25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 spans="1:26" ht="15.75" customHeight="1" x14ac:dyDescent="0.25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 spans="1:26" ht="15.75" customHeight="1" x14ac:dyDescent="0.25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 spans="1:26" ht="15.75" customHeight="1" x14ac:dyDescent="0.25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 spans="1:26" ht="15.75" customHeight="1" x14ac:dyDescent="0.2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 spans="1:26" ht="15.75" customHeight="1" x14ac:dyDescent="0.25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 spans="1:26" ht="15.75" customHeight="1" x14ac:dyDescent="0.25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 spans="1:26" ht="15.75" customHeight="1" x14ac:dyDescent="0.25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 spans="1:26" ht="15.75" customHeight="1" x14ac:dyDescent="0.25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 spans="1:26" ht="15.75" customHeight="1" x14ac:dyDescent="0.25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 spans="1:26" ht="15.75" customHeight="1" x14ac:dyDescent="0.25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 spans="1:26" ht="15.75" customHeight="1" x14ac:dyDescent="0.25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 spans="1:26" ht="15.75" customHeight="1" x14ac:dyDescent="0.25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 spans="1:26" ht="15.75" customHeight="1" x14ac:dyDescent="0.25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spans="1:26" ht="15.75" customHeight="1" x14ac:dyDescent="0.2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 spans="1:26" ht="15.75" customHeight="1" x14ac:dyDescent="0.25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 spans="1:26" ht="15.75" customHeight="1" x14ac:dyDescent="0.25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 spans="1:26" ht="15.75" customHeight="1" x14ac:dyDescent="0.25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 spans="1:26" ht="15.75" customHeight="1" x14ac:dyDescent="0.25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 spans="1:26" ht="15.75" customHeight="1" x14ac:dyDescent="0.25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 spans="1:26" ht="15.75" customHeight="1" x14ac:dyDescent="0.25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 spans="1:26" ht="15.75" customHeight="1" x14ac:dyDescent="0.25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 spans="1:26" ht="15.75" customHeight="1" x14ac:dyDescent="0.25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 spans="1:26" ht="15.75" customHeight="1" x14ac:dyDescent="0.25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 spans="1:26" ht="15.75" customHeight="1" x14ac:dyDescent="0.2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 spans="1:26" ht="15.75" customHeight="1" x14ac:dyDescent="0.25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 spans="1:26" ht="15.75" customHeight="1" x14ac:dyDescent="0.25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 spans="1:26" ht="15.75" customHeight="1" x14ac:dyDescent="0.25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 spans="1:26" ht="15.75" customHeight="1" x14ac:dyDescent="0.25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 spans="1:26" ht="15.75" customHeight="1" x14ac:dyDescent="0.25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spans="1:26" ht="15.75" customHeight="1" x14ac:dyDescent="0.25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 spans="1:26" ht="15.75" customHeight="1" x14ac:dyDescent="0.25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 spans="1:26" ht="15.75" customHeight="1" x14ac:dyDescent="0.25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 spans="1:26" ht="15.75" customHeight="1" x14ac:dyDescent="0.25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 spans="1:26" ht="15.75" customHeight="1" x14ac:dyDescent="0.2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 spans="1:26" ht="15.75" customHeight="1" x14ac:dyDescent="0.25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 spans="1:26" ht="15.75" customHeight="1" x14ac:dyDescent="0.25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 spans="1:26" ht="15.75" customHeight="1" x14ac:dyDescent="0.25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 spans="1:26" ht="15.75" customHeight="1" x14ac:dyDescent="0.25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 spans="1:26" ht="15.75" customHeight="1" x14ac:dyDescent="0.25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 spans="1:26" ht="15.75" customHeight="1" x14ac:dyDescent="0.25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 spans="1:26" ht="15.75" customHeight="1" x14ac:dyDescent="0.25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 spans="1:26" ht="15.75" customHeight="1" x14ac:dyDescent="0.25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 spans="1:26" ht="15.75" customHeight="1" x14ac:dyDescent="0.25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 spans="1:26" ht="15.75" customHeight="1" x14ac:dyDescent="0.2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 spans="1:26" ht="15.75" customHeight="1" x14ac:dyDescent="0.25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spans="1:26" ht="15.75" customHeight="1" x14ac:dyDescent="0.25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 spans="1:26" ht="15.75" customHeight="1" x14ac:dyDescent="0.25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 spans="1:26" ht="15.75" customHeight="1" x14ac:dyDescent="0.25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 spans="1:26" ht="15.75" customHeight="1" x14ac:dyDescent="0.25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 spans="1:26" ht="15.75" customHeight="1" x14ac:dyDescent="0.25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 spans="1:26" ht="15.75" customHeight="1" x14ac:dyDescent="0.25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 spans="1:26" ht="15.75" customHeight="1" x14ac:dyDescent="0.25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 spans="1:26" ht="15.75" customHeight="1" x14ac:dyDescent="0.25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 spans="1:26" ht="15.75" customHeight="1" x14ac:dyDescent="0.2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 spans="1:26" ht="15.75" customHeight="1" x14ac:dyDescent="0.25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 spans="1:26" ht="15.75" customHeight="1" x14ac:dyDescent="0.25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 spans="1:26" ht="15.75" customHeight="1" x14ac:dyDescent="0.25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 spans="1:26" ht="15.75" customHeight="1" x14ac:dyDescent="0.25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 spans="1:26" ht="15.75" customHeight="1" x14ac:dyDescent="0.25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 spans="1:26" ht="15.75" customHeight="1" x14ac:dyDescent="0.25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 spans="1:26" ht="15.75" customHeight="1" x14ac:dyDescent="0.25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spans="1:26" ht="15.75" customHeight="1" x14ac:dyDescent="0.25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 spans="1:26" ht="15.75" customHeight="1" x14ac:dyDescent="0.25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 spans="1:26" ht="15.75" customHeight="1" x14ac:dyDescent="0.2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 spans="1:26" ht="15.75" customHeight="1" x14ac:dyDescent="0.25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 spans="1:26" ht="15.75" customHeight="1" x14ac:dyDescent="0.25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 spans="1:26" ht="15.75" customHeight="1" x14ac:dyDescent="0.25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 spans="1:26" ht="15.75" customHeight="1" x14ac:dyDescent="0.25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 spans="1:26" ht="15.75" customHeight="1" x14ac:dyDescent="0.25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 spans="1:26" ht="15.75" customHeight="1" x14ac:dyDescent="0.25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 spans="1:26" ht="15.75" customHeight="1" x14ac:dyDescent="0.25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 spans="1:26" ht="15.75" customHeight="1" x14ac:dyDescent="0.25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 spans="1:26" ht="15.75" customHeight="1" x14ac:dyDescent="0.25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 spans="1:26" ht="15.75" customHeight="1" x14ac:dyDescent="0.2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 spans="1:26" ht="15.75" customHeight="1" x14ac:dyDescent="0.25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 spans="1:26" ht="15.75" customHeight="1" x14ac:dyDescent="0.25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 spans="1:26" ht="15.75" customHeight="1" x14ac:dyDescent="0.25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spans="1:26" ht="15.75" customHeight="1" x14ac:dyDescent="0.25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 spans="1:26" ht="15.75" customHeight="1" x14ac:dyDescent="0.25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 spans="1:26" ht="15.75" customHeight="1" x14ac:dyDescent="0.25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 spans="1:26" ht="15.75" customHeight="1" x14ac:dyDescent="0.25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 spans="1:26" ht="15.75" customHeight="1" x14ac:dyDescent="0.25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 spans="1:26" ht="15.75" customHeight="1" x14ac:dyDescent="0.25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 spans="1:26" ht="15.75" customHeight="1" x14ac:dyDescent="0.2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 spans="1:26" ht="15.75" customHeight="1" x14ac:dyDescent="0.25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 spans="1:26" ht="15.75" customHeight="1" x14ac:dyDescent="0.25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 spans="1:26" ht="15.75" customHeight="1" x14ac:dyDescent="0.25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 spans="1:26" ht="15.75" customHeight="1" x14ac:dyDescent="0.25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 spans="1:26" ht="15.75" customHeight="1" x14ac:dyDescent="0.25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 spans="1:26" ht="15.75" customHeight="1" x14ac:dyDescent="0.25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 spans="1:26" ht="15.75" customHeight="1" x14ac:dyDescent="0.25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 spans="1:26" ht="15.75" customHeight="1" x14ac:dyDescent="0.25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 spans="1:26" ht="15.75" customHeight="1" x14ac:dyDescent="0.25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spans="1:26" ht="15.75" customHeight="1" x14ac:dyDescent="0.2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 spans="1:26" ht="15.75" customHeight="1" x14ac:dyDescent="0.25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 spans="1:26" ht="15.75" customHeight="1" x14ac:dyDescent="0.25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 spans="1:26" ht="15.75" customHeight="1" x14ac:dyDescent="0.25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 spans="1:26" ht="15.75" customHeight="1" x14ac:dyDescent="0.25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 spans="1:26" ht="15.75" customHeight="1" x14ac:dyDescent="0.25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 spans="1:26" ht="15.75" customHeight="1" x14ac:dyDescent="0.25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 spans="1:26" ht="15.75" customHeight="1" x14ac:dyDescent="0.25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 spans="1:26" ht="15.75" customHeight="1" x14ac:dyDescent="0.25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 spans="1:26" ht="15.75" customHeight="1" x14ac:dyDescent="0.25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 spans="1:26" ht="15.75" customHeight="1" x14ac:dyDescent="0.2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 spans="1:26" ht="15.75" customHeight="1" x14ac:dyDescent="0.25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 spans="1:26" ht="15.75" customHeight="1" x14ac:dyDescent="0.25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 spans="1:26" ht="15.75" customHeight="1" x14ac:dyDescent="0.25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 spans="1:26" ht="15.75" customHeight="1" x14ac:dyDescent="0.25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 spans="1:26" ht="15.75" customHeight="1" x14ac:dyDescent="0.25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spans="1:26" ht="15.75" customHeight="1" x14ac:dyDescent="0.25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 spans="1:26" ht="15.75" customHeight="1" x14ac:dyDescent="0.25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 spans="1:26" ht="15.75" customHeight="1" x14ac:dyDescent="0.25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 spans="1:26" ht="15.75" customHeight="1" x14ac:dyDescent="0.25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 spans="1:26" ht="15.75" customHeight="1" x14ac:dyDescent="0.2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 spans="1:26" ht="15.75" customHeight="1" x14ac:dyDescent="0.25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 spans="1:26" ht="15.75" customHeight="1" x14ac:dyDescent="0.25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 spans="1:26" ht="15.75" customHeight="1" x14ac:dyDescent="0.25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 spans="1:26" ht="15.75" customHeight="1" x14ac:dyDescent="0.25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 spans="1:26" ht="15.75" customHeight="1" x14ac:dyDescent="0.25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 spans="1:26" ht="15.75" customHeight="1" x14ac:dyDescent="0.25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 spans="1:26" ht="15.75" customHeight="1" x14ac:dyDescent="0.25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 spans="1:26" ht="15.75" customHeight="1" x14ac:dyDescent="0.25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 spans="1:26" ht="15.75" customHeight="1" x14ac:dyDescent="0.25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 spans="1:26" ht="15.75" customHeight="1" x14ac:dyDescent="0.2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 spans="1:26" ht="15.75" customHeight="1" x14ac:dyDescent="0.25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spans="1:26" ht="15.75" customHeight="1" x14ac:dyDescent="0.25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 spans="1:26" ht="15.75" customHeight="1" x14ac:dyDescent="0.25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 spans="1:26" ht="15.75" customHeight="1" x14ac:dyDescent="0.25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 spans="1:26" ht="15.75" customHeight="1" x14ac:dyDescent="0.25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 spans="1:26" ht="15.75" customHeight="1" x14ac:dyDescent="0.25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 spans="1:26" ht="15.75" customHeight="1" x14ac:dyDescent="0.25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 spans="1:26" ht="15.75" customHeight="1" x14ac:dyDescent="0.25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 spans="1:26" ht="15.75" customHeight="1" x14ac:dyDescent="0.25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 spans="1:26" ht="15.75" customHeight="1" x14ac:dyDescent="0.2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 spans="1:26" ht="15.75" customHeight="1" x14ac:dyDescent="0.25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 spans="1:26" ht="15.75" customHeight="1" x14ac:dyDescent="0.25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 spans="1:26" ht="15.75" customHeight="1" x14ac:dyDescent="0.25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 spans="1:26" ht="15.75" customHeight="1" x14ac:dyDescent="0.25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</row>
    <row r="670" spans="1:26" ht="15.75" customHeight="1" x14ac:dyDescent="0.25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</row>
    <row r="671" spans="1:26" ht="15.75" customHeight="1" x14ac:dyDescent="0.25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</row>
    <row r="672" spans="1:26" ht="15.75" customHeight="1" x14ac:dyDescent="0.25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spans="1:26" ht="15.75" customHeight="1" x14ac:dyDescent="0.25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</row>
    <row r="674" spans="1:26" ht="15.75" customHeight="1" x14ac:dyDescent="0.25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</row>
    <row r="675" spans="1:26" ht="15.75" customHeight="1" x14ac:dyDescent="0.2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</row>
    <row r="676" spans="1:26" ht="15.75" customHeight="1" x14ac:dyDescent="0.25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</row>
    <row r="677" spans="1:26" ht="15.75" customHeight="1" x14ac:dyDescent="0.25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</row>
    <row r="678" spans="1:26" ht="15.75" customHeight="1" x14ac:dyDescent="0.25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</row>
    <row r="679" spans="1:26" ht="15.75" customHeight="1" x14ac:dyDescent="0.25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</row>
    <row r="680" spans="1:26" ht="15.75" customHeight="1" x14ac:dyDescent="0.25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</row>
    <row r="681" spans="1:26" ht="15.75" customHeight="1" x14ac:dyDescent="0.25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</row>
    <row r="682" spans="1:26" ht="15.75" customHeight="1" x14ac:dyDescent="0.25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</row>
    <row r="683" spans="1:26" ht="15.75" customHeight="1" x14ac:dyDescent="0.25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</row>
    <row r="684" spans="1:26" ht="15.75" customHeight="1" x14ac:dyDescent="0.25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</row>
    <row r="685" spans="1:26" ht="15.75" customHeight="1" x14ac:dyDescent="0.2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</row>
    <row r="686" spans="1:26" ht="15.75" customHeight="1" x14ac:dyDescent="0.25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</row>
    <row r="687" spans="1:26" ht="15.75" customHeight="1" x14ac:dyDescent="0.25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</row>
    <row r="688" spans="1:26" ht="15.75" customHeight="1" x14ac:dyDescent="0.25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spans="1:26" ht="15.75" customHeight="1" x14ac:dyDescent="0.25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</row>
    <row r="690" spans="1:26" ht="15.75" customHeight="1" x14ac:dyDescent="0.25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</row>
    <row r="691" spans="1:26" ht="15.75" customHeight="1" x14ac:dyDescent="0.25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</row>
    <row r="692" spans="1:26" ht="15.75" customHeight="1" x14ac:dyDescent="0.25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</row>
    <row r="693" spans="1:26" ht="15.75" customHeight="1" x14ac:dyDescent="0.25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</row>
    <row r="694" spans="1:26" ht="15.75" customHeight="1" x14ac:dyDescent="0.25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</row>
    <row r="695" spans="1:26" ht="15.75" customHeight="1" x14ac:dyDescent="0.2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</row>
    <row r="696" spans="1:26" ht="15.75" customHeight="1" x14ac:dyDescent="0.25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</row>
    <row r="697" spans="1:26" ht="15.75" customHeight="1" x14ac:dyDescent="0.25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</row>
    <row r="698" spans="1:26" ht="15.75" customHeight="1" x14ac:dyDescent="0.25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</row>
    <row r="699" spans="1:26" ht="15.75" customHeight="1" x14ac:dyDescent="0.25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</row>
    <row r="700" spans="1:26" ht="15.75" customHeight="1" x14ac:dyDescent="0.25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</row>
    <row r="701" spans="1:26" ht="15.75" customHeight="1" x14ac:dyDescent="0.25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</row>
    <row r="702" spans="1:26" ht="15.75" customHeight="1" x14ac:dyDescent="0.25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</row>
    <row r="703" spans="1:26" ht="15.75" customHeight="1" x14ac:dyDescent="0.25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</row>
    <row r="704" spans="1:26" ht="15.75" customHeight="1" x14ac:dyDescent="0.25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spans="1:26" ht="15.75" customHeight="1" x14ac:dyDescent="0.2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</row>
    <row r="706" spans="1:26" ht="15.75" customHeight="1" x14ac:dyDescent="0.25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</row>
    <row r="707" spans="1:26" ht="15.75" customHeight="1" x14ac:dyDescent="0.25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</row>
    <row r="708" spans="1:26" ht="15.75" customHeight="1" x14ac:dyDescent="0.25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</row>
    <row r="709" spans="1:26" ht="15.75" customHeight="1" x14ac:dyDescent="0.25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</row>
    <row r="710" spans="1:26" ht="15.75" customHeight="1" x14ac:dyDescent="0.25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</row>
    <row r="711" spans="1:26" ht="15.75" customHeight="1" x14ac:dyDescent="0.25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</row>
    <row r="712" spans="1:26" ht="15.75" customHeight="1" x14ac:dyDescent="0.25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</row>
    <row r="713" spans="1:26" ht="15.75" customHeight="1" x14ac:dyDescent="0.25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</row>
    <row r="714" spans="1:26" ht="15.75" customHeight="1" x14ac:dyDescent="0.25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</row>
    <row r="715" spans="1:26" ht="15.75" customHeight="1" x14ac:dyDescent="0.2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</row>
    <row r="716" spans="1:26" ht="15.75" customHeight="1" x14ac:dyDescent="0.25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</row>
    <row r="717" spans="1:26" ht="15.75" customHeight="1" x14ac:dyDescent="0.25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</row>
    <row r="718" spans="1:26" ht="15.75" customHeight="1" x14ac:dyDescent="0.25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</row>
    <row r="719" spans="1:26" ht="15.75" customHeight="1" x14ac:dyDescent="0.25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</row>
    <row r="720" spans="1:26" ht="15.75" customHeight="1" x14ac:dyDescent="0.25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spans="1:26" ht="15.75" customHeight="1" x14ac:dyDescent="0.25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spans="1:26" ht="15.75" customHeight="1" x14ac:dyDescent="0.25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</row>
    <row r="723" spans="1:26" ht="15.75" customHeight="1" x14ac:dyDescent="0.25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</row>
    <row r="724" spans="1:26" ht="15.75" customHeight="1" x14ac:dyDescent="0.25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</row>
    <row r="725" spans="1:26" ht="15.75" customHeight="1" x14ac:dyDescent="0.2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</row>
    <row r="726" spans="1:26" ht="15.75" customHeight="1" x14ac:dyDescent="0.25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</row>
    <row r="727" spans="1:26" ht="15.75" customHeight="1" x14ac:dyDescent="0.25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</row>
    <row r="728" spans="1:26" ht="15.75" customHeight="1" x14ac:dyDescent="0.25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</row>
    <row r="729" spans="1:26" ht="15.75" customHeight="1" x14ac:dyDescent="0.25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</row>
    <row r="730" spans="1:26" ht="15.75" customHeight="1" x14ac:dyDescent="0.25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</row>
    <row r="731" spans="1:26" ht="15.75" customHeight="1" x14ac:dyDescent="0.25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</row>
    <row r="732" spans="1:26" ht="15.75" customHeight="1" x14ac:dyDescent="0.25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</row>
    <row r="733" spans="1:26" ht="15.75" customHeight="1" x14ac:dyDescent="0.25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</row>
    <row r="734" spans="1:26" ht="15.75" customHeight="1" x14ac:dyDescent="0.25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</row>
    <row r="735" spans="1:26" ht="15.75" customHeight="1" x14ac:dyDescent="0.2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</row>
    <row r="736" spans="1:26" ht="15.75" customHeight="1" x14ac:dyDescent="0.25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</row>
    <row r="737" spans="1:26" ht="15.75" customHeight="1" x14ac:dyDescent="0.25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spans="1:26" ht="15.75" customHeight="1" x14ac:dyDescent="0.25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</row>
    <row r="739" spans="1:26" ht="15.75" customHeight="1" x14ac:dyDescent="0.25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</row>
    <row r="740" spans="1:26" ht="15.75" customHeight="1" x14ac:dyDescent="0.25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</row>
    <row r="741" spans="1:26" ht="15.75" customHeight="1" x14ac:dyDescent="0.25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</row>
    <row r="742" spans="1:26" ht="15.75" customHeight="1" x14ac:dyDescent="0.25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</row>
    <row r="743" spans="1:26" ht="15.75" customHeight="1" x14ac:dyDescent="0.25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</row>
    <row r="744" spans="1:26" ht="15.75" customHeight="1" x14ac:dyDescent="0.25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</row>
    <row r="745" spans="1:26" ht="15.75" customHeight="1" x14ac:dyDescent="0.2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</row>
    <row r="746" spans="1:26" ht="15.75" customHeight="1" x14ac:dyDescent="0.25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</row>
    <row r="747" spans="1:26" ht="15.75" customHeight="1" x14ac:dyDescent="0.25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</row>
    <row r="748" spans="1:26" ht="15.75" customHeight="1" x14ac:dyDescent="0.25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</row>
    <row r="749" spans="1:26" ht="15.75" customHeight="1" x14ac:dyDescent="0.25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</row>
    <row r="750" spans="1:26" ht="15.75" customHeight="1" x14ac:dyDescent="0.25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</row>
    <row r="751" spans="1:26" ht="15.75" customHeight="1" x14ac:dyDescent="0.25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</row>
    <row r="752" spans="1:26" ht="15.75" customHeight="1" x14ac:dyDescent="0.25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</row>
    <row r="753" spans="1:26" ht="15.75" customHeight="1" x14ac:dyDescent="0.25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spans="1:26" ht="15.75" customHeight="1" x14ac:dyDescent="0.25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</row>
    <row r="755" spans="1:26" ht="15.75" customHeight="1" x14ac:dyDescent="0.2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</row>
    <row r="756" spans="1:26" ht="15.75" customHeight="1" x14ac:dyDescent="0.25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</row>
    <row r="757" spans="1:26" ht="15.75" customHeight="1" x14ac:dyDescent="0.25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</row>
    <row r="758" spans="1:26" ht="15.75" customHeight="1" x14ac:dyDescent="0.25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</row>
    <row r="759" spans="1:26" ht="15.75" customHeight="1" x14ac:dyDescent="0.25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</row>
    <row r="760" spans="1:26" ht="15.75" customHeight="1" x14ac:dyDescent="0.25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</row>
    <row r="761" spans="1:26" ht="15.75" customHeight="1" x14ac:dyDescent="0.25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</row>
    <row r="762" spans="1:26" ht="15.75" customHeight="1" x14ac:dyDescent="0.25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</row>
    <row r="763" spans="1:26" ht="15.75" customHeight="1" x14ac:dyDescent="0.25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</row>
    <row r="764" spans="1:26" ht="15.75" customHeight="1" x14ac:dyDescent="0.25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</row>
    <row r="765" spans="1:26" ht="15.75" customHeight="1" x14ac:dyDescent="0.2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</row>
    <row r="766" spans="1:26" ht="15.75" customHeight="1" x14ac:dyDescent="0.25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</row>
    <row r="767" spans="1:26" ht="15.75" customHeight="1" x14ac:dyDescent="0.25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</row>
    <row r="768" spans="1:26" ht="15.75" customHeight="1" x14ac:dyDescent="0.25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</row>
    <row r="769" spans="1:26" ht="15.75" customHeight="1" x14ac:dyDescent="0.25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spans="1:26" ht="15.75" customHeight="1" x14ac:dyDescent="0.25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</row>
    <row r="771" spans="1:26" ht="15.75" customHeight="1" x14ac:dyDescent="0.25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</row>
    <row r="772" spans="1:26" ht="15.75" customHeight="1" x14ac:dyDescent="0.25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</row>
    <row r="773" spans="1:26" ht="15.75" customHeight="1" x14ac:dyDescent="0.25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</row>
    <row r="774" spans="1:26" ht="15.75" customHeight="1" x14ac:dyDescent="0.25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</row>
    <row r="775" spans="1:26" ht="15.75" customHeight="1" x14ac:dyDescent="0.2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</row>
    <row r="776" spans="1:26" ht="15.75" customHeight="1" x14ac:dyDescent="0.25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</row>
    <row r="777" spans="1:26" ht="15.75" customHeight="1" x14ac:dyDescent="0.25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</row>
    <row r="778" spans="1:26" ht="15.75" customHeight="1" x14ac:dyDescent="0.25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</row>
    <row r="779" spans="1:26" ht="15.75" customHeight="1" x14ac:dyDescent="0.25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</row>
    <row r="780" spans="1:26" ht="15.75" customHeight="1" x14ac:dyDescent="0.25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</row>
    <row r="781" spans="1:26" ht="15.75" customHeight="1" x14ac:dyDescent="0.25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</row>
    <row r="782" spans="1:26" ht="15.75" customHeight="1" x14ac:dyDescent="0.25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</row>
    <row r="783" spans="1:26" ht="15.75" customHeight="1" x14ac:dyDescent="0.25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</row>
    <row r="784" spans="1:26" ht="15.75" customHeight="1" x14ac:dyDescent="0.25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</row>
    <row r="785" spans="1:26" ht="15.75" customHeight="1" x14ac:dyDescent="0.2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</row>
    <row r="786" spans="1:26" ht="15.75" customHeight="1" x14ac:dyDescent="0.25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</row>
    <row r="787" spans="1:26" ht="15.75" customHeight="1" x14ac:dyDescent="0.25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</row>
    <row r="788" spans="1:26" ht="15.75" customHeight="1" x14ac:dyDescent="0.25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</row>
    <row r="789" spans="1:26" ht="15.75" customHeight="1" x14ac:dyDescent="0.25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</row>
    <row r="790" spans="1:26" ht="15.75" customHeight="1" x14ac:dyDescent="0.25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</row>
    <row r="791" spans="1:26" ht="15.75" customHeight="1" x14ac:dyDescent="0.25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</row>
    <row r="792" spans="1:26" ht="15.75" customHeight="1" x14ac:dyDescent="0.25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</row>
    <row r="793" spans="1:26" ht="15.75" customHeight="1" x14ac:dyDescent="0.25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</row>
    <row r="794" spans="1:26" ht="15.75" customHeight="1" x14ac:dyDescent="0.25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</row>
    <row r="795" spans="1:26" ht="15.75" customHeight="1" x14ac:dyDescent="0.2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</row>
    <row r="796" spans="1:26" ht="15.75" customHeight="1" x14ac:dyDescent="0.25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</row>
    <row r="797" spans="1:26" ht="15.75" customHeight="1" x14ac:dyDescent="0.25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</row>
    <row r="798" spans="1:26" ht="15.75" customHeight="1" x14ac:dyDescent="0.25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</row>
    <row r="799" spans="1:26" ht="15.75" customHeight="1" x14ac:dyDescent="0.25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</row>
    <row r="800" spans="1:26" ht="15.75" customHeight="1" x14ac:dyDescent="0.25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</row>
    <row r="801" spans="1:26" ht="15.75" customHeight="1" x14ac:dyDescent="0.25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</row>
    <row r="802" spans="1:26" ht="15.75" customHeight="1" x14ac:dyDescent="0.25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</row>
    <row r="803" spans="1:26" ht="15.75" customHeight="1" x14ac:dyDescent="0.25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</row>
    <row r="804" spans="1:26" ht="15.75" customHeight="1" x14ac:dyDescent="0.25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</row>
    <row r="805" spans="1:26" ht="15.75" customHeight="1" x14ac:dyDescent="0.2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</row>
    <row r="806" spans="1:26" ht="15.75" customHeight="1" x14ac:dyDescent="0.25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</row>
    <row r="807" spans="1:26" ht="15.75" customHeight="1" x14ac:dyDescent="0.25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</row>
    <row r="808" spans="1:26" ht="15.75" customHeight="1" x14ac:dyDescent="0.25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</row>
    <row r="809" spans="1:26" ht="15.75" customHeight="1" x14ac:dyDescent="0.25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</row>
    <row r="810" spans="1:26" ht="15.75" customHeight="1" x14ac:dyDescent="0.25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</row>
    <row r="811" spans="1:26" ht="15.75" customHeight="1" x14ac:dyDescent="0.25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</row>
    <row r="812" spans="1:26" ht="15.75" customHeight="1" x14ac:dyDescent="0.25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</row>
    <row r="813" spans="1:26" ht="15.75" customHeight="1" x14ac:dyDescent="0.25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</row>
    <row r="814" spans="1:26" ht="15.75" customHeight="1" x14ac:dyDescent="0.25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</row>
    <row r="815" spans="1:26" ht="15.75" customHeight="1" x14ac:dyDescent="0.2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</row>
    <row r="816" spans="1:26" ht="15.75" customHeight="1" x14ac:dyDescent="0.25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</row>
    <row r="817" spans="1:26" ht="15.75" customHeight="1" x14ac:dyDescent="0.25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</row>
    <row r="818" spans="1:26" ht="15.75" customHeight="1" x14ac:dyDescent="0.25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</row>
    <row r="819" spans="1:26" ht="15.75" customHeight="1" x14ac:dyDescent="0.25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</row>
    <row r="820" spans="1:26" ht="15.75" customHeight="1" x14ac:dyDescent="0.25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</row>
    <row r="821" spans="1:26" ht="15.75" customHeight="1" x14ac:dyDescent="0.25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</row>
    <row r="822" spans="1:26" ht="15.75" customHeight="1" x14ac:dyDescent="0.25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</row>
    <row r="823" spans="1:26" ht="15.75" customHeight="1" x14ac:dyDescent="0.25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</row>
    <row r="824" spans="1:26" ht="15.75" customHeight="1" x14ac:dyDescent="0.25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</row>
    <row r="825" spans="1:26" ht="15.75" customHeight="1" x14ac:dyDescent="0.2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</row>
    <row r="826" spans="1:26" ht="15.75" customHeight="1" x14ac:dyDescent="0.25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</row>
    <row r="827" spans="1:26" ht="15.75" customHeight="1" x14ac:dyDescent="0.25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</row>
    <row r="828" spans="1:26" ht="15.75" customHeight="1" x14ac:dyDescent="0.25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</row>
    <row r="829" spans="1:26" ht="15.75" customHeight="1" x14ac:dyDescent="0.25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</row>
    <row r="830" spans="1:26" ht="15.75" customHeight="1" x14ac:dyDescent="0.25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</row>
    <row r="831" spans="1:26" ht="15.75" customHeight="1" x14ac:dyDescent="0.25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</row>
    <row r="832" spans="1:26" ht="15.75" customHeight="1" x14ac:dyDescent="0.25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</row>
    <row r="833" spans="1:26" ht="15.75" customHeight="1" x14ac:dyDescent="0.25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</row>
    <row r="834" spans="1:26" ht="15.75" customHeight="1" x14ac:dyDescent="0.25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</row>
    <row r="835" spans="1:26" ht="15.75" customHeight="1" x14ac:dyDescent="0.2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</row>
    <row r="836" spans="1:26" ht="15.75" customHeight="1" x14ac:dyDescent="0.25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</row>
    <row r="837" spans="1:26" ht="15.75" customHeight="1" x14ac:dyDescent="0.25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</row>
    <row r="838" spans="1:26" ht="15.75" customHeight="1" x14ac:dyDescent="0.25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</row>
    <row r="839" spans="1:26" ht="15.75" customHeight="1" x14ac:dyDescent="0.25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</row>
    <row r="840" spans="1:26" ht="15.75" customHeight="1" x14ac:dyDescent="0.25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</row>
    <row r="841" spans="1:26" ht="15.75" customHeight="1" x14ac:dyDescent="0.25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</row>
    <row r="842" spans="1:26" ht="15.75" customHeight="1" x14ac:dyDescent="0.25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</row>
    <row r="843" spans="1:26" ht="15.75" customHeight="1" x14ac:dyDescent="0.25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</row>
    <row r="844" spans="1:26" ht="15.75" customHeight="1" x14ac:dyDescent="0.25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</row>
    <row r="845" spans="1:26" ht="15.75" customHeight="1" x14ac:dyDescent="0.2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</row>
    <row r="846" spans="1:26" ht="15.75" customHeight="1" x14ac:dyDescent="0.25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</row>
    <row r="847" spans="1:26" ht="15.75" customHeight="1" x14ac:dyDescent="0.25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</row>
    <row r="848" spans="1:26" ht="15.75" customHeight="1" x14ac:dyDescent="0.25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</row>
    <row r="849" spans="1:26" ht="15.75" customHeight="1" x14ac:dyDescent="0.25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</row>
    <row r="850" spans="1:26" ht="15.75" customHeight="1" x14ac:dyDescent="0.25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</row>
    <row r="851" spans="1:26" ht="15.75" customHeight="1" x14ac:dyDescent="0.25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</row>
    <row r="852" spans="1:26" ht="15.75" customHeight="1" x14ac:dyDescent="0.25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</row>
    <row r="853" spans="1:26" ht="15.75" customHeight="1" x14ac:dyDescent="0.25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</row>
    <row r="854" spans="1:26" ht="15.75" customHeight="1" x14ac:dyDescent="0.25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</row>
    <row r="855" spans="1:26" ht="15.75" customHeight="1" x14ac:dyDescent="0.2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</row>
    <row r="856" spans="1:26" ht="15.75" customHeight="1" x14ac:dyDescent="0.25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</row>
    <row r="857" spans="1:26" ht="15.75" customHeight="1" x14ac:dyDescent="0.25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</row>
    <row r="858" spans="1:26" ht="15.75" customHeight="1" x14ac:dyDescent="0.25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</row>
    <row r="859" spans="1:26" ht="15.75" customHeight="1" x14ac:dyDescent="0.25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</row>
    <row r="860" spans="1:26" ht="15.75" customHeight="1" x14ac:dyDescent="0.25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</row>
    <row r="861" spans="1:26" ht="15.75" customHeight="1" x14ac:dyDescent="0.25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</row>
    <row r="862" spans="1:26" ht="15.75" customHeight="1" x14ac:dyDescent="0.25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</row>
    <row r="863" spans="1:26" ht="15.75" customHeight="1" x14ac:dyDescent="0.25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</row>
    <row r="864" spans="1:26" ht="15.75" customHeight="1" x14ac:dyDescent="0.25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</row>
    <row r="865" spans="1:26" ht="15.75" customHeight="1" x14ac:dyDescent="0.2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</row>
    <row r="866" spans="1:26" ht="15.75" customHeight="1" x14ac:dyDescent="0.25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</row>
    <row r="867" spans="1:26" ht="15.75" customHeight="1" x14ac:dyDescent="0.25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</row>
    <row r="868" spans="1:26" ht="15.75" customHeight="1" x14ac:dyDescent="0.25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</row>
    <row r="869" spans="1:26" ht="15.75" customHeight="1" x14ac:dyDescent="0.25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</row>
    <row r="870" spans="1:26" ht="15.75" customHeight="1" x14ac:dyDescent="0.25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</row>
    <row r="871" spans="1:26" ht="15.75" customHeight="1" x14ac:dyDescent="0.25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</row>
    <row r="872" spans="1:26" ht="15.75" customHeight="1" x14ac:dyDescent="0.25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</row>
    <row r="873" spans="1:26" ht="15.75" customHeight="1" x14ac:dyDescent="0.25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</row>
    <row r="874" spans="1:26" ht="15.75" customHeight="1" x14ac:dyDescent="0.25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</row>
    <row r="875" spans="1:26" ht="15.75" customHeight="1" x14ac:dyDescent="0.2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</row>
    <row r="876" spans="1:26" ht="15.75" customHeight="1" x14ac:dyDescent="0.25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</row>
    <row r="877" spans="1:26" ht="15.75" customHeight="1" x14ac:dyDescent="0.25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</row>
    <row r="878" spans="1:26" ht="15.75" customHeight="1" x14ac:dyDescent="0.25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</row>
    <row r="879" spans="1:26" ht="15.75" customHeight="1" x14ac:dyDescent="0.25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</row>
    <row r="880" spans="1:26" ht="15.75" customHeight="1" x14ac:dyDescent="0.25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</row>
    <row r="881" spans="1:26" ht="15.75" customHeight="1" x14ac:dyDescent="0.25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</row>
    <row r="882" spans="1:26" ht="15.75" customHeight="1" x14ac:dyDescent="0.25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</row>
    <row r="883" spans="1:26" ht="15.75" customHeight="1" x14ac:dyDescent="0.25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</row>
    <row r="884" spans="1:26" ht="15.75" customHeight="1" x14ac:dyDescent="0.25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</row>
    <row r="885" spans="1:26" ht="15.75" customHeight="1" x14ac:dyDescent="0.2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</row>
    <row r="886" spans="1:26" ht="15.75" customHeight="1" x14ac:dyDescent="0.25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</row>
    <row r="887" spans="1:26" ht="15.75" customHeight="1" x14ac:dyDescent="0.25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</row>
    <row r="888" spans="1:26" ht="15.75" customHeight="1" x14ac:dyDescent="0.25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</row>
    <row r="889" spans="1:26" ht="15.75" customHeight="1" x14ac:dyDescent="0.25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</row>
    <row r="890" spans="1:26" ht="15.75" customHeight="1" x14ac:dyDescent="0.25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</row>
    <row r="891" spans="1:26" ht="15.75" customHeight="1" x14ac:dyDescent="0.25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</row>
    <row r="892" spans="1:26" ht="15.75" customHeight="1" x14ac:dyDescent="0.25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</row>
    <row r="893" spans="1:26" ht="15.75" customHeight="1" x14ac:dyDescent="0.25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</row>
    <row r="894" spans="1:26" ht="15.75" customHeight="1" x14ac:dyDescent="0.25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</row>
    <row r="895" spans="1:26" ht="15.75" customHeight="1" x14ac:dyDescent="0.2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</row>
    <row r="896" spans="1:26" ht="15.75" customHeight="1" x14ac:dyDescent="0.25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</row>
    <row r="897" spans="1:26" ht="15.75" customHeight="1" x14ac:dyDescent="0.25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</row>
    <row r="898" spans="1:26" ht="15.75" customHeight="1" x14ac:dyDescent="0.25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</row>
    <row r="899" spans="1:26" ht="15.75" customHeight="1" x14ac:dyDescent="0.25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</row>
    <row r="900" spans="1:26" ht="15.75" customHeight="1" x14ac:dyDescent="0.25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</row>
    <row r="901" spans="1:26" ht="15.75" customHeight="1" x14ac:dyDescent="0.25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</row>
    <row r="902" spans="1:26" ht="15.75" customHeight="1" x14ac:dyDescent="0.25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</row>
    <row r="903" spans="1:26" ht="15.75" customHeight="1" x14ac:dyDescent="0.25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</row>
    <row r="904" spans="1:26" ht="15.75" customHeight="1" x14ac:dyDescent="0.25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</row>
    <row r="905" spans="1:26" ht="15.75" customHeight="1" x14ac:dyDescent="0.2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</row>
    <row r="906" spans="1:26" ht="15.75" customHeight="1" x14ac:dyDescent="0.25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</row>
    <row r="907" spans="1:26" ht="15.75" customHeight="1" x14ac:dyDescent="0.25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</row>
    <row r="908" spans="1:26" ht="15.75" customHeight="1" x14ac:dyDescent="0.25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</row>
    <row r="909" spans="1:26" ht="15.75" customHeight="1" x14ac:dyDescent="0.25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</row>
    <row r="910" spans="1:26" ht="15.75" customHeight="1" x14ac:dyDescent="0.25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</row>
    <row r="911" spans="1:26" ht="15.75" customHeight="1" x14ac:dyDescent="0.25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</row>
    <row r="912" spans="1:26" ht="15.75" customHeight="1" x14ac:dyDescent="0.25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</row>
    <row r="913" spans="1:26" ht="15.75" customHeight="1" x14ac:dyDescent="0.25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</row>
    <row r="914" spans="1:26" ht="15.75" customHeight="1" x14ac:dyDescent="0.25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</row>
    <row r="915" spans="1:26" ht="15.75" customHeight="1" x14ac:dyDescent="0.2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</row>
    <row r="916" spans="1:26" ht="15.75" customHeight="1" x14ac:dyDescent="0.25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</row>
    <row r="917" spans="1:26" ht="15.75" customHeight="1" x14ac:dyDescent="0.25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</row>
    <row r="918" spans="1:26" ht="15.75" customHeight="1" x14ac:dyDescent="0.25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</row>
    <row r="919" spans="1:26" ht="15.75" customHeight="1" x14ac:dyDescent="0.25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</row>
    <row r="920" spans="1:26" ht="15.75" customHeight="1" x14ac:dyDescent="0.25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</row>
    <row r="921" spans="1:26" ht="15.75" customHeight="1" x14ac:dyDescent="0.25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</row>
    <row r="922" spans="1:26" ht="15.75" customHeight="1" x14ac:dyDescent="0.25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</row>
    <row r="923" spans="1:26" ht="15.75" customHeight="1" x14ac:dyDescent="0.25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</row>
    <row r="924" spans="1:26" ht="15.75" customHeight="1" x14ac:dyDescent="0.25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</row>
    <row r="925" spans="1:26" ht="15.75" customHeight="1" x14ac:dyDescent="0.2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</row>
    <row r="926" spans="1:26" ht="15.75" customHeight="1" x14ac:dyDescent="0.25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</row>
    <row r="927" spans="1:26" ht="15.75" customHeight="1" x14ac:dyDescent="0.25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</row>
    <row r="928" spans="1:26" ht="15.75" customHeight="1" x14ac:dyDescent="0.25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</row>
    <row r="929" spans="1:26" ht="15.75" customHeight="1" x14ac:dyDescent="0.25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</row>
    <row r="930" spans="1:26" ht="15.75" customHeight="1" x14ac:dyDescent="0.25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</row>
    <row r="931" spans="1:26" ht="15.75" customHeight="1" x14ac:dyDescent="0.25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</row>
    <row r="932" spans="1:26" ht="15.75" customHeight="1" x14ac:dyDescent="0.25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</row>
    <row r="933" spans="1:26" ht="15.75" customHeight="1" x14ac:dyDescent="0.25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</row>
    <row r="934" spans="1:26" ht="15.75" customHeight="1" x14ac:dyDescent="0.25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</row>
    <row r="935" spans="1:26" ht="15.75" customHeight="1" x14ac:dyDescent="0.2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</row>
    <row r="936" spans="1:26" ht="15.75" customHeight="1" x14ac:dyDescent="0.25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</row>
    <row r="937" spans="1:26" ht="15.75" customHeight="1" x14ac:dyDescent="0.25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</row>
    <row r="938" spans="1:26" ht="15.75" customHeight="1" x14ac:dyDescent="0.25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</row>
    <row r="939" spans="1:26" ht="15.75" customHeight="1" x14ac:dyDescent="0.25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</row>
    <row r="940" spans="1:26" ht="15.75" customHeight="1" x14ac:dyDescent="0.25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</row>
    <row r="941" spans="1:26" ht="15.75" customHeight="1" x14ac:dyDescent="0.25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</row>
    <row r="942" spans="1:26" ht="15.75" customHeight="1" x14ac:dyDescent="0.25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</row>
    <row r="943" spans="1:26" ht="15.75" customHeight="1" x14ac:dyDescent="0.25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</row>
    <row r="944" spans="1:26" ht="15.75" customHeight="1" x14ac:dyDescent="0.25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</row>
    <row r="945" spans="1:26" ht="15.75" customHeight="1" x14ac:dyDescent="0.2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</row>
    <row r="946" spans="1:26" ht="15.75" customHeight="1" x14ac:dyDescent="0.25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</row>
    <row r="947" spans="1:26" ht="15.75" customHeight="1" x14ac:dyDescent="0.25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</row>
    <row r="948" spans="1:26" ht="15.75" customHeight="1" x14ac:dyDescent="0.25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</row>
    <row r="949" spans="1:26" ht="15.75" customHeight="1" x14ac:dyDescent="0.25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</row>
    <row r="950" spans="1:26" ht="15.75" customHeight="1" x14ac:dyDescent="0.25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</row>
    <row r="951" spans="1:26" ht="15.75" customHeight="1" x14ac:dyDescent="0.25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</row>
    <row r="952" spans="1:26" ht="15.75" customHeight="1" x14ac:dyDescent="0.25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</row>
    <row r="953" spans="1:26" ht="15.75" customHeight="1" x14ac:dyDescent="0.25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</row>
    <row r="954" spans="1:26" ht="15.75" customHeight="1" x14ac:dyDescent="0.25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</row>
    <row r="955" spans="1:26" ht="15.75" customHeight="1" x14ac:dyDescent="0.2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</row>
    <row r="956" spans="1:26" ht="15.75" customHeight="1" x14ac:dyDescent="0.25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</row>
    <row r="957" spans="1:26" ht="15.75" customHeight="1" x14ac:dyDescent="0.25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</row>
    <row r="958" spans="1:26" ht="15.75" customHeight="1" x14ac:dyDescent="0.25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</row>
    <row r="959" spans="1:26" ht="15.75" customHeight="1" x14ac:dyDescent="0.25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</row>
    <row r="960" spans="1:26" ht="15.75" customHeight="1" x14ac:dyDescent="0.25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</row>
    <row r="961" spans="1:26" ht="15.75" customHeight="1" x14ac:dyDescent="0.25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</row>
    <row r="962" spans="1:26" ht="15.75" customHeight="1" x14ac:dyDescent="0.25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</row>
    <row r="963" spans="1:26" ht="15.75" customHeight="1" x14ac:dyDescent="0.25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</row>
    <row r="964" spans="1:26" ht="15.75" customHeight="1" x14ac:dyDescent="0.25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</row>
    <row r="965" spans="1:26" ht="15.75" customHeight="1" x14ac:dyDescent="0.2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</row>
    <row r="966" spans="1:26" ht="15.75" customHeight="1" x14ac:dyDescent="0.25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</row>
    <row r="967" spans="1:26" ht="15.75" customHeight="1" x14ac:dyDescent="0.25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</row>
    <row r="968" spans="1:26" ht="15.75" customHeight="1" x14ac:dyDescent="0.25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</row>
    <row r="969" spans="1:26" ht="15.75" customHeight="1" x14ac:dyDescent="0.25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</row>
    <row r="970" spans="1:26" ht="15.75" customHeight="1" x14ac:dyDescent="0.25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</row>
    <row r="971" spans="1:26" ht="15.75" customHeight="1" x14ac:dyDescent="0.25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</row>
    <row r="972" spans="1:26" ht="15.75" customHeight="1" x14ac:dyDescent="0.25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</row>
    <row r="973" spans="1:26" ht="15.75" customHeight="1" x14ac:dyDescent="0.25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</row>
    <row r="974" spans="1:26" ht="15.75" customHeight="1" x14ac:dyDescent="0.25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</row>
    <row r="975" spans="1:26" ht="15.75" customHeight="1" x14ac:dyDescent="0.2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</row>
    <row r="976" spans="1:26" ht="15.75" customHeight="1" x14ac:dyDescent="0.25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</row>
    <row r="977" spans="1:26" ht="15.75" customHeight="1" x14ac:dyDescent="0.25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</row>
    <row r="978" spans="1:26" ht="15.75" customHeight="1" x14ac:dyDescent="0.25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</row>
    <row r="979" spans="1:26" ht="15.75" customHeight="1" x14ac:dyDescent="0.25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</row>
    <row r="980" spans="1:26" ht="15.75" customHeight="1" x14ac:dyDescent="0.25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</row>
    <row r="981" spans="1:26" ht="15.75" customHeight="1" x14ac:dyDescent="0.25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</row>
    <row r="982" spans="1:26" ht="15.75" customHeight="1" x14ac:dyDescent="0.25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</row>
    <row r="983" spans="1:26" ht="15.75" customHeight="1" x14ac:dyDescent="0.25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</row>
    <row r="984" spans="1:26" ht="15.75" customHeight="1" x14ac:dyDescent="0.25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</row>
    <row r="985" spans="1:26" ht="15.75" customHeight="1" x14ac:dyDescent="0.2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</row>
    <row r="986" spans="1:26" ht="15.75" customHeight="1" x14ac:dyDescent="0.25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</row>
    <row r="987" spans="1:26" ht="15.75" customHeight="1" x14ac:dyDescent="0.25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</row>
    <row r="988" spans="1:26" ht="15.75" customHeight="1" x14ac:dyDescent="0.25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</row>
    <row r="989" spans="1:26" ht="15.75" customHeight="1" x14ac:dyDescent="0.25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</row>
    <row r="990" spans="1:26" ht="15.75" customHeight="1" x14ac:dyDescent="0.25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</row>
    <row r="991" spans="1:26" ht="15.75" customHeight="1" x14ac:dyDescent="0.25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</row>
    <row r="992" spans="1:26" ht="15.75" customHeight="1" x14ac:dyDescent="0.25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</row>
    <row r="993" spans="1:26" ht="15.75" customHeight="1" x14ac:dyDescent="0.25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</row>
    <row r="994" spans="1:26" ht="15.75" customHeight="1" x14ac:dyDescent="0.25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</row>
    <row r="995" spans="1:26" ht="15.75" customHeight="1" x14ac:dyDescent="0.25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</row>
    <row r="996" spans="1:26" ht="15.75" customHeight="1" x14ac:dyDescent="0.25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</row>
    <row r="997" spans="1:26" ht="15.75" customHeight="1" x14ac:dyDescent="0.25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</row>
    <row r="998" spans="1:26" ht="15.75" customHeight="1" x14ac:dyDescent="0.25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</row>
    <row r="999" spans="1:26" ht="15.75" customHeight="1" x14ac:dyDescent="0.25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</row>
    <row r="1000" spans="1:26" ht="15.75" customHeight="1" x14ac:dyDescent="0.25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</row>
    <row r="1001" spans="1:26" ht="15.75" customHeight="1" x14ac:dyDescent="0.25">
      <c r="A1001" s="103"/>
      <c r="B1001" s="103"/>
      <c r="C1001" s="103"/>
      <c r="D1001" s="103"/>
      <c r="E1001" s="103"/>
      <c r="F1001" s="103"/>
      <c r="G1001" s="103"/>
      <c r="H1001" s="103"/>
      <c r="I1001" s="103"/>
      <c r="J1001" s="103"/>
      <c r="K1001" s="103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</row>
    <row r="1002" spans="1:26" ht="15.75" customHeight="1" x14ac:dyDescent="0.25">
      <c r="A1002" s="103"/>
      <c r="B1002" s="103"/>
      <c r="C1002" s="103"/>
      <c r="D1002" s="103"/>
      <c r="E1002" s="103"/>
      <c r="F1002" s="103"/>
      <c r="G1002" s="103"/>
      <c r="H1002" s="103"/>
      <c r="I1002" s="103"/>
      <c r="J1002" s="103"/>
      <c r="K1002" s="103"/>
      <c r="L1002" s="103"/>
      <c r="M1002" s="103"/>
      <c r="N1002" s="103"/>
      <c r="O1002" s="103"/>
      <c r="P1002" s="103"/>
      <c r="Q1002" s="103"/>
      <c r="R1002" s="103"/>
      <c r="S1002" s="103"/>
      <c r="T1002" s="103"/>
      <c r="U1002" s="103"/>
      <c r="V1002" s="103"/>
      <c r="W1002" s="103"/>
      <c r="X1002" s="103"/>
      <c r="Y1002" s="103"/>
      <c r="Z1002" s="103"/>
    </row>
    <row r="1003" spans="1:26" ht="15.75" customHeight="1" x14ac:dyDescent="0.25">
      <c r="A1003" s="103"/>
      <c r="B1003" s="103"/>
      <c r="C1003" s="103"/>
      <c r="D1003" s="103"/>
      <c r="E1003" s="103"/>
      <c r="F1003" s="103"/>
      <c r="G1003" s="103"/>
      <c r="H1003" s="103"/>
      <c r="I1003" s="103"/>
      <c r="J1003" s="103"/>
      <c r="K1003" s="103"/>
      <c r="L1003" s="103"/>
      <c r="M1003" s="103"/>
      <c r="N1003" s="103"/>
      <c r="O1003" s="103"/>
      <c r="P1003" s="103"/>
      <c r="Q1003" s="103"/>
      <c r="R1003" s="103"/>
      <c r="S1003" s="103"/>
      <c r="T1003" s="103"/>
      <c r="U1003" s="103"/>
      <c r="V1003" s="103"/>
      <c r="W1003" s="103"/>
      <c r="X1003" s="103"/>
      <c r="Y1003" s="103"/>
      <c r="Z1003" s="103"/>
    </row>
    <row r="1004" spans="1:26" ht="15.75" customHeight="1" x14ac:dyDescent="0.25">
      <c r="A1004" s="103"/>
      <c r="B1004" s="103"/>
      <c r="C1004" s="103"/>
      <c r="D1004" s="103"/>
      <c r="E1004" s="103"/>
      <c r="F1004" s="103"/>
      <c r="G1004" s="103"/>
      <c r="H1004" s="103"/>
      <c r="I1004" s="103"/>
      <c r="J1004" s="103"/>
      <c r="K1004" s="103"/>
      <c r="L1004" s="103"/>
      <c r="M1004" s="103"/>
      <c r="N1004" s="103"/>
      <c r="O1004" s="103"/>
      <c r="P1004" s="103"/>
      <c r="Q1004" s="103"/>
      <c r="R1004" s="103"/>
      <c r="S1004" s="103"/>
      <c r="T1004" s="103"/>
      <c r="U1004" s="103"/>
      <c r="V1004" s="103"/>
      <c r="W1004" s="103"/>
      <c r="X1004" s="103"/>
      <c r="Y1004" s="103"/>
      <c r="Z1004" s="103"/>
    </row>
    <row r="1005" spans="1:26" ht="15.75" customHeight="1" x14ac:dyDescent="0.25">
      <c r="A1005" s="103"/>
      <c r="B1005" s="103"/>
      <c r="C1005" s="103"/>
      <c r="D1005" s="103"/>
      <c r="E1005" s="103"/>
      <c r="F1005" s="103"/>
      <c r="G1005" s="103"/>
      <c r="H1005" s="103"/>
      <c r="I1005" s="103"/>
      <c r="J1005" s="103"/>
      <c r="K1005" s="103"/>
      <c r="L1005" s="103"/>
      <c r="M1005" s="103"/>
      <c r="N1005" s="103"/>
      <c r="O1005" s="103"/>
      <c r="P1005" s="103"/>
      <c r="Q1005" s="103"/>
      <c r="R1005" s="103"/>
      <c r="S1005" s="103"/>
      <c r="T1005" s="103"/>
      <c r="U1005" s="103"/>
      <c r="V1005" s="103"/>
      <c r="W1005" s="103"/>
      <c r="X1005" s="103"/>
      <c r="Y1005" s="103"/>
      <c r="Z1005" s="103"/>
    </row>
    <row r="1006" spans="1:26" ht="15.75" customHeight="1" x14ac:dyDescent="0.25">
      <c r="A1006" s="103"/>
      <c r="B1006" s="103"/>
      <c r="C1006" s="103"/>
      <c r="D1006" s="103"/>
      <c r="E1006" s="103"/>
      <c r="F1006" s="103"/>
      <c r="G1006" s="103"/>
      <c r="H1006" s="103"/>
      <c r="I1006" s="103"/>
      <c r="J1006" s="103"/>
      <c r="K1006" s="103"/>
      <c r="L1006" s="103"/>
      <c r="M1006" s="103"/>
      <c r="N1006" s="103"/>
      <c r="O1006" s="103"/>
      <c r="P1006" s="103"/>
      <c r="Q1006" s="103"/>
      <c r="R1006" s="103"/>
      <c r="S1006" s="103"/>
      <c r="T1006" s="103"/>
      <c r="U1006" s="103"/>
      <c r="V1006" s="103"/>
      <c r="W1006" s="103"/>
      <c r="X1006" s="103"/>
      <c r="Y1006" s="103"/>
      <c r="Z1006" s="103"/>
    </row>
    <row r="1007" spans="1:26" ht="15.75" customHeight="1" x14ac:dyDescent="0.25">
      <c r="A1007" s="103"/>
      <c r="B1007" s="103"/>
      <c r="C1007" s="103"/>
      <c r="D1007" s="103"/>
      <c r="E1007" s="103"/>
      <c r="F1007" s="103"/>
      <c r="G1007" s="103"/>
      <c r="H1007" s="103"/>
      <c r="I1007" s="103"/>
      <c r="J1007" s="103"/>
      <c r="K1007" s="103"/>
      <c r="L1007" s="103"/>
      <c r="M1007" s="103"/>
      <c r="N1007" s="103"/>
      <c r="O1007" s="103"/>
      <c r="P1007" s="103"/>
      <c r="Q1007" s="103"/>
      <c r="R1007" s="103"/>
      <c r="S1007" s="103"/>
      <c r="T1007" s="103"/>
      <c r="U1007" s="103"/>
      <c r="V1007" s="103"/>
      <c r="W1007" s="103"/>
      <c r="X1007" s="103"/>
      <c r="Y1007" s="103"/>
      <c r="Z1007" s="103"/>
    </row>
    <row r="1008" spans="1:26" ht="15.75" customHeight="1" x14ac:dyDescent="0.25">
      <c r="A1008" s="103"/>
      <c r="B1008" s="103"/>
      <c r="C1008" s="103"/>
      <c r="D1008" s="103"/>
      <c r="E1008" s="103"/>
      <c r="F1008" s="103"/>
      <c r="G1008" s="103"/>
      <c r="H1008" s="103"/>
      <c r="I1008" s="103"/>
      <c r="J1008" s="103"/>
      <c r="K1008" s="103"/>
      <c r="L1008" s="103"/>
      <c r="M1008" s="103"/>
      <c r="N1008" s="103"/>
      <c r="O1008" s="103"/>
      <c r="P1008" s="103"/>
      <c r="Q1008" s="103"/>
      <c r="R1008" s="103"/>
      <c r="S1008" s="103"/>
      <c r="T1008" s="103"/>
      <c r="U1008" s="103"/>
      <c r="V1008" s="103"/>
      <c r="W1008" s="103"/>
      <c r="X1008" s="103"/>
      <c r="Y1008" s="103"/>
      <c r="Z1008" s="103"/>
    </row>
  </sheetData>
  <mergeCells count="4">
    <mergeCell ref="B3:F3"/>
    <mergeCell ref="C10:C24"/>
    <mergeCell ref="B19:B23"/>
    <mergeCell ref="E19:E23"/>
  </mergeCells>
  <dataValidations count="1">
    <dataValidation type="list" allowBlank="1" showInputMessage="1" showErrorMessage="1" prompt=" - " sqref="F10:F24" xr:uid="{00000000-0002-0000-0500-000000000000}">
      <formula1>"Pass,Fail,Untested,N/A"</formula1>
    </dataValidation>
  </dataValidations>
  <pageMargins left="0.7" right="0.7" top="0.75" bottom="0.75" header="0" footer="0"/>
  <pageSetup scale="32" orientation="landscape"/>
  <headerFooter>
    <oddFooter>&amp;L01/BM/GSDC/CMCSoft e v1.0&amp;CInternal use&amp;RPage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Summary</vt:lpstr>
      <vt:lpstr>Đăng ký</vt:lpstr>
      <vt:lpstr>Tìm kiếm</vt:lpstr>
      <vt:lpstr>Liên hệ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Doan Thu</dc:creator>
  <cp:lastModifiedBy>Plvyboi</cp:lastModifiedBy>
  <dcterms:created xsi:type="dcterms:W3CDTF">2007-09-07T04:27:58Z</dcterms:created>
  <dcterms:modified xsi:type="dcterms:W3CDTF">2023-05-26T08:11:10Z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ributor">
    <vt:lpwstr/>
  </property>
  <property fmtid="{D5CDD505-2E9C-101B-9397-08002B2CF9AE}" pid="4" name="Copyright">
    <vt:lpwstr/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ast Printed">
    <vt:lpwstr/>
  </property>
  <property fmtid="{D5CDD505-2E9C-101B-9397-08002B2CF9AE}" pid="8" name="LinksUpToDate">
    <vt:bool>false</vt:bool>
  </property>
  <property fmtid="{D5CDD505-2E9C-101B-9397-08002B2CF9AE}" pid="9" name="Publisher">
    <vt:lpwstr/>
  </property>
  <property fmtid="{D5CDD505-2E9C-101B-9397-08002B2CF9AE}" pid="10" name="Revision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  <property fmtid="{D5CDD505-2E9C-101B-9397-08002B2CF9AE}" pid="13" name="Status">
    <vt:lpwstr>Not Started</vt:lpwstr>
  </property>
  <property fmtid="{D5CDD505-2E9C-101B-9397-08002B2CF9AE}" pid="14" name="Version0">
    <vt:lpwstr/>
  </property>
</Properties>
</file>