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296E685A-570A-4F1D-8FDA-B5BFD3787471}" xr6:coauthVersionLast="47" xr6:coauthVersionMax="47" xr10:uidLastSave="{00000000-0000-0000-0000-000000000000}"/>
  <bookViews>
    <workbookView xWindow="-108" yWindow="-108" windowWidth="23256" windowHeight="12456" activeTab="1" xr2:uid="{CD56963C-74C5-4AE8-AF87-727A8EE3B677}"/>
  </bookViews>
  <sheets>
    <sheet name="Pivot Report" sheetId="1" r:id="rId1"/>
    <sheet name="Dashboard" sheetId="2" r:id="rId2"/>
    <sheet name="No of Patients Daily Average" sheetId="4" r:id="rId3"/>
    <sheet name="Average Waiting Time" sheetId="3" r:id="rId4"/>
    <sheet name="Satisfaction Score"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6838af6-ee18-4d3a-9106-9f3889a7ee76" name="Hospital Emergency Room Data" connection="Query - Hospital Emergency Room Data"/>
          <x15:modelTable id="Calender_Table_d8462dfa-f9b3-4dfd-ba04-b072c26f8523" name="Calender_Table" connection="Query - Calender_Table"/>
        </x15:modelTable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47" i="1" l="1"/>
  <c r="C47" i="1"/>
  <c r="A47" i="1"/>
  <c r="B46" i="1"/>
  <c r="C46" i="1"/>
  <c r="A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AAB7CA9-3967-43C6-A050-3A8648E91C48}" name="Query - Calender_Table" description="Connection to the 'Calender_Table' query in the workbook." type="100" refreshedVersion="8" minRefreshableVersion="5">
    <extLst>
      <ext xmlns:x15="http://schemas.microsoft.com/office/spreadsheetml/2010/11/main" uri="{DE250136-89BD-433C-8126-D09CA5730AF9}">
        <x15:connection id="c5e9736c-1e46-49f5-bf15-f368a63c762e">
          <x15:oledbPr connection="Provider=Microsoft.Mashup.OleDb.1;Data Source=$Workbook$;Location=Calender_Table;Extended Properties=&quot;&quot;">
            <x15:dbTables>
              <x15:dbTable name="Calender_Table"/>
            </x15:dbTables>
          </x15:oledbPr>
        </x15:connection>
      </ext>
    </extLst>
  </connection>
  <connection id="2" xr16:uid="{01C83C74-DC8F-4500-A9EA-B3007ACBE5C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e89e5f4-1572-4659-ad49-580a8392582b"/>
      </ext>
    </extLst>
  </connection>
  <connection id="3" xr16:uid="{42467BE7-9B36-4783-8239-9EB4FFB758E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<sst xmlns="http://schemas.openxmlformats.org/spreadsheetml/2006/main" count="152" uniqueCount="75">
  <si>
    <t>Distinct Count of Patient Id</t>
  </si>
  <si>
    <t>NO of Patients</t>
  </si>
  <si>
    <t>Average of Patient Waittime</t>
  </si>
  <si>
    <t>Average of Patient Satisfaction Score</t>
  </si>
  <si>
    <t>Row Labels</t>
  </si>
  <si>
    <t>Grand Total</t>
  </si>
  <si>
    <t>No Of Patient daily Trends</t>
  </si>
  <si>
    <t>Average Wait Time</t>
  </si>
  <si>
    <t>Patient Satisfaction Score</t>
  </si>
  <si>
    <t>Delay</t>
  </si>
  <si>
    <t>On Time</t>
  </si>
  <si>
    <t>Admitted</t>
  </si>
  <si>
    <t>Not Admitted</t>
  </si>
  <si>
    <t>Count of Patient Admission Flag</t>
  </si>
  <si>
    <t>Count of Patient Admission Flag2</t>
  </si>
  <si>
    <t>Count of Age Group</t>
  </si>
  <si>
    <t>0-09</t>
  </si>
  <si>
    <t>10-19</t>
  </si>
  <si>
    <t>20-29</t>
  </si>
  <si>
    <t>30-39</t>
  </si>
  <si>
    <t>40-49</t>
  </si>
  <si>
    <t>50-59</t>
  </si>
  <si>
    <t>60-69</t>
  </si>
  <si>
    <t>70-79</t>
  </si>
  <si>
    <t>Age Group Analysis</t>
  </si>
  <si>
    <t>Count of Patiend Attend Status</t>
  </si>
  <si>
    <t>Female</t>
  </si>
  <si>
    <t>Male</t>
  </si>
  <si>
    <t>Count of Patient Gender</t>
  </si>
  <si>
    <t xml:space="preserve">Attendance Status </t>
  </si>
  <si>
    <t>Cardiology</t>
  </si>
  <si>
    <t>Gastroenterology</t>
  </si>
  <si>
    <t>General Practice</t>
  </si>
  <si>
    <t>Neurology</t>
  </si>
  <si>
    <t>None</t>
  </si>
  <si>
    <t>Orthopedics</t>
  </si>
  <si>
    <t>Physiotherapy</t>
  </si>
  <si>
    <t>Renal</t>
  </si>
  <si>
    <t>Count of Department Referral</t>
  </si>
  <si>
    <t>Department Referral</t>
  </si>
  <si>
    <t>2024</t>
  </si>
  <si>
    <t xml:space="preserve">Admission Status </t>
  </si>
  <si>
    <t>Patients</t>
  </si>
  <si>
    <t>Status %</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</si>
  <si>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</si>
  <si>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</si>
  <si>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</si>
  <si>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</si>
  <si>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</si>
  <si>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</si>
  <si>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</si>
  <si>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</si>
  <si>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</si>
  <si>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</si>
  <si>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</si>
  <si>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</si>
  <si>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</si>
  <si>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</si>
  <si>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</si>
  <si>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</si>
  <si>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</si>
  <si>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</si>
  <si>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</si>
  <si>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</si>
  <si>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</si>
  <si>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</si>
  <si>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</si>
  <si>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</si>
  <si>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</si>
  <si>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</si>
  <si>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</si>
  <si>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</si>
  <si>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</si>
  <si>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</si>
  <si>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Patients Admission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</si>
</sst>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
  </numFmts>
  <fonts count="2" x14ac:knownFonts="1">
    <font>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3" tint="0.39997558519241921"/>
        <bgColor indexed="64"/>
      </patternFill>
    </fill>
    <fill>
      <patternFill patternType="solid">
        <fgColor theme="1" tint="0.249977111117893"/>
        <bgColor indexed="64"/>
      </patternFill>
    </fill>
    <fill>
      <patternFill patternType="solid">
        <fgColor theme="4" tint="0.39997558519241921"/>
        <bgColor indexed="64"/>
      </patternFill>
    </fill>
    <fill>
      <patternFill patternType="solid">
        <fgColor theme="8" tint="-0.499984740745262"/>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64"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165" fontId="0" fillId="0" borderId="0" xfId="0" applyNumberFormat="1"/>
    <xf numFmtId="0" fontId="0" fillId="3" borderId="0" xfId="0" applyFill="1"/>
    <xf numFmtId="1" fontId="0" fillId="0" borderId="0" xfId="0" applyNumberFormat="1"/>
    <xf numFmtId="9" fontId="0" fillId="0" borderId="0" xfId="1" applyFont="1"/>
    <xf numFmtId="0" fontId="0" fillId="4" borderId="0" xfId="0" applyFill="1" applyAlignment="1">
      <alignment horizontal="center"/>
    </xf>
    <xf numFmtId="0" fontId="0" fillId="5" borderId="0" xfId="0" applyFill="1"/>
    <xf numFmtId="9" fontId="0" fillId="0" borderId="0" xfId="0" applyNumberFormat="1"/>
    <xf numFmtId="0" fontId="0" fillId="6" borderId="0" xfId="0" applyFill="1" applyAlignment="1">
      <alignment horizontal="center"/>
    </xf>
    <xf numFmtId="9" fontId="0" fillId="6" borderId="0" xfId="1" applyFont="1" applyFill="1" applyAlignment="1">
      <alignment horizontal="center"/>
    </xf>
  </cellXfs>
  <cellStyles count="2">
    <cellStyle name="Normal" xfId="0" builtinId="0"/>
    <cellStyle name="Percent" xfId="1" builtinId="5"/>
  </cellStyles>
  <dxfs count="20">
    <dxf>
      <numFmt numFmtId="1" formatCode="0"/>
    </dxf>
    <dxf>
      <numFmt numFmtId="1" formatCode="0"/>
    </dxf>
    <dxf>
      <numFmt numFmtId="13" formatCode="0%"/>
    </dxf>
    <dxf>
      <numFmt numFmtId="1" formatCode="0"/>
    </dxf>
    <dxf>
      <numFmt numFmtId="2" formatCode="0.00"/>
    </dxf>
    <dxf>
      <numFmt numFmtId="1" formatCode="0"/>
    </dxf>
    <dxf>
      <numFmt numFmtId="165" formatCode="0.0"/>
    </dxf>
    <dxf>
      <numFmt numFmtId="2" formatCode="0.00"/>
    </dxf>
    <dxf>
      <numFmt numFmtId="2" formatCode="0.00"/>
    </dxf>
    <dxf>
      <numFmt numFmtId="164" formatCode="0.000"/>
    </dxf>
    <dxf>
      <numFmt numFmtId="165" formatCode="0.0"/>
    </dxf>
    <dxf>
      <numFmt numFmtId="2" formatCode="0.00"/>
    </dxf>
    <dxf>
      <numFmt numFmtId="1" formatCode="0"/>
    </dxf>
    <dxf>
      <numFmt numFmtId="1" formatCode="0"/>
    </dxf>
    <dxf>
      <font>
        <b/>
        <color theme="1"/>
      </font>
      <border>
        <bottom style="thin">
          <color theme="4"/>
        </bottom>
        <vertical/>
        <horizontal/>
      </border>
    </dxf>
    <dxf>
      <font>
        <color theme="1"/>
      </font>
      <fill>
        <patternFill>
          <bgColor theme="0"/>
        </patternFill>
      </fill>
      <border>
        <vertical/>
        <horizontal/>
      </border>
    </dxf>
    <dxf>
      <font>
        <b/>
        <color theme="1"/>
      </font>
      <border>
        <bottom style="thin">
          <color theme="4"/>
        </bottom>
        <vertical/>
        <horizontal/>
      </border>
    </dxf>
    <dxf>
      <font>
        <color theme="1"/>
      </font>
      <fill>
        <patternFill>
          <bgColor theme="5" tint="0.59996337778862885"/>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bgColor theme="5" tint="0.59996337778862885"/>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My Style" pivot="0" table="0" count="10" xr9:uid="{2DE21F18-2AE2-47FF-96F2-797946DE3D1D}">
      <tableStyleElement type="wholeTable" dxfId="19"/>
      <tableStyleElement type="headerRow" dxfId="18"/>
    </tableStyle>
    <tableStyle name="My Style 2" pivot="0" table="0" count="10" xr9:uid="{4AF1E5C5-127A-4D59-9623-1575F4E9A0E2}">
      <tableStyleElement type="wholeTable" dxfId="17"/>
      <tableStyleElement type="headerRow" dxfId="16"/>
    </tableStyle>
    <tableStyle name="My Style 2 2" pivot="0" table="0" count="10" xr9:uid="{BC2D55D4-7788-46B7-8DF3-9FDCC7E321A3}">
      <tableStyleElement type="wholeTable" dxfId="15"/>
      <tableStyleElement type="headerRow" dxfId="14"/>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4" tint="-0.24994659260841701"/>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9" tint="0.59996337778862885"/>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9" tint="0.59996337778862885"/>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My Style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Report!PivotTable16</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7EBC32A-58DC-408C-99FA-6F1425175952}"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5220125786163522"/>
                  <c:h val="0.38706140350877194"/>
                </c:manualLayout>
              </c15:layout>
              <c15:dlblFieldTable/>
              <c15:showDataLabelsRange val="1"/>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B6A9344-93B1-4137-AF91-CBE52F77E6D6}"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3647798742138365"/>
                  <c:h val="0.38706140350877194"/>
                </c:manualLayout>
              </c15:layout>
              <c15:dlblFieldTable/>
              <c15:showDataLabelsRange val="1"/>
            </c:ext>
          </c:extLst>
        </c:dLbl>
      </c:pivotFmt>
    </c:pivotFmts>
    <c:plotArea>
      <c:layout>
        <c:manualLayout>
          <c:layoutTarget val="inner"/>
          <c:xMode val="edge"/>
          <c:yMode val="edge"/>
          <c:x val="0.17191491688538932"/>
          <c:y val="0"/>
          <c:w val="0.78919619422572174"/>
          <c:h val="0.89814814814814814"/>
        </c:manualLayout>
      </c:layout>
      <c:barChart>
        <c:barDir val="bar"/>
        <c:grouping val="clustered"/>
        <c:varyColors val="0"/>
        <c:ser>
          <c:idx val="0"/>
          <c:order val="0"/>
          <c:tx>
            <c:strRef>
              <c:f>'Pivot Report'!$C$40:$C$41</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4-200A-4E40-AC68-16CB7EB69420}"/>
              </c:ext>
            </c:extLst>
          </c:dPt>
          <c:dPt>
            <c:idx val="1"/>
            <c:invertIfNegative val="0"/>
            <c:bubble3D val="0"/>
            <c:extLst>
              <c:ext xmlns:c16="http://schemas.microsoft.com/office/drawing/2014/chart" uri="{C3380CC4-5D6E-409C-BE32-E72D297353CC}">
                <c16:uniqueId val="{00000003-200A-4E40-AC68-16CB7EB69420}"/>
              </c:ext>
            </c:extLst>
          </c:dPt>
          <c:dLbls>
            <c:dLbl>
              <c:idx val="0"/>
              <c:tx>
                <c:rich>
                  <a:bodyPr/>
                  <a:lstStyle/>
                  <a:p>
                    <a:fld id="{0B6A9344-93B1-4137-AF91-CBE52F77E6D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manualLayout>
                      <c:w val="0.23647798742138365"/>
                      <c:h val="0.38706140350877194"/>
                    </c:manualLayout>
                  </c15:layout>
                  <c15:dlblFieldTable/>
                  <c15:showDataLabelsRange val="1"/>
                </c:ext>
                <c:ext xmlns:c16="http://schemas.microsoft.com/office/drawing/2014/chart" uri="{C3380CC4-5D6E-409C-BE32-E72D297353CC}">
                  <c16:uniqueId val="{00000004-200A-4E40-AC68-16CB7EB69420}"/>
                </c:ext>
              </c:extLst>
            </c:dLbl>
            <c:dLbl>
              <c:idx val="1"/>
              <c:tx>
                <c:rich>
                  <a:bodyPr/>
                  <a:lstStyle/>
                  <a:p>
                    <a:fld id="{27EBC32A-58DC-408C-99FA-6F142517595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manualLayout>
                      <c:w val="0.25220125786163522"/>
                      <c:h val="0.38706140350877194"/>
                    </c:manualLayout>
                  </c15:layout>
                  <c15:dlblFieldTable/>
                  <c15:showDataLabelsRange val="1"/>
                </c:ext>
                <c:ext xmlns:c16="http://schemas.microsoft.com/office/drawing/2014/chart" uri="{C3380CC4-5D6E-409C-BE32-E72D297353CC}">
                  <c16:uniqueId val="{00000003-200A-4E40-AC68-16CB7EB694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Report'!$C$40:$C$41</c:f>
              <c:strCache>
                <c:ptCount val="2"/>
                <c:pt idx="0">
                  <c:v>Admitted</c:v>
                </c:pt>
                <c:pt idx="1">
                  <c:v>Not Admitted</c:v>
                </c:pt>
              </c:strCache>
            </c:strRef>
          </c:cat>
          <c:val>
            <c:numRef>
              <c:f>'Pivot Report'!$C$40:$C$41</c:f>
              <c:numCache>
                <c:formatCode>0</c:formatCode>
                <c:ptCount val="2"/>
                <c:pt idx="0">
                  <c:v>217</c:v>
                </c:pt>
                <c:pt idx="1">
                  <c:v>252</c:v>
                </c:pt>
              </c:numCache>
            </c:numRef>
          </c:val>
          <c:extLst>
            <c:ext xmlns:c15="http://schemas.microsoft.com/office/drawing/2012/chart" uri="{02D57815-91ED-43cb-92C2-25804820EDAC}">
              <c15:datalabelsRange>
                <c15:f>'Pivot Report'!$C$40:$C$41</c15:f>
                <c15:dlblRangeCache>
                  <c:ptCount val="2"/>
                  <c:pt idx="0">
                    <c:v>46%</c:v>
                  </c:pt>
                  <c:pt idx="1">
                    <c:v>54%</c:v>
                  </c:pt>
                </c15:dlblRangeCache>
              </c15:datalabelsRange>
            </c:ext>
            <c:ext xmlns:c16="http://schemas.microsoft.com/office/drawing/2014/chart" uri="{C3380CC4-5D6E-409C-BE32-E72D297353CC}">
              <c16:uniqueId val="{00000000-200A-4E40-AC68-16CB7EB69420}"/>
            </c:ext>
          </c:extLst>
        </c:ser>
        <c:ser>
          <c:idx val="1"/>
          <c:order val="1"/>
          <c:tx>
            <c:strRef>
              <c:f>'Pivot Report'!$C$40:$C$41</c:f>
              <c:strCache>
                <c:ptCount val="1"/>
                <c:pt idx="0">
                  <c:v>Count of Patient Admission Flag2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Report'!$C$40:$C$41</c:f>
              <c:strCache>
                <c:ptCount val="2"/>
                <c:pt idx="0">
                  <c:v>Admitted</c:v>
                </c:pt>
                <c:pt idx="1">
                  <c:v>Not Admitted</c:v>
                </c:pt>
              </c:strCache>
            </c:strRef>
          </c:cat>
          <c:val>
            <c:numRef>
              <c:f>'Pivot Report'!$C$40:$C$41</c:f>
              <c:numCache>
                <c:formatCode>0%</c:formatCode>
                <c:ptCount val="2"/>
                <c:pt idx="0">
                  <c:v>0.46268656716417911</c:v>
                </c:pt>
                <c:pt idx="1">
                  <c:v>0.53731343283582089</c:v>
                </c:pt>
              </c:numCache>
            </c:numRef>
          </c:val>
          <c:extLst>
            <c:ext xmlns:c16="http://schemas.microsoft.com/office/drawing/2014/chart" uri="{C3380CC4-5D6E-409C-BE32-E72D297353CC}">
              <c16:uniqueId val="{00000001-200A-4E40-AC68-16CB7EB69420}"/>
            </c:ext>
          </c:extLst>
        </c:ser>
        <c:dLbls>
          <c:showLegendKey val="0"/>
          <c:showVal val="0"/>
          <c:showCatName val="0"/>
          <c:showSerName val="0"/>
          <c:showPercent val="0"/>
          <c:showBubbleSize val="0"/>
        </c:dLbls>
        <c:gapWidth val="115"/>
        <c:overlap val="-20"/>
        <c:axId val="1668383104"/>
        <c:axId val="1668383584"/>
      </c:barChart>
      <c:catAx>
        <c:axId val="1668383104"/>
        <c:scaling>
          <c:orientation val="minMax"/>
        </c:scaling>
        <c:delete val="1"/>
        <c:axPos val="l"/>
        <c:numFmt formatCode="General" sourceLinked="1"/>
        <c:majorTickMark val="none"/>
        <c:minorTickMark val="none"/>
        <c:tickLblPos val="nextTo"/>
        <c:crossAx val="1668383584"/>
        <c:crosses val="autoZero"/>
        <c:auto val="1"/>
        <c:lblAlgn val="ctr"/>
        <c:lblOffset val="100"/>
        <c:noMultiLvlLbl val="0"/>
      </c:catAx>
      <c:valAx>
        <c:axId val="1668383584"/>
        <c:scaling>
          <c:orientation val="minMax"/>
        </c:scaling>
        <c:delete val="1"/>
        <c:axPos val="b"/>
        <c:numFmt formatCode="0" sourceLinked="1"/>
        <c:majorTickMark val="none"/>
        <c:minorTickMark val="none"/>
        <c:tickLblPos val="nextTo"/>
        <c:crossAx val="16683831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Report!PivotTable6</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184254745934531E-2"/>
          <c:y val="4.0355677681052332E-2"/>
          <c:w val="0.90255994074360335"/>
          <c:h val="0.76811643336249635"/>
        </c:manualLayout>
      </c:layout>
      <c:areaChart>
        <c:grouping val="standard"/>
        <c:varyColors val="0"/>
        <c:ser>
          <c:idx val="0"/>
          <c:order val="0"/>
          <c:tx>
            <c:strRef>
              <c:f>'Pivot Report'!$H$6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Report'!$G$7:$G$37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Report'!$H$7:$H$37</c:f>
              <c:numCache>
                <c:formatCode>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3-3353-4C5D-B765-7E8DF1BD17D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72120368"/>
        <c:axId val="272125648"/>
      </c:areaChart>
      <c:catAx>
        <c:axId val="27212036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2125648"/>
        <c:crosses val="autoZero"/>
        <c:auto val="1"/>
        <c:lblAlgn val="ctr"/>
        <c:lblOffset val="100"/>
        <c:noMultiLvlLbl val="0"/>
      </c:catAx>
      <c:valAx>
        <c:axId val="272125648"/>
        <c:scaling>
          <c:orientation val="minMax"/>
        </c:scaling>
        <c:delete val="1"/>
        <c:axPos val="l"/>
        <c:numFmt formatCode="0.0" sourceLinked="1"/>
        <c:majorTickMark val="out"/>
        <c:minorTickMark val="none"/>
        <c:tickLblPos val="nextTo"/>
        <c:crossAx val="272120368"/>
        <c:crosses val="autoZero"/>
        <c:crossBetween val="midCat"/>
      </c:valAx>
      <c:dTable>
        <c:showHorzBorder val="1"/>
        <c:showVertBorder val="1"/>
        <c:showOutline val="1"/>
        <c:showKeys val="1"/>
        <c:spPr>
          <a:noFill/>
          <a:ln w="9525">
            <a:solidFill>
              <a:schemeClr val="accent1">
                <a:lumMod val="40000"/>
                <a:lumOff val="60000"/>
                <a:alpha val="25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solidFill>
          <a:schemeClr val="accent1">
            <a:lumMod val="75000"/>
          </a:schemeClr>
        </a:solid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Report!PivotTable7</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Report'!$J$7:$J$34</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Report'!$K$7:$K$34</c:f>
              <c:numCache>
                <c:formatCode>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3-4293-4482-AABE-201DFA3E3E4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25467536"/>
        <c:axId val="1325468016"/>
      </c:areaChart>
      <c:catAx>
        <c:axId val="132546753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25468016"/>
        <c:crosses val="autoZero"/>
        <c:auto val="1"/>
        <c:lblAlgn val="ctr"/>
        <c:lblOffset val="100"/>
        <c:noMultiLvlLbl val="0"/>
      </c:catAx>
      <c:valAx>
        <c:axId val="1325468016"/>
        <c:scaling>
          <c:orientation val="minMax"/>
        </c:scaling>
        <c:delete val="1"/>
        <c:axPos val="l"/>
        <c:numFmt formatCode="0.0" sourceLinked="1"/>
        <c:majorTickMark val="out"/>
        <c:minorTickMark val="none"/>
        <c:tickLblPos val="nextTo"/>
        <c:crossAx val="132546753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Report!PivotTable5</c:name>
    <c:fmtId val="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049030635876383E-3"/>
          <c:y val="6.5875905511811023E-2"/>
          <c:w val="0.93516385140654112"/>
          <c:h val="0.74254740157480315"/>
        </c:manualLayout>
      </c:layout>
      <c:areaChart>
        <c:grouping val="standard"/>
        <c:varyColors val="0"/>
        <c:ser>
          <c:idx val="0"/>
          <c:order val="0"/>
          <c:tx>
            <c:strRef>
              <c:f>'Pivot Report'!$E$5</c:f>
              <c:strCache>
                <c:ptCount val="1"/>
                <c:pt idx="0">
                  <c:v>Total</c:v>
                </c:pt>
              </c:strCache>
            </c:strRef>
          </c:tx>
          <c:spPr>
            <a:solidFill>
              <a:schemeClr val="accent1"/>
            </a:solidFill>
            <a:ln w="25400">
              <a:noFill/>
            </a:ln>
            <a:effectLst/>
          </c:spPr>
          <c:cat>
            <c:strRef>
              <c:f>'Pivot Report'!$D$6:$D$36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Report'!$E$6:$E$36</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4-81C5-40FC-95A1-3D0B8DC851C0}"/>
            </c:ext>
          </c:extLst>
        </c:ser>
        <c:dLbls>
          <c:showLegendKey val="0"/>
          <c:showVal val="0"/>
          <c:showCatName val="0"/>
          <c:showSerName val="0"/>
          <c:showPercent val="0"/>
          <c:showBubbleSize val="0"/>
        </c:dLbls>
        <c:axId val="496176448"/>
        <c:axId val="496177888"/>
      </c:areaChart>
      <c:catAx>
        <c:axId val="496176448"/>
        <c:scaling>
          <c:orientation val="minMax"/>
        </c:scaling>
        <c:delete val="1"/>
        <c:axPos val="b"/>
        <c:numFmt formatCode="General" sourceLinked="1"/>
        <c:majorTickMark val="out"/>
        <c:minorTickMark val="none"/>
        <c:tickLblPos val="nextTo"/>
        <c:crossAx val="496177888"/>
        <c:crosses val="autoZero"/>
        <c:auto val="1"/>
        <c:lblAlgn val="ctr"/>
        <c:lblOffset val="100"/>
        <c:noMultiLvlLbl val="0"/>
      </c:catAx>
      <c:valAx>
        <c:axId val="496177888"/>
        <c:scaling>
          <c:orientation val="minMax"/>
        </c:scaling>
        <c:delete val="1"/>
        <c:axPos val="l"/>
        <c:numFmt formatCode="General" sourceLinked="1"/>
        <c:majorTickMark val="none"/>
        <c:minorTickMark val="none"/>
        <c:tickLblPos val="nextTo"/>
        <c:crossAx val="49617644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449171465507116E-2"/>
          <c:y val="7.5023242576605628E-2"/>
          <c:w val="0.87319663167104111"/>
          <c:h val="0.86450241912532011"/>
        </c:manualLayout>
      </c:layout>
      <c:areaChart>
        <c:grouping val="standard"/>
        <c:varyColors val="0"/>
        <c:ser>
          <c:idx val="0"/>
          <c:order val="0"/>
          <c:tx>
            <c:strRef>
              <c:f>'Pivot Report'!$H$6</c:f>
              <c:strCache>
                <c:ptCount val="1"/>
                <c:pt idx="0">
                  <c:v>Total</c:v>
                </c:pt>
              </c:strCache>
            </c:strRef>
          </c:tx>
          <c:spPr>
            <a:solidFill>
              <a:schemeClr val="accent1"/>
            </a:solidFill>
            <a:ln w="25400">
              <a:noFill/>
            </a:ln>
            <a:effectLst/>
          </c:spPr>
          <c:cat>
            <c:strRef>
              <c:f>'Pivot Report'!$G$7:$G$37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Report'!$H$7:$H$37</c:f>
              <c:numCache>
                <c:formatCode>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4-FEC1-433D-AC96-9239122AB3E3}"/>
            </c:ext>
          </c:extLst>
        </c:ser>
        <c:dLbls>
          <c:showLegendKey val="0"/>
          <c:showVal val="0"/>
          <c:showCatName val="0"/>
          <c:showSerName val="0"/>
          <c:showPercent val="0"/>
          <c:showBubbleSize val="0"/>
        </c:dLbls>
        <c:axId val="272120368"/>
        <c:axId val="272125648"/>
      </c:areaChart>
      <c:catAx>
        <c:axId val="272120368"/>
        <c:scaling>
          <c:orientation val="minMax"/>
        </c:scaling>
        <c:delete val="1"/>
        <c:axPos val="b"/>
        <c:numFmt formatCode="General" sourceLinked="1"/>
        <c:majorTickMark val="out"/>
        <c:minorTickMark val="none"/>
        <c:tickLblPos val="nextTo"/>
        <c:crossAx val="272125648"/>
        <c:crosses val="autoZero"/>
        <c:auto val="1"/>
        <c:lblAlgn val="ctr"/>
        <c:lblOffset val="100"/>
        <c:noMultiLvlLbl val="0"/>
      </c:catAx>
      <c:valAx>
        <c:axId val="272125648"/>
        <c:scaling>
          <c:orientation val="minMax"/>
        </c:scaling>
        <c:delete val="1"/>
        <c:axPos val="l"/>
        <c:numFmt formatCode="0.0" sourceLinked="1"/>
        <c:majorTickMark val="none"/>
        <c:minorTickMark val="none"/>
        <c:tickLblPos val="nextTo"/>
        <c:crossAx val="272120368"/>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Report!PivotTable7</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45432771473907"/>
          <c:y val="0.23880597014925373"/>
          <c:w val="0.88806802191551149"/>
          <c:h val="0.47980491244564571"/>
        </c:manualLayout>
      </c:layout>
      <c:areaChart>
        <c:grouping val="standard"/>
        <c:varyColors val="0"/>
        <c:ser>
          <c:idx val="0"/>
          <c:order val="0"/>
          <c:tx>
            <c:strRef>
              <c:f>'Pivot Report'!$K$6</c:f>
              <c:strCache>
                <c:ptCount val="1"/>
                <c:pt idx="0">
                  <c:v>Total</c:v>
                </c:pt>
              </c:strCache>
            </c:strRef>
          </c:tx>
          <c:spPr>
            <a:solidFill>
              <a:schemeClr val="accent1"/>
            </a:solidFill>
            <a:ln w="25400">
              <a:noFill/>
            </a:ln>
            <a:effectLst/>
          </c:spPr>
          <c:cat>
            <c:strRef>
              <c:f>'Pivot Report'!$J$7:$J$34</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Report'!$K$7:$K$34</c:f>
              <c:numCache>
                <c:formatCode>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4-D406-419D-BCBB-081F4B9DF0D9}"/>
            </c:ext>
          </c:extLst>
        </c:ser>
        <c:dLbls>
          <c:showLegendKey val="0"/>
          <c:showVal val="0"/>
          <c:showCatName val="0"/>
          <c:showSerName val="0"/>
          <c:showPercent val="0"/>
          <c:showBubbleSize val="0"/>
        </c:dLbls>
        <c:axId val="1325467536"/>
        <c:axId val="1325468016"/>
      </c:areaChart>
      <c:catAx>
        <c:axId val="1325467536"/>
        <c:scaling>
          <c:orientation val="minMax"/>
        </c:scaling>
        <c:delete val="1"/>
        <c:axPos val="b"/>
        <c:numFmt formatCode="General" sourceLinked="1"/>
        <c:majorTickMark val="out"/>
        <c:minorTickMark val="none"/>
        <c:tickLblPos val="nextTo"/>
        <c:crossAx val="1325468016"/>
        <c:crosses val="autoZero"/>
        <c:auto val="1"/>
        <c:lblAlgn val="ctr"/>
        <c:lblOffset val="100"/>
        <c:noMultiLvlLbl val="0"/>
      </c:catAx>
      <c:valAx>
        <c:axId val="1325468016"/>
        <c:scaling>
          <c:orientation val="minMax"/>
        </c:scaling>
        <c:delete val="1"/>
        <c:axPos val="l"/>
        <c:numFmt formatCode="0.0" sourceLinked="1"/>
        <c:majorTickMark val="none"/>
        <c:minorTickMark val="none"/>
        <c:tickLblPos val="nextTo"/>
        <c:crossAx val="132546753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Report!PivotTable8</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Report'!$D$51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Report'!$C$52:$C$60</c:f>
              <c:strCache>
                <c:ptCount val="8"/>
                <c:pt idx="0">
                  <c:v>0-09</c:v>
                </c:pt>
                <c:pt idx="1">
                  <c:v>10-19</c:v>
                </c:pt>
                <c:pt idx="2">
                  <c:v>20-29</c:v>
                </c:pt>
                <c:pt idx="3">
                  <c:v>30-39</c:v>
                </c:pt>
                <c:pt idx="4">
                  <c:v>40-49</c:v>
                </c:pt>
                <c:pt idx="5">
                  <c:v>50-59</c:v>
                </c:pt>
                <c:pt idx="6">
                  <c:v>60-69</c:v>
                </c:pt>
                <c:pt idx="7">
                  <c:v>70-79</c:v>
                </c:pt>
              </c:strCache>
            </c:strRef>
          </c:cat>
          <c:val>
            <c:numRef>
              <c:f>'Pivot Report'!$D$52:$D$60</c:f>
              <c:numCache>
                <c:formatCode>0</c:formatCode>
                <c:ptCount val="8"/>
                <c:pt idx="0">
                  <c:v>59</c:v>
                </c:pt>
                <c:pt idx="1">
                  <c:v>57</c:v>
                </c:pt>
                <c:pt idx="2">
                  <c:v>69</c:v>
                </c:pt>
                <c:pt idx="3">
                  <c:v>62</c:v>
                </c:pt>
                <c:pt idx="4">
                  <c:v>54</c:v>
                </c:pt>
                <c:pt idx="5">
                  <c:v>57</c:v>
                </c:pt>
                <c:pt idx="6">
                  <c:v>54</c:v>
                </c:pt>
                <c:pt idx="7">
                  <c:v>57</c:v>
                </c:pt>
              </c:numCache>
            </c:numRef>
          </c:val>
          <c:extLst>
            <c:ext xmlns:c16="http://schemas.microsoft.com/office/drawing/2014/chart" uri="{C3380CC4-5D6E-409C-BE32-E72D297353CC}">
              <c16:uniqueId val="{00000005-CBD4-49E7-B016-6B1C9C3EE565}"/>
            </c:ext>
          </c:extLst>
        </c:ser>
        <c:dLbls>
          <c:showLegendKey val="0"/>
          <c:showVal val="0"/>
          <c:showCatName val="0"/>
          <c:showSerName val="0"/>
          <c:showPercent val="0"/>
          <c:showBubbleSize val="0"/>
        </c:dLbls>
        <c:gapWidth val="219"/>
        <c:overlap val="-27"/>
        <c:axId val="848888479"/>
        <c:axId val="848879839"/>
      </c:barChart>
      <c:catAx>
        <c:axId val="848888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879839"/>
        <c:crosses val="autoZero"/>
        <c:auto val="1"/>
        <c:lblAlgn val="ctr"/>
        <c:lblOffset val="100"/>
        <c:noMultiLvlLbl val="0"/>
      </c:catAx>
      <c:valAx>
        <c:axId val="848879839"/>
        <c:scaling>
          <c:orientation val="minMax"/>
        </c:scaling>
        <c:delete val="1"/>
        <c:axPos val="l"/>
        <c:numFmt formatCode="0" sourceLinked="1"/>
        <c:majorTickMark val="none"/>
        <c:minorTickMark val="none"/>
        <c:tickLblPos val="nextTo"/>
        <c:crossAx val="8488884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Report!PivotTable9</c:name>
    <c:fmtId val="56"/>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4575875126285023"/>
          <c:y val="0.14048531289910601"/>
          <c:w val="0.67548155403199472"/>
          <c:h val="0.85951468710089396"/>
        </c:manualLayout>
      </c:layout>
      <c:pieChart>
        <c:varyColors val="1"/>
        <c:ser>
          <c:idx val="0"/>
          <c:order val="0"/>
          <c:tx>
            <c:strRef>
              <c:f>'Pivot Report'!$H$51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A34-411E-98AA-776D2F608D4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A34-411E-98AA-776D2F608D4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Report'!$G$52:$G$54</c:f>
              <c:strCache>
                <c:ptCount val="2"/>
                <c:pt idx="0">
                  <c:v>Delay</c:v>
                </c:pt>
                <c:pt idx="1">
                  <c:v>On Time</c:v>
                </c:pt>
              </c:strCache>
            </c:strRef>
          </c:cat>
          <c:val>
            <c:numRef>
              <c:f>'Pivot Report'!$H$52:$H$54</c:f>
              <c:numCache>
                <c:formatCode>0</c:formatCode>
                <c:ptCount val="2"/>
                <c:pt idx="0">
                  <c:v>268</c:v>
                </c:pt>
                <c:pt idx="1">
                  <c:v>201</c:v>
                </c:pt>
              </c:numCache>
            </c:numRef>
          </c:val>
          <c:extLst>
            <c:ext xmlns:c16="http://schemas.microsoft.com/office/drawing/2014/chart" uri="{C3380CC4-5D6E-409C-BE32-E72D297353CC}">
              <c16:uniqueId val="{00000009-B4E9-41E4-8897-DE22FC912CF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9450179838631285"/>
          <c:y val="4.1875207662002732E-4"/>
          <c:w val="0.37394614562068623"/>
          <c:h val="0.1436791665409640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Report!PivotTable10</c:name>
    <c:fmtId val="69"/>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614740135294306"/>
          <c:y val="0.14943059168464035"/>
          <c:w val="0.43598357684203759"/>
          <c:h val="0.66220722000245524"/>
        </c:manualLayout>
      </c:layout>
      <c:doughnutChart>
        <c:varyColors val="1"/>
        <c:ser>
          <c:idx val="0"/>
          <c:order val="0"/>
          <c:tx>
            <c:strRef>
              <c:f>'Pivot Report'!$H$57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B66-4CE7-9831-8BEDBEF920C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B66-4CE7-9831-8BEDBEF920C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Report'!$G$58:$G$60</c:f>
              <c:strCache>
                <c:ptCount val="2"/>
                <c:pt idx="0">
                  <c:v>Female</c:v>
                </c:pt>
                <c:pt idx="1">
                  <c:v>Male</c:v>
                </c:pt>
              </c:strCache>
            </c:strRef>
          </c:cat>
          <c:val>
            <c:numRef>
              <c:f>'Pivot Report'!$H$58:$H$60</c:f>
              <c:numCache>
                <c:formatCode>0</c:formatCode>
                <c:ptCount val="2"/>
                <c:pt idx="0">
                  <c:v>241</c:v>
                </c:pt>
                <c:pt idx="1">
                  <c:v>228</c:v>
                </c:pt>
              </c:numCache>
            </c:numRef>
          </c:val>
          <c:extLst>
            <c:ext xmlns:c16="http://schemas.microsoft.com/office/drawing/2014/chart" uri="{C3380CC4-5D6E-409C-BE32-E72D297353CC}">
              <c16:uniqueId val="{00000009-1956-4602-A6B5-16DC1A0A222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0236267993985999"/>
          <c:y val="5.2035738895664187E-2"/>
          <c:w val="0.29596281714785649"/>
          <c:h val="8.0608002668350262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Report!PivotTable11</c:name>
    <c:fmtId val="7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Report'!$H$63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Report'!$G$64:$G$72</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Report'!$H$64:$H$72</c:f>
              <c:numCache>
                <c:formatCode>0</c:formatCode>
                <c:ptCount val="8"/>
                <c:pt idx="0">
                  <c:v>3</c:v>
                </c:pt>
                <c:pt idx="1">
                  <c:v>8</c:v>
                </c:pt>
                <c:pt idx="2">
                  <c:v>10</c:v>
                </c:pt>
                <c:pt idx="3">
                  <c:v>13</c:v>
                </c:pt>
                <c:pt idx="4">
                  <c:v>15</c:v>
                </c:pt>
                <c:pt idx="5">
                  <c:v>44</c:v>
                </c:pt>
                <c:pt idx="6">
                  <c:v>92</c:v>
                </c:pt>
                <c:pt idx="7">
                  <c:v>284</c:v>
                </c:pt>
              </c:numCache>
            </c:numRef>
          </c:val>
          <c:extLst>
            <c:ext xmlns:c16="http://schemas.microsoft.com/office/drawing/2014/chart" uri="{C3380CC4-5D6E-409C-BE32-E72D297353CC}">
              <c16:uniqueId val="{00000005-D3EE-4E75-8DF4-DF3D41B3FAA5}"/>
            </c:ext>
          </c:extLst>
        </c:ser>
        <c:dLbls>
          <c:showLegendKey val="0"/>
          <c:showVal val="0"/>
          <c:showCatName val="0"/>
          <c:showSerName val="0"/>
          <c:showPercent val="0"/>
          <c:showBubbleSize val="0"/>
        </c:dLbls>
        <c:gapWidth val="115"/>
        <c:overlap val="-20"/>
        <c:axId val="1686767823"/>
        <c:axId val="1686768303"/>
      </c:barChart>
      <c:catAx>
        <c:axId val="168676782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768303"/>
        <c:crosses val="autoZero"/>
        <c:auto val="1"/>
        <c:lblAlgn val="ctr"/>
        <c:lblOffset val="100"/>
        <c:noMultiLvlLbl val="0"/>
      </c:catAx>
      <c:valAx>
        <c:axId val="1686768303"/>
        <c:scaling>
          <c:orientation val="minMax"/>
        </c:scaling>
        <c:delete val="1"/>
        <c:axPos val="b"/>
        <c:numFmt formatCode="0" sourceLinked="1"/>
        <c:majorTickMark val="none"/>
        <c:minorTickMark val="none"/>
        <c:tickLblPos val="nextTo"/>
        <c:crossAx val="16867678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Dashboard.xlsx]Pivot Report!PivotTable5</c:name>
    <c:fmtId val="8"/>
  </c:pivotSource>
  <c:chart>
    <c:autoTitleDeleted val="1"/>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049030635876383E-3"/>
          <c:y val="6.5875905511811023E-2"/>
          <c:w val="0.93516385140654112"/>
          <c:h val="0.74254740157480315"/>
        </c:manualLayout>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Report'!$D$6:$D$36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Report'!$E$6:$E$36</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3-9532-45ED-BDBC-67AAA70B71E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96176448"/>
        <c:axId val="496177888"/>
      </c:areaChart>
      <c:catAx>
        <c:axId val="4961764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96177888"/>
        <c:crosses val="autoZero"/>
        <c:auto val="1"/>
        <c:lblAlgn val="ctr"/>
        <c:lblOffset val="100"/>
        <c:noMultiLvlLbl val="0"/>
      </c:catAx>
      <c:valAx>
        <c:axId val="496177888"/>
        <c:scaling>
          <c:orientation val="minMax"/>
        </c:scaling>
        <c:delete val="1"/>
        <c:axPos val="l"/>
        <c:numFmt formatCode="General" sourceLinked="1"/>
        <c:majorTickMark val="out"/>
        <c:minorTickMark val="none"/>
        <c:tickLblPos val="nextTo"/>
        <c:crossAx val="49617644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No of Patients Daily Average'!A1"/><Relationship Id="rId13" Type="http://schemas.openxmlformats.org/officeDocument/2006/relationships/chart" Target="../charts/chart4.xml"/><Relationship Id="rId1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A1"/><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Average Waiting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1104900</xdr:colOff>
      <xdr:row>44</xdr:row>
      <xdr:rowOff>76200</xdr:rowOff>
    </xdr:from>
    <xdr:to>
      <xdr:col>4</xdr:col>
      <xdr:colOff>160020</xdr:colOff>
      <xdr:row>47</xdr:row>
      <xdr:rowOff>76200</xdr:rowOff>
    </xdr:to>
    <xdr:graphicFrame macro="">
      <xdr:nvGraphicFramePr>
        <xdr:cNvPr id="3" name="Chart 2">
          <a:extLst>
            <a:ext uri="{FF2B5EF4-FFF2-40B4-BE49-F238E27FC236}">
              <a16:creationId xmlns:a16="http://schemas.microsoft.com/office/drawing/2014/main" id="{582B6785-A256-AE6D-415E-06FC58EFDA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301335</xdr:colOff>
      <xdr:row>0</xdr:row>
      <xdr:rowOff>77124</xdr:rowOff>
    </xdr:from>
    <xdr:to>
      <xdr:col>6</xdr:col>
      <xdr:colOff>166831</xdr:colOff>
      <xdr:row>4</xdr:row>
      <xdr:rowOff>61192</xdr:rowOff>
    </xdr:to>
    <xdr:sp macro="" textlink="">
      <xdr:nvSpPr>
        <xdr:cNvPr id="2" name="Rectangle: Rounded Corners 1">
          <a:extLst>
            <a:ext uri="{FF2B5EF4-FFF2-40B4-BE49-F238E27FC236}">
              <a16:creationId xmlns:a16="http://schemas.microsoft.com/office/drawing/2014/main" id="{739AC6BD-D46F-B12A-5627-DC6505C31460}"/>
            </a:ext>
          </a:extLst>
        </xdr:cNvPr>
        <xdr:cNvSpPr/>
      </xdr:nvSpPr>
      <xdr:spPr>
        <a:xfrm>
          <a:off x="301335" y="77124"/>
          <a:ext cx="3643746" cy="72066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424178</xdr:colOff>
      <xdr:row>0</xdr:row>
      <xdr:rowOff>80472</xdr:rowOff>
    </xdr:from>
    <xdr:to>
      <xdr:col>9</xdr:col>
      <xdr:colOff>215900</xdr:colOff>
      <xdr:row>4</xdr:row>
      <xdr:rowOff>14663</xdr:rowOff>
    </xdr:to>
    <xdr:sp macro="" textlink="">
      <xdr:nvSpPr>
        <xdr:cNvPr id="3" name="Rectangle: Rounded Corners 2">
          <a:extLst>
            <a:ext uri="{FF2B5EF4-FFF2-40B4-BE49-F238E27FC236}">
              <a16:creationId xmlns:a16="http://schemas.microsoft.com/office/drawing/2014/main" id="{71811EB2-1DF4-BC9B-6AF2-B86E2F5BD4A4}"/>
            </a:ext>
          </a:extLst>
        </xdr:cNvPr>
        <xdr:cNvSpPr/>
      </xdr:nvSpPr>
      <xdr:spPr>
        <a:xfrm>
          <a:off x="4202428" y="80472"/>
          <a:ext cx="1620522" cy="67079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531553</xdr:colOff>
      <xdr:row>12</xdr:row>
      <xdr:rowOff>178838</xdr:rowOff>
    </xdr:from>
    <xdr:to>
      <xdr:col>12</xdr:col>
      <xdr:colOff>531553</xdr:colOff>
      <xdr:row>23</xdr:row>
      <xdr:rowOff>19050</xdr:rowOff>
    </xdr:to>
    <xdr:sp macro="" textlink="">
      <xdr:nvSpPr>
        <xdr:cNvPr id="4" name="Rectangle: Rounded Corners 3">
          <a:extLst>
            <a:ext uri="{FF2B5EF4-FFF2-40B4-BE49-F238E27FC236}">
              <a16:creationId xmlns:a16="http://schemas.microsoft.com/office/drawing/2014/main" id="{E50083E2-09FE-4DCA-5B94-8860CD3C7D5C}"/>
            </a:ext>
          </a:extLst>
        </xdr:cNvPr>
        <xdr:cNvSpPr/>
      </xdr:nvSpPr>
      <xdr:spPr>
        <a:xfrm>
          <a:off x="6138603" y="2388638"/>
          <a:ext cx="1828800" cy="186586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591359</xdr:colOff>
      <xdr:row>12</xdr:row>
      <xdr:rowOff>170756</xdr:rowOff>
    </xdr:from>
    <xdr:to>
      <xdr:col>15</xdr:col>
      <xdr:colOff>591359</xdr:colOff>
      <xdr:row>23</xdr:row>
      <xdr:rowOff>19050</xdr:rowOff>
    </xdr:to>
    <xdr:sp macro="" textlink="">
      <xdr:nvSpPr>
        <xdr:cNvPr id="5" name="Rectangle: Rounded Corners 4">
          <a:extLst>
            <a:ext uri="{FF2B5EF4-FFF2-40B4-BE49-F238E27FC236}">
              <a16:creationId xmlns:a16="http://schemas.microsoft.com/office/drawing/2014/main" id="{FA0814DF-5F2A-DE2E-0435-6ACF4C1519E7}"/>
            </a:ext>
          </a:extLst>
        </xdr:cNvPr>
        <xdr:cNvSpPr/>
      </xdr:nvSpPr>
      <xdr:spPr>
        <a:xfrm>
          <a:off x="8027209" y="2380556"/>
          <a:ext cx="1828800" cy="187394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196734</xdr:colOff>
      <xdr:row>4</xdr:row>
      <xdr:rowOff>127001</xdr:rowOff>
    </xdr:from>
    <xdr:to>
      <xdr:col>2</xdr:col>
      <xdr:colOff>114300</xdr:colOff>
      <xdr:row>23</xdr:row>
      <xdr:rowOff>31750</xdr:rowOff>
    </xdr:to>
    <xdr:sp macro="" textlink="">
      <xdr:nvSpPr>
        <xdr:cNvPr id="6" name="Rectangle: Rounded Corners 5">
          <a:extLst>
            <a:ext uri="{FF2B5EF4-FFF2-40B4-BE49-F238E27FC236}">
              <a16:creationId xmlns:a16="http://schemas.microsoft.com/office/drawing/2014/main" id="{89E6876C-19A2-8384-8DA5-1EA00FF423B5}"/>
            </a:ext>
          </a:extLst>
        </xdr:cNvPr>
        <xdr:cNvSpPr/>
      </xdr:nvSpPr>
      <xdr:spPr>
        <a:xfrm>
          <a:off x="196734" y="863601"/>
          <a:ext cx="1136766" cy="340359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333087</xdr:colOff>
      <xdr:row>4</xdr:row>
      <xdr:rowOff>120584</xdr:rowOff>
    </xdr:from>
    <xdr:to>
      <xdr:col>4</xdr:col>
      <xdr:colOff>518099</xdr:colOff>
      <xdr:row>9</xdr:row>
      <xdr:rowOff>61421</xdr:rowOff>
    </xdr:to>
    <xdr:sp macro="" textlink="">
      <xdr:nvSpPr>
        <xdr:cNvPr id="7" name="Rectangle: Rounded Corners 6">
          <a:extLst>
            <a:ext uri="{FF2B5EF4-FFF2-40B4-BE49-F238E27FC236}">
              <a16:creationId xmlns:a16="http://schemas.microsoft.com/office/drawing/2014/main" id="{C70E6845-1084-A88D-042B-24C00E9E6180}"/>
            </a:ext>
          </a:extLst>
        </xdr:cNvPr>
        <xdr:cNvSpPr/>
      </xdr:nvSpPr>
      <xdr:spPr>
        <a:xfrm>
          <a:off x="1552287" y="857184"/>
          <a:ext cx="1404212" cy="86158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565845</xdr:colOff>
      <xdr:row>4</xdr:row>
      <xdr:rowOff>120650</xdr:rowOff>
    </xdr:from>
    <xdr:to>
      <xdr:col>7</xdr:col>
      <xdr:colOff>83617</xdr:colOff>
      <xdr:row>9</xdr:row>
      <xdr:rowOff>29788</xdr:rowOff>
    </xdr:to>
    <xdr:sp macro="" textlink="">
      <xdr:nvSpPr>
        <xdr:cNvPr id="8" name="Rectangle: Rounded Corners 7">
          <a:extLst>
            <a:ext uri="{FF2B5EF4-FFF2-40B4-BE49-F238E27FC236}">
              <a16:creationId xmlns:a16="http://schemas.microsoft.com/office/drawing/2014/main" id="{0AD8872B-FB74-FE23-7528-636E95981BEC}"/>
            </a:ext>
          </a:extLst>
        </xdr:cNvPr>
        <xdr:cNvSpPr/>
      </xdr:nvSpPr>
      <xdr:spPr>
        <a:xfrm>
          <a:off x="3004245" y="857250"/>
          <a:ext cx="1467222" cy="82988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157801</xdr:colOff>
      <xdr:row>4</xdr:row>
      <xdr:rowOff>158750</xdr:rowOff>
    </xdr:from>
    <xdr:to>
      <xdr:col>9</xdr:col>
      <xdr:colOff>405823</xdr:colOff>
      <xdr:row>9</xdr:row>
      <xdr:rowOff>27710</xdr:rowOff>
    </xdr:to>
    <xdr:sp macro="" textlink="">
      <xdr:nvSpPr>
        <xdr:cNvPr id="9" name="Rectangle: Rounded Corners 8">
          <a:extLst>
            <a:ext uri="{FF2B5EF4-FFF2-40B4-BE49-F238E27FC236}">
              <a16:creationId xmlns:a16="http://schemas.microsoft.com/office/drawing/2014/main" id="{E7B3A400-7AFD-35C8-D971-0249BFE0A8CE}"/>
            </a:ext>
          </a:extLst>
        </xdr:cNvPr>
        <xdr:cNvSpPr/>
      </xdr:nvSpPr>
      <xdr:spPr>
        <a:xfrm>
          <a:off x="4545651" y="895350"/>
          <a:ext cx="1467222" cy="78971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223405</xdr:colOff>
      <xdr:row>14</xdr:row>
      <xdr:rowOff>78510</xdr:rowOff>
    </xdr:from>
    <xdr:to>
      <xdr:col>9</xdr:col>
      <xdr:colOff>374651</xdr:colOff>
      <xdr:row>23</xdr:row>
      <xdr:rowOff>45258</xdr:rowOff>
    </xdr:to>
    <xdr:sp macro="" textlink="">
      <xdr:nvSpPr>
        <xdr:cNvPr id="15" name="Rectangle: Rounded Corners 14">
          <a:extLst>
            <a:ext uri="{FF2B5EF4-FFF2-40B4-BE49-F238E27FC236}">
              <a16:creationId xmlns:a16="http://schemas.microsoft.com/office/drawing/2014/main" id="{AA3C318F-0045-4D87-275E-0FD04D1F0EF3}"/>
            </a:ext>
          </a:extLst>
        </xdr:cNvPr>
        <xdr:cNvSpPr/>
      </xdr:nvSpPr>
      <xdr:spPr>
        <a:xfrm>
          <a:off x="1442605" y="2656610"/>
          <a:ext cx="4539096" cy="162409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311150</xdr:colOff>
      <xdr:row>9</xdr:row>
      <xdr:rowOff>165100</xdr:rowOff>
    </xdr:from>
    <xdr:to>
      <xdr:col>9</xdr:col>
      <xdr:colOff>412750</xdr:colOff>
      <xdr:row>14</xdr:row>
      <xdr:rowOff>12700</xdr:rowOff>
    </xdr:to>
    <xdr:sp macro="" textlink="">
      <xdr:nvSpPr>
        <xdr:cNvPr id="16" name="Rectangle: Rounded Corners 15">
          <a:extLst>
            <a:ext uri="{FF2B5EF4-FFF2-40B4-BE49-F238E27FC236}">
              <a16:creationId xmlns:a16="http://schemas.microsoft.com/office/drawing/2014/main" id="{642E151F-C939-D2C1-5416-79030AF544D7}"/>
            </a:ext>
          </a:extLst>
        </xdr:cNvPr>
        <xdr:cNvSpPr/>
      </xdr:nvSpPr>
      <xdr:spPr>
        <a:xfrm>
          <a:off x="1530350" y="1822450"/>
          <a:ext cx="4489450" cy="76835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527050</xdr:colOff>
      <xdr:row>0</xdr:row>
      <xdr:rowOff>71005</xdr:rowOff>
    </xdr:from>
    <xdr:to>
      <xdr:col>15</xdr:col>
      <xdr:colOff>562841</xdr:colOff>
      <xdr:row>12</xdr:row>
      <xdr:rowOff>76201</xdr:rowOff>
    </xdr:to>
    <xdr:sp macro="" textlink="">
      <xdr:nvSpPr>
        <xdr:cNvPr id="17" name="Rectangle: Rounded Corners 16">
          <a:extLst>
            <a:ext uri="{FF2B5EF4-FFF2-40B4-BE49-F238E27FC236}">
              <a16:creationId xmlns:a16="http://schemas.microsoft.com/office/drawing/2014/main" id="{5D1160D7-A21C-5B6A-0A33-C21764BF137C}"/>
            </a:ext>
          </a:extLst>
        </xdr:cNvPr>
        <xdr:cNvSpPr/>
      </xdr:nvSpPr>
      <xdr:spPr>
        <a:xfrm>
          <a:off x="6134100" y="71005"/>
          <a:ext cx="3693391" cy="221499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222250</xdr:colOff>
      <xdr:row>0</xdr:row>
      <xdr:rowOff>101600</xdr:rowOff>
    </xdr:from>
    <xdr:to>
      <xdr:col>5</xdr:col>
      <xdr:colOff>304800</xdr:colOff>
      <xdr:row>1</xdr:row>
      <xdr:rowOff>158750</xdr:rowOff>
    </xdr:to>
    <xdr:sp macro="" textlink="">
      <xdr:nvSpPr>
        <xdr:cNvPr id="18" name="TextBox 17">
          <a:extLst>
            <a:ext uri="{FF2B5EF4-FFF2-40B4-BE49-F238E27FC236}">
              <a16:creationId xmlns:a16="http://schemas.microsoft.com/office/drawing/2014/main" id="{B423862C-D251-7F59-0DA5-0DCF379E51B0}"/>
            </a:ext>
          </a:extLst>
        </xdr:cNvPr>
        <xdr:cNvSpPr txBox="1"/>
      </xdr:nvSpPr>
      <xdr:spPr>
        <a:xfrm>
          <a:off x="831850" y="101600"/>
          <a:ext cx="25209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600" b="1"/>
            <a:t>Hospital Emergency Room Dashboard</a:t>
          </a:r>
        </a:p>
      </xdr:txBody>
    </xdr:sp>
    <xdr:clientData/>
  </xdr:twoCellAnchor>
  <xdr:twoCellAnchor editAs="oneCell">
    <xdr:from>
      <xdr:col>0</xdr:col>
      <xdr:colOff>374650</xdr:colOff>
      <xdr:row>0</xdr:row>
      <xdr:rowOff>76200</xdr:rowOff>
    </xdr:from>
    <xdr:to>
      <xdr:col>1</xdr:col>
      <xdr:colOff>292100</xdr:colOff>
      <xdr:row>3</xdr:row>
      <xdr:rowOff>82550</xdr:rowOff>
    </xdr:to>
    <xdr:pic>
      <xdr:nvPicPr>
        <xdr:cNvPr id="11" name="Picture 10">
          <a:extLst>
            <a:ext uri="{FF2B5EF4-FFF2-40B4-BE49-F238E27FC236}">
              <a16:creationId xmlns:a16="http://schemas.microsoft.com/office/drawing/2014/main" id="{E6B1D002-32FA-BD90-25CB-258101E7C0A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885" t="18605" r="14634" b="13178"/>
        <a:stretch>
          <a:fillRect/>
        </a:stretch>
      </xdr:blipFill>
      <xdr:spPr>
        <a:xfrm>
          <a:off x="374650" y="76200"/>
          <a:ext cx="527050" cy="558800"/>
        </a:xfrm>
        <a:prstGeom prst="rect">
          <a:avLst/>
        </a:prstGeom>
      </xdr:spPr>
    </xdr:pic>
    <xdr:clientData/>
  </xdr:twoCellAnchor>
  <xdr:twoCellAnchor editAs="absolute">
    <xdr:from>
      <xdr:col>2</xdr:col>
      <xdr:colOff>196850</xdr:colOff>
      <xdr:row>1</xdr:row>
      <xdr:rowOff>177800</xdr:rowOff>
    </xdr:from>
    <xdr:to>
      <xdr:col>4</xdr:col>
      <xdr:colOff>50800</xdr:colOff>
      <xdr:row>3</xdr:row>
      <xdr:rowOff>50800</xdr:rowOff>
    </xdr:to>
    <xdr:sp macro="" textlink="">
      <xdr:nvSpPr>
        <xdr:cNvPr id="12" name="TextBox 11">
          <a:extLst>
            <a:ext uri="{FF2B5EF4-FFF2-40B4-BE49-F238E27FC236}">
              <a16:creationId xmlns:a16="http://schemas.microsoft.com/office/drawing/2014/main" id="{F863040E-CED6-F010-1EE2-097C6B2A0E84}"/>
            </a:ext>
          </a:extLst>
        </xdr:cNvPr>
        <xdr:cNvSpPr txBox="1"/>
      </xdr:nvSpPr>
      <xdr:spPr>
        <a:xfrm>
          <a:off x="1416050" y="361950"/>
          <a:ext cx="10731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1"/>
            <a:t>Monthly</a:t>
          </a:r>
          <a:r>
            <a:rPr lang="en-US" sz="1000" b="1" baseline="0"/>
            <a:t> </a:t>
          </a:r>
          <a:r>
            <a:rPr lang="en-US" sz="1200" b="1" baseline="0"/>
            <a:t>Report</a:t>
          </a:r>
          <a:endParaRPr lang="en-US" sz="1200" b="1"/>
        </a:p>
      </xdr:txBody>
    </xdr:sp>
    <xdr:clientData/>
  </xdr:twoCellAnchor>
  <xdr:twoCellAnchor editAs="absolute">
    <xdr:from>
      <xdr:col>2</xdr:col>
      <xdr:colOff>520700</xdr:colOff>
      <xdr:row>6</xdr:row>
      <xdr:rowOff>19050</xdr:rowOff>
    </xdr:from>
    <xdr:to>
      <xdr:col>4</xdr:col>
      <xdr:colOff>374650</xdr:colOff>
      <xdr:row>7</xdr:row>
      <xdr:rowOff>76200</xdr:rowOff>
    </xdr:to>
    <xdr:sp macro="" textlink="">
      <xdr:nvSpPr>
        <xdr:cNvPr id="13" name="TextBox 12">
          <a:extLst>
            <a:ext uri="{FF2B5EF4-FFF2-40B4-BE49-F238E27FC236}">
              <a16:creationId xmlns:a16="http://schemas.microsoft.com/office/drawing/2014/main" id="{5BD8C455-E8A5-C750-4D49-FF6CF680E58F}"/>
            </a:ext>
          </a:extLst>
        </xdr:cNvPr>
        <xdr:cNvSpPr txBox="1"/>
      </xdr:nvSpPr>
      <xdr:spPr>
        <a:xfrm>
          <a:off x="1739900" y="1123950"/>
          <a:ext cx="10731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1"/>
            <a:t>No.</a:t>
          </a:r>
          <a:r>
            <a:rPr lang="en-US" sz="1000" b="1" baseline="0"/>
            <a:t> Of Patients</a:t>
          </a:r>
          <a:endParaRPr lang="en-US" sz="1000" b="1"/>
        </a:p>
      </xdr:txBody>
    </xdr:sp>
    <xdr:clientData/>
  </xdr:twoCellAnchor>
  <xdr:twoCellAnchor editAs="absolute">
    <xdr:from>
      <xdr:col>2</xdr:col>
      <xdr:colOff>495300</xdr:colOff>
      <xdr:row>5</xdr:row>
      <xdr:rowOff>44450</xdr:rowOff>
    </xdr:from>
    <xdr:to>
      <xdr:col>4</xdr:col>
      <xdr:colOff>349250</xdr:colOff>
      <xdr:row>6</xdr:row>
      <xdr:rowOff>101600</xdr:rowOff>
    </xdr:to>
    <xdr:sp macro="" textlink="'Pivot Report'!A5">
      <xdr:nvSpPr>
        <xdr:cNvPr id="22" name="TextBox 21">
          <a:extLst>
            <a:ext uri="{FF2B5EF4-FFF2-40B4-BE49-F238E27FC236}">
              <a16:creationId xmlns:a16="http://schemas.microsoft.com/office/drawing/2014/main" id="{2CB7A829-C774-79C4-E20D-237B4A5A2A3B}"/>
            </a:ext>
          </a:extLst>
        </xdr:cNvPr>
        <xdr:cNvSpPr txBox="1"/>
      </xdr:nvSpPr>
      <xdr:spPr>
        <a:xfrm>
          <a:off x="1714500" y="965200"/>
          <a:ext cx="10731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3355054-0788-4613-824B-CAC97BCCA8B5}" type="TxLink">
            <a:rPr lang="en-US" sz="1200" b="0" i="0" u="none" strike="noStrike">
              <a:solidFill>
                <a:srgbClr val="000000"/>
              </a:solidFill>
              <a:latin typeface="Calibri"/>
              <a:ea typeface="Calibri"/>
              <a:cs typeface="Calibri"/>
            </a:rPr>
            <a:pPr algn="ctr"/>
            <a:t>469</a:t>
          </a:fld>
          <a:endParaRPr lang="en-US" sz="1200" b="0" i="0" u="none" strike="noStrike">
            <a:solidFill>
              <a:srgbClr val="000000"/>
            </a:solidFill>
            <a:latin typeface="Calibri"/>
            <a:ea typeface="Calibri"/>
            <a:cs typeface="Calibri"/>
          </a:endParaRPr>
        </a:p>
      </xdr:txBody>
    </xdr:sp>
    <xdr:clientData/>
  </xdr:twoCellAnchor>
  <xdr:twoCellAnchor editAs="absolute">
    <xdr:from>
      <xdr:col>5</xdr:col>
      <xdr:colOff>21937</xdr:colOff>
      <xdr:row>4</xdr:row>
      <xdr:rowOff>177800</xdr:rowOff>
    </xdr:from>
    <xdr:to>
      <xdr:col>7</xdr:col>
      <xdr:colOff>86299</xdr:colOff>
      <xdr:row>9</xdr:row>
      <xdr:rowOff>36021</xdr:rowOff>
    </xdr:to>
    <xdr:sp macro="" textlink="">
      <xdr:nvSpPr>
        <xdr:cNvPr id="23" name="Rectangle: Rounded Corners 22">
          <a:extLst>
            <a:ext uri="{FF2B5EF4-FFF2-40B4-BE49-F238E27FC236}">
              <a16:creationId xmlns:a16="http://schemas.microsoft.com/office/drawing/2014/main" id="{82C2CE10-EBD9-291A-7C84-67A9FBD79A42}"/>
            </a:ext>
          </a:extLst>
        </xdr:cNvPr>
        <xdr:cNvSpPr/>
      </xdr:nvSpPr>
      <xdr:spPr>
        <a:xfrm>
          <a:off x="3069937" y="914400"/>
          <a:ext cx="1404212" cy="77897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419100</xdr:colOff>
      <xdr:row>6</xdr:row>
      <xdr:rowOff>57150</xdr:rowOff>
    </xdr:from>
    <xdr:to>
      <xdr:col>9</xdr:col>
      <xdr:colOff>273050</xdr:colOff>
      <xdr:row>7</xdr:row>
      <xdr:rowOff>114300</xdr:rowOff>
    </xdr:to>
    <xdr:sp macro="" textlink="">
      <xdr:nvSpPr>
        <xdr:cNvPr id="24" name="TextBox 23">
          <a:extLst>
            <a:ext uri="{FF2B5EF4-FFF2-40B4-BE49-F238E27FC236}">
              <a16:creationId xmlns:a16="http://schemas.microsoft.com/office/drawing/2014/main" id="{FACEB330-2AC8-EFCB-0096-818447EEE856}"/>
            </a:ext>
          </a:extLst>
        </xdr:cNvPr>
        <xdr:cNvSpPr txBox="1"/>
      </xdr:nvSpPr>
      <xdr:spPr>
        <a:xfrm>
          <a:off x="4806950" y="1162050"/>
          <a:ext cx="10731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1"/>
            <a:t>Satisfaction</a:t>
          </a:r>
          <a:r>
            <a:rPr lang="en-US" sz="1000" b="1" baseline="0"/>
            <a:t> Score</a:t>
          </a:r>
          <a:endParaRPr lang="en-US" sz="1000" b="1"/>
        </a:p>
      </xdr:txBody>
    </xdr:sp>
    <xdr:clientData/>
  </xdr:twoCellAnchor>
  <xdr:twoCellAnchor editAs="absolute">
    <xdr:from>
      <xdr:col>5</xdr:col>
      <xdr:colOff>158750</xdr:colOff>
      <xdr:row>5</xdr:row>
      <xdr:rowOff>76200</xdr:rowOff>
    </xdr:from>
    <xdr:to>
      <xdr:col>6</xdr:col>
      <xdr:colOff>501650</xdr:colOff>
      <xdr:row>6</xdr:row>
      <xdr:rowOff>133350</xdr:rowOff>
    </xdr:to>
    <xdr:sp macro="" textlink="'Pivot Report'!A9">
      <xdr:nvSpPr>
        <xdr:cNvPr id="25" name="TextBox 24">
          <a:extLst>
            <a:ext uri="{FF2B5EF4-FFF2-40B4-BE49-F238E27FC236}">
              <a16:creationId xmlns:a16="http://schemas.microsoft.com/office/drawing/2014/main" id="{1D333BC6-EE63-05BF-02EC-ABA1C47BC843}"/>
            </a:ext>
          </a:extLst>
        </xdr:cNvPr>
        <xdr:cNvSpPr txBox="1"/>
      </xdr:nvSpPr>
      <xdr:spPr>
        <a:xfrm>
          <a:off x="3206750" y="996950"/>
          <a:ext cx="10731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4F32B54-077A-4089-9ED8-7E28C91719C4}" type="TxLink">
            <a:rPr lang="en-US" sz="1200" b="0" i="0" u="none" strike="noStrike">
              <a:solidFill>
                <a:srgbClr val="000000"/>
              </a:solidFill>
              <a:latin typeface="Calibri"/>
              <a:ea typeface="Calibri"/>
              <a:cs typeface="Calibri"/>
            </a:rPr>
            <a:pPr algn="ctr"/>
            <a:t>35.045</a:t>
          </a:fld>
          <a:endParaRPr lang="en-US" sz="1200" b="0" i="0" u="none" strike="noStrike">
            <a:solidFill>
              <a:srgbClr val="000000"/>
            </a:solidFill>
            <a:latin typeface="Calibri"/>
            <a:ea typeface="Calibri"/>
            <a:cs typeface="Calibri"/>
          </a:endParaRPr>
        </a:p>
      </xdr:txBody>
    </xdr:sp>
    <xdr:clientData/>
  </xdr:twoCellAnchor>
  <xdr:twoCellAnchor editAs="absolute">
    <xdr:from>
      <xdr:col>5</xdr:col>
      <xdr:colOff>171450</xdr:colOff>
      <xdr:row>6</xdr:row>
      <xdr:rowOff>50800</xdr:rowOff>
    </xdr:from>
    <xdr:to>
      <xdr:col>7</xdr:col>
      <xdr:colOff>38100</xdr:colOff>
      <xdr:row>7</xdr:row>
      <xdr:rowOff>107950</xdr:rowOff>
    </xdr:to>
    <xdr:sp macro="" textlink="">
      <xdr:nvSpPr>
        <xdr:cNvPr id="27" name="TextBox 26">
          <a:extLst>
            <a:ext uri="{FF2B5EF4-FFF2-40B4-BE49-F238E27FC236}">
              <a16:creationId xmlns:a16="http://schemas.microsoft.com/office/drawing/2014/main" id="{F66350C2-6C33-CF6E-DF9A-A6C92E1B6330}"/>
            </a:ext>
          </a:extLst>
        </xdr:cNvPr>
        <xdr:cNvSpPr txBox="1"/>
      </xdr:nvSpPr>
      <xdr:spPr>
        <a:xfrm>
          <a:off x="3219450" y="1155700"/>
          <a:ext cx="12065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1"/>
            <a:t>Average Waiting Time</a:t>
          </a:r>
        </a:p>
      </xdr:txBody>
    </xdr:sp>
    <xdr:clientData/>
  </xdr:twoCellAnchor>
  <xdr:twoCellAnchor editAs="absolute">
    <xdr:from>
      <xdr:col>7</xdr:col>
      <xdr:colOff>330200</xdr:colOff>
      <xdr:row>5</xdr:row>
      <xdr:rowOff>76200</xdr:rowOff>
    </xdr:from>
    <xdr:to>
      <xdr:col>9</xdr:col>
      <xdr:colOff>184150</xdr:colOff>
      <xdr:row>6</xdr:row>
      <xdr:rowOff>133350</xdr:rowOff>
    </xdr:to>
    <xdr:sp macro="" textlink="'Pivot Report'!A13">
      <xdr:nvSpPr>
        <xdr:cNvPr id="28" name="TextBox 27">
          <a:extLst>
            <a:ext uri="{FF2B5EF4-FFF2-40B4-BE49-F238E27FC236}">
              <a16:creationId xmlns:a16="http://schemas.microsoft.com/office/drawing/2014/main" id="{6897BBD3-9799-2965-EF97-A788A96B80C4}"/>
            </a:ext>
          </a:extLst>
        </xdr:cNvPr>
        <xdr:cNvSpPr txBox="1"/>
      </xdr:nvSpPr>
      <xdr:spPr>
        <a:xfrm>
          <a:off x="4718050" y="996950"/>
          <a:ext cx="10731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1FCB5F9-6E86-4F59-9208-33F40B9AEA3A}" type="TxLink">
            <a:rPr lang="en-US" sz="1200" b="0" i="0" u="none" strike="noStrike">
              <a:solidFill>
                <a:srgbClr val="000000"/>
              </a:solidFill>
              <a:latin typeface="Calibri"/>
              <a:ea typeface="Calibri"/>
              <a:cs typeface="Calibri"/>
            </a:rPr>
            <a:pPr algn="ctr"/>
            <a:t>4.63</a:t>
          </a:fld>
          <a:endParaRPr lang="en-US" sz="1200" b="0" i="0" u="none" strike="noStrike">
            <a:solidFill>
              <a:srgbClr val="000000"/>
            </a:solidFill>
            <a:latin typeface="Calibri"/>
            <a:ea typeface="Calibri"/>
            <a:cs typeface="Calibri"/>
          </a:endParaRPr>
        </a:p>
      </xdr:txBody>
    </xdr:sp>
    <xdr:clientData/>
  </xdr:twoCellAnchor>
  <xdr:twoCellAnchor editAs="oneCell">
    <xdr:from>
      <xdr:col>2</xdr:col>
      <xdr:colOff>342900</xdr:colOff>
      <xdr:row>5</xdr:row>
      <xdr:rowOff>95250</xdr:rowOff>
    </xdr:from>
    <xdr:to>
      <xdr:col>3</xdr:col>
      <xdr:colOff>57150</xdr:colOff>
      <xdr:row>7</xdr:row>
      <xdr:rowOff>50800</xdr:rowOff>
    </xdr:to>
    <xdr:pic>
      <xdr:nvPicPr>
        <xdr:cNvPr id="30" name="Graphic 29" descr="School boy">
          <a:extLst>
            <a:ext uri="{FF2B5EF4-FFF2-40B4-BE49-F238E27FC236}">
              <a16:creationId xmlns:a16="http://schemas.microsoft.com/office/drawing/2014/main" id="{EAE54C24-D4B5-E369-B1FC-3B7BEAA7831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562100" y="1016000"/>
          <a:ext cx="323850" cy="323850"/>
        </a:xfrm>
        <a:prstGeom prst="rect">
          <a:avLst/>
        </a:prstGeom>
      </xdr:spPr>
    </xdr:pic>
    <xdr:clientData/>
  </xdr:twoCellAnchor>
  <xdr:twoCellAnchor editAs="oneCell">
    <xdr:from>
      <xdr:col>4</xdr:col>
      <xdr:colOff>575450</xdr:colOff>
      <xdr:row>5</xdr:row>
      <xdr:rowOff>160300</xdr:rowOff>
    </xdr:from>
    <xdr:to>
      <xdr:col>5</xdr:col>
      <xdr:colOff>190500</xdr:colOff>
      <xdr:row>7</xdr:row>
      <xdr:rowOff>31750</xdr:rowOff>
    </xdr:to>
    <xdr:pic>
      <xdr:nvPicPr>
        <xdr:cNvPr id="32" name="Graphic 31" descr="Stopwatch">
          <a:extLst>
            <a:ext uri="{FF2B5EF4-FFF2-40B4-BE49-F238E27FC236}">
              <a16:creationId xmlns:a16="http://schemas.microsoft.com/office/drawing/2014/main" id="{FC82FFC2-5CF3-319F-A1F2-E9714D20488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013850" y="1081050"/>
          <a:ext cx="224650" cy="239750"/>
        </a:xfrm>
        <a:prstGeom prst="rect">
          <a:avLst/>
        </a:prstGeom>
      </xdr:spPr>
    </xdr:pic>
    <xdr:clientData/>
  </xdr:twoCellAnchor>
  <xdr:twoCellAnchor editAs="oneCell">
    <xdr:from>
      <xdr:col>7</xdr:col>
      <xdr:colOff>247650</xdr:colOff>
      <xdr:row>6</xdr:row>
      <xdr:rowOff>12700</xdr:rowOff>
    </xdr:from>
    <xdr:to>
      <xdr:col>7</xdr:col>
      <xdr:colOff>476250</xdr:colOff>
      <xdr:row>7</xdr:row>
      <xdr:rowOff>57150</xdr:rowOff>
    </xdr:to>
    <xdr:pic>
      <xdr:nvPicPr>
        <xdr:cNvPr id="34" name="Graphic 33" descr="Star">
          <a:extLst>
            <a:ext uri="{FF2B5EF4-FFF2-40B4-BE49-F238E27FC236}">
              <a16:creationId xmlns:a16="http://schemas.microsoft.com/office/drawing/2014/main" id="{0EAE58EB-E612-E134-88FF-8BB80DB8DE6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635500" y="1117600"/>
          <a:ext cx="228600" cy="228600"/>
        </a:xfrm>
        <a:prstGeom prst="rect">
          <a:avLst/>
        </a:prstGeom>
      </xdr:spPr>
    </xdr:pic>
    <xdr:clientData/>
  </xdr:twoCellAnchor>
  <xdr:twoCellAnchor editAs="oneCell">
    <xdr:from>
      <xdr:col>0</xdr:col>
      <xdr:colOff>266700</xdr:colOff>
      <xdr:row>4</xdr:row>
      <xdr:rowOff>158750</xdr:rowOff>
    </xdr:from>
    <xdr:to>
      <xdr:col>2</xdr:col>
      <xdr:colOff>41910</xdr:colOff>
      <xdr:row>23</xdr:row>
      <xdr:rowOff>0</xdr:rowOff>
    </xdr:to>
    <mc:AlternateContent xmlns:mc="http://schemas.openxmlformats.org/markup-compatibility/2006" xmlns:a14="http://schemas.microsoft.com/office/drawing/2010/main">
      <mc:Choice Requires="a14">
        <xdr:graphicFrame macro="">
          <xdr:nvGraphicFramePr>
            <xdr:cNvPr id="35" name="Date (Month)">
              <a:extLst>
                <a:ext uri="{FF2B5EF4-FFF2-40B4-BE49-F238E27FC236}">
                  <a16:creationId xmlns:a16="http://schemas.microsoft.com/office/drawing/2014/main" id="{F655E53F-ECE2-484C-AAE5-1B2B9DC97A1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66700" y="895350"/>
              <a:ext cx="994410" cy="334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317500</xdr:colOff>
      <xdr:row>5</xdr:row>
      <xdr:rowOff>165100</xdr:rowOff>
    </xdr:from>
    <xdr:to>
      <xdr:col>5</xdr:col>
      <xdr:colOff>12700</xdr:colOff>
      <xdr:row>10</xdr:row>
      <xdr:rowOff>38100</xdr:rowOff>
    </xdr:to>
    <xdr:graphicFrame macro="">
      <xdr:nvGraphicFramePr>
        <xdr:cNvPr id="39" name="Chart 38">
          <a:hlinkClick xmlns:r="http://schemas.openxmlformats.org/officeDocument/2006/relationships" r:id="rId8"/>
          <a:extLst>
            <a:ext uri="{FF2B5EF4-FFF2-40B4-BE49-F238E27FC236}">
              <a16:creationId xmlns:a16="http://schemas.microsoft.com/office/drawing/2014/main" id="{92C3DFFD-FF62-4C8B-BB60-9A5A5B3E6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431800</xdr:colOff>
      <xdr:row>6</xdr:row>
      <xdr:rowOff>146050</xdr:rowOff>
    </xdr:from>
    <xdr:to>
      <xdr:col>7</xdr:col>
      <xdr:colOff>184150</xdr:colOff>
      <xdr:row>9</xdr:row>
      <xdr:rowOff>88900</xdr:rowOff>
    </xdr:to>
    <xdr:graphicFrame macro="">
      <xdr:nvGraphicFramePr>
        <xdr:cNvPr id="40" name="Chart 39">
          <a:hlinkClick xmlns:r="http://schemas.openxmlformats.org/officeDocument/2006/relationships" r:id="rId10"/>
          <a:extLst>
            <a:ext uri="{FF2B5EF4-FFF2-40B4-BE49-F238E27FC236}">
              <a16:creationId xmlns:a16="http://schemas.microsoft.com/office/drawing/2014/main" id="{22239303-6705-44A3-8F48-AEF21E0C2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584200</xdr:colOff>
      <xdr:row>5</xdr:row>
      <xdr:rowOff>19050</xdr:rowOff>
    </xdr:from>
    <xdr:to>
      <xdr:col>9</xdr:col>
      <xdr:colOff>419100</xdr:colOff>
      <xdr:row>11</xdr:row>
      <xdr:rowOff>0</xdr:rowOff>
    </xdr:to>
    <xdr:graphicFrame macro="">
      <xdr:nvGraphicFramePr>
        <xdr:cNvPr id="41" name="Chart 40">
          <a:hlinkClick xmlns:r="http://schemas.openxmlformats.org/officeDocument/2006/relationships" r:id="rId12"/>
          <a:extLst>
            <a:ext uri="{FF2B5EF4-FFF2-40B4-BE49-F238E27FC236}">
              <a16:creationId xmlns:a16="http://schemas.microsoft.com/office/drawing/2014/main" id="{BB0990EE-B33C-4CFD-9F5B-FAF0542F29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203200</xdr:colOff>
      <xdr:row>14</xdr:row>
      <xdr:rowOff>69850</xdr:rowOff>
    </xdr:from>
    <xdr:to>
      <xdr:col>9</xdr:col>
      <xdr:colOff>381000</xdr:colOff>
      <xdr:row>22</xdr:row>
      <xdr:rowOff>158750</xdr:rowOff>
    </xdr:to>
    <xdr:graphicFrame macro="">
      <xdr:nvGraphicFramePr>
        <xdr:cNvPr id="33" name="Chart 32">
          <a:extLst>
            <a:ext uri="{FF2B5EF4-FFF2-40B4-BE49-F238E27FC236}">
              <a16:creationId xmlns:a16="http://schemas.microsoft.com/office/drawing/2014/main" id="{957FB6B9-BA7E-40D3-AAFE-763D2EED6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4</xdr:col>
      <xdr:colOff>210704</xdr:colOff>
      <xdr:row>22</xdr:row>
      <xdr:rowOff>59460</xdr:rowOff>
    </xdr:from>
    <xdr:to>
      <xdr:col>7</xdr:col>
      <xdr:colOff>247649</xdr:colOff>
      <xdr:row>23</xdr:row>
      <xdr:rowOff>116610</xdr:rowOff>
    </xdr:to>
    <xdr:sp macro="" textlink="">
      <xdr:nvSpPr>
        <xdr:cNvPr id="42" name="TextBox 41">
          <a:extLst>
            <a:ext uri="{FF2B5EF4-FFF2-40B4-BE49-F238E27FC236}">
              <a16:creationId xmlns:a16="http://schemas.microsoft.com/office/drawing/2014/main" id="{47673AEF-BD71-4380-809C-BE37EC6F398D}"/>
            </a:ext>
          </a:extLst>
        </xdr:cNvPr>
        <xdr:cNvSpPr txBox="1"/>
      </xdr:nvSpPr>
      <xdr:spPr>
        <a:xfrm>
          <a:off x="2649104" y="4110760"/>
          <a:ext cx="1986395"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1"/>
            <a:t>No.</a:t>
          </a:r>
          <a:r>
            <a:rPr lang="en-US" sz="1000" b="1" baseline="0"/>
            <a:t> Of Patients By Age Group</a:t>
          </a:r>
          <a:endParaRPr lang="en-US" sz="1000" b="1"/>
        </a:p>
      </xdr:txBody>
    </xdr:sp>
    <xdr:clientData/>
  </xdr:twoCellAnchor>
  <xdr:twoCellAnchor>
    <xdr:from>
      <xdr:col>9</xdr:col>
      <xdr:colOff>190500</xdr:colOff>
      <xdr:row>12</xdr:row>
      <xdr:rowOff>171450</xdr:rowOff>
    </xdr:from>
    <xdr:to>
      <xdr:col>13</xdr:col>
      <xdr:colOff>323850</xdr:colOff>
      <xdr:row>22</xdr:row>
      <xdr:rowOff>6350</xdr:rowOff>
    </xdr:to>
    <xdr:graphicFrame macro="">
      <xdr:nvGraphicFramePr>
        <xdr:cNvPr id="44" name="Chart 43">
          <a:extLst>
            <a:ext uri="{FF2B5EF4-FFF2-40B4-BE49-F238E27FC236}">
              <a16:creationId xmlns:a16="http://schemas.microsoft.com/office/drawing/2014/main" id="{066CAA08-764C-444A-975B-A11661839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9</xdr:col>
      <xdr:colOff>469900</xdr:colOff>
      <xdr:row>22</xdr:row>
      <xdr:rowOff>50800</xdr:rowOff>
    </xdr:from>
    <xdr:to>
      <xdr:col>13</xdr:col>
      <xdr:colOff>17895</xdr:colOff>
      <xdr:row>23</xdr:row>
      <xdr:rowOff>107950</xdr:rowOff>
    </xdr:to>
    <xdr:sp macro="" textlink="">
      <xdr:nvSpPr>
        <xdr:cNvPr id="45" name="TextBox 44">
          <a:extLst>
            <a:ext uri="{FF2B5EF4-FFF2-40B4-BE49-F238E27FC236}">
              <a16:creationId xmlns:a16="http://schemas.microsoft.com/office/drawing/2014/main" id="{F387744A-F4CB-4DA8-8D67-55DB6485DCCD}"/>
            </a:ext>
          </a:extLst>
        </xdr:cNvPr>
        <xdr:cNvSpPr txBox="1"/>
      </xdr:nvSpPr>
      <xdr:spPr>
        <a:xfrm>
          <a:off x="6076950" y="4102100"/>
          <a:ext cx="1986395"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1"/>
            <a:t>Patient</a:t>
          </a:r>
          <a:r>
            <a:rPr lang="en-US" sz="1000" b="1" baseline="0"/>
            <a:t>  Attend Status </a:t>
          </a:r>
          <a:endParaRPr lang="en-US" sz="1000" b="1"/>
        </a:p>
      </xdr:txBody>
    </xdr:sp>
    <xdr:clientData/>
  </xdr:twoCellAnchor>
  <xdr:twoCellAnchor>
    <xdr:from>
      <xdr:col>11</xdr:col>
      <xdr:colOff>458009</xdr:colOff>
      <xdr:row>12</xdr:row>
      <xdr:rowOff>88900</xdr:rowOff>
    </xdr:from>
    <xdr:to>
      <xdr:col>17</xdr:col>
      <xdr:colOff>190500</xdr:colOff>
      <xdr:row>24</xdr:row>
      <xdr:rowOff>111066</xdr:rowOff>
    </xdr:to>
    <xdr:graphicFrame macro="">
      <xdr:nvGraphicFramePr>
        <xdr:cNvPr id="46" name="Chart 45">
          <a:extLst>
            <a:ext uri="{FF2B5EF4-FFF2-40B4-BE49-F238E27FC236}">
              <a16:creationId xmlns:a16="http://schemas.microsoft.com/office/drawing/2014/main" id="{4331C9BD-8DBA-4A11-9B16-121A97E4E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12</xdr:col>
      <xdr:colOff>450850</xdr:colOff>
      <xdr:row>22</xdr:row>
      <xdr:rowOff>50800</xdr:rowOff>
    </xdr:from>
    <xdr:to>
      <xdr:col>15</xdr:col>
      <xdr:colOff>608445</xdr:colOff>
      <xdr:row>23</xdr:row>
      <xdr:rowOff>107950</xdr:rowOff>
    </xdr:to>
    <xdr:sp macro="" textlink="">
      <xdr:nvSpPr>
        <xdr:cNvPr id="47" name="TextBox 46">
          <a:extLst>
            <a:ext uri="{FF2B5EF4-FFF2-40B4-BE49-F238E27FC236}">
              <a16:creationId xmlns:a16="http://schemas.microsoft.com/office/drawing/2014/main" id="{744A7888-1E51-44A9-9F4E-B2016D19C4BF}"/>
            </a:ext>
          </a:extLst>
        </xdr:cNvPr>
        <xdr:cNvSpPr txBox="1"/>
      </xdr:nvSpPr>
      <xdr:spPr>
        <a:xfrm>
          <a:off x="7886700" y="4102100"/>
          <a:ext cx="1986395"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1"/>
            <a:t>Gender</a:t>
          </a:r>
          <a:r>
            <a:rPr lang="en-US" sz="1000" b="1" baseline="0"/>
            <a:t> Wise Analysis</a:t>
          </a:r>
          <a:endParaRPr lang="en-US" sz="1000" b="1"/>
        </a:p>
      </xdr:txBody>
    </xdr:sp>
    <xdr:clientData/>
  </xdr:twoCellAnchor>
  <xdr:twoCellAnchor>
    <xdr:from>
      <xdr:col>9</xdr:col>
      <xdr:colOff>520700</xdr:colOff>
      <xdr:row>0</xdr:row>
      <xdr:rowOff>71005</xdr:rowOff>
    </xdr:from>
    <xdr:to>
      <xdr:col>16</xdr:col>
      <xdr:colOff>133350</xdr:colOff>
      <xdr:row>12</xdr:row>
      <xdr:rowOff>114300</xdr:rowOff>
    </xdr:to>
    <xdr:graphicFrame macro="">
      <xdr:nvGraphicFramePr>
        <xdr:cNvPr id="48" name="Chart 47">
          <a:extLst>
            <a:ext uri="{FF2B5EF4-FFF2-40B4-BE49-F238E27FC236}">
              <a16:creationId xmlns:a16="http://schemas.microsoft.com/office/drawing/2014/main" id="{90F2F2FD-E349-4D77-8993-A4789FBE5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11</xdr:col>
      <xdr:colOff>95250</xdr:colOff>
      <xdr:row>11</xdr:row>
      <xdr:rowOff>107950</xdr:rowOff>
    </xdr:from>
    <xdr:to>
      <xdr:col>14</xdr:col>
      <xdr:colOff>252845</xdr:colOff>
      <xdr:row>12</xdr:row>
      <xdr:rowOff>165100</xdr:rowOff>
    </xdr:to>
    <xdr:sp macro="" textlink="">
      <xdr:nvSpPr>
        <xdr:cNvPr id="50" name="TextBox 49">
          <a:extLst>
            <a:ext uri="{FF2B5EF4-FFF2-40B4-BE49-F238E27FC236}">
              <a16:creationId xmlns:a16="http://schemas.microsoft.com/office/drawing/2014/main" id="{63FB0D25-30DE-4DDE-8A6D-1515002C93A6}"/>
            </a:ext>
          </a:extLst>
        </xdr:cNvPr>
        <xdr:cNvSpPr txBox="1"/>
      </xdr:nvSpPr>
      <xdr:spPr>
        <a:xfrm>
          <a:off x="6921500" y="2133600"/>
          <a:ext cx="1986395"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000" b="1"/>
            <a:t>No.</a:t>
          </a:r>
          <a:r>
            <a:rPr lang="en-US" sz="1000" b="1" baseline="0"/>
            <a:t> Of Patients Department Referal</a:t>
          </a:r>
          <a:endParaRPr lang="en-US" sz="1000" b="1"/>
        </a:p>
      </xdr:txBody>
    </xdr:sp>
    <xdr:clientData/>
  </xdr:twoCellAnchor>
  <xdr:twoCellAnchor editAs="oneCell">
    <xdr:from>
      <xdr:col>6</xdr:col>
      <xdr:colOff>425450</xdr:colOff>
      <xdr:row>0</xdr:row>
      <xdr:rowOff>171450</xdr:rowOff>
    </xdr:from>
    <xdr:to>
      <xdr:col>9</xdr:col>
      <xdr:colOff>190500</xdr:colOff>
      <xdr:row>3</xdr:row>
      <xdr:rowOff>44450</xdr:rowOff>
    </xdr:to>
    <mc:AlternateContent xmlns:mc="http://schemas.openxmlformats.org/markup-compatibility/2006" xmlns:a14="http://schemas.microsoft.com/office/drawing/2010/main">
      <mc:Choice Requires="a14">
        <xdr:graphicFrame macro="">
          <xdr:nvGraphicFramePr>
            <xdr:cNvPr id="51" name="Date (Year) 1">
              <a:extLst>
                <a:ext uri="{FF2B5EF4-FFF2-40B4-BE49-F238E27FC236}">
                  <a16:creationId xmlns:a16="http://schemas.microsoft.com/office/drawing/2014/main" id="{AD860A92-034C-451C-91D0-2891110D734A}"/>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4203700" y="171450"/>
              <a:ext cx="1593850" cy="42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xdr:col>
          <xdr:colOff>342900</xdr:colOff>
          <xdr:row>9</xdr:row>
          <xdr:rowOff>171450</xdr:rowOff>
        </xdr:from>
        <xdr:to>
          <xdr:col>9</xdr:col>
          <xdr:colOff>368300</xdr:colOff>
          <xdr:row>13</xdr:row>
          <xdr:rowOff>158749</xdr:rowOff>
        </xdr:to>
        <xdr:pic>
          <xdr:nvPicPr>
            <xdr:cNvPr id="14" name="Picture 13">
              <a:extLst>
                <a:ext uri="{FF2B5EF4-FFF2-40B4-BE49-F238E27FC236}">
                  <a16:creationId xmlns:a16="http://schemas.microsoft.com/office/drawing/2014/main" id="{2398F71C-A254-0679-30B6-A1802157C834}"/>
                </a:ext>
              </a:extLst>
            </xdr:cNvPr>
            <xdr:cNvPicPr>
              <a:picLocks noChangeAspect="1" noChangeArrowheads="1"/>
              <a:extLst>
                <a:ext uri="{84589F7E-364E-4C9E-8A38-B11213B215E9}">
                  <a14:cameraTool cellRange="'Pivot Report'!$A$45:$D$47" spid="_x0000_s1065"/>
                </a:ext>
              </a:extLst>
            </xdr:cNvPicPr>
          </xdr:nvPicPr>
          <xdr:blipFill>
            <a:blip xmlns:r="http://schemas.openxmlformats.org/officeDocument/2006/relationships" r:embed="rId18"/>
            <a:srcRect/>
            <a:stretch>
              <a:fillRect/>
            </a:stretch>
          </xdr:blipFill>
          <xdr:spPr bwMode="auto">
            <a:xfrm>
              <a:off x="1562100" y="1828800"/>
              <a:ext cx="4413250" cy="72389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175260</xdr:colOff>
      <xdr:row>3</xdr:row>
      <xdr:rowOff>137160</xdr:rowOff>
    </xdr:from>
    <xdr:to>
      <xdr:col>18</xdr:col>
      <xdr:colOff>563880</xdr:colOff>
      <xdr:row>21</xdr:row>
      <xdr:rowOff>22860</xdr:rowOff>
    </xdr:to>
    <xdr:graphicFrame macro="">
      <xdr:nvGraphicFramePr>
        <xdr:cNvPr id="2" name="Chart 1">
          <a:extLst>
            <a:ext uri="{FF2B5EF4-FFF2-40B4-BE49-F238E27FC236}">
              <a16:creationId xmlns:a16="http://schemas.microsoft.com/office/drawing/2014/main" id="{BB826C88-47DA-4C3E-A98C-B7EDE7750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0.05635</cdr:x>
      <cdr:y>0.17986</cdr:y>
    </cdr:to>
    <cdr:pic>
      <cdr:nvPicPr>
        <cdr:cNvPr id="3" name="Graphic 2" descr="Back">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7F03320-2FA9-BD80-8E15-11ECC025DF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71500" cy="5715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1</xdr:col>
      <xdr:colOff>525780</xdr:colOff>
      <xdr:row>3</xdr:row>
      <xdr:rowOff>30480</xdr:rowOff>
    </xdr:from>
    <xdr:to>
      <xdr:col>14</xdr:col>
      <xdr:colOff>403860</xdr:colOff>
      <xdr:row>20</xdr:row>
      <xdr:rowOff>137160</xdr:rowOff>
    </xdr:to>
    <xdr:graphicFrame macro="">
      <xdr:nvGraphicFramePr>
        <xdr:cNvPr id="2" name="Chart 1">
          <a:extLst>
            <a:ext uri="{FF2B5EF4-FFF2-40B4-BE49-F238E27FC236}">
              <a16:creationId xmlns:a16="http://schemas.microsoft.com/office/drawing/2014/main" id="{13A88884-9028-45A3-B500-1D765E4E5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0.01172</cdr:x>
      <cdr:y>0</cdr:y>
    </cdr:from>
    <cdr:to>
      <cdr:x>0.07031</cdr:x>
      <cdr:y>0.14218</cdr:y>
    </cdr:to>
    <cdr:pic>
      <cdr:nvPicPr>
        <cdr:cNvPr id="3" name="Graphic 2" descr="Back">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1F14EA7-7212-55F3-DD59-C6D98FDF5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91440" y="0"/>
          <a:ext cx="457200" cy="45720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xdr:col>
      <xdr:colOff>396240</xdr:colOff>
      <xdr:row>3</xdr:row>
      <xdr:rowOff>137160</xdr:rowOff>
    </xdr:from>
    <xdr:to>
      <xdr:col>15</xdr:col>
      <xdr:colOff>541020</xdr:colOff>
      <xdr:row>21</xdr:row>
      <xdr:rowOff>106680</xdr:rowOff>
    </xdr:to>
    <xdr:graphicFrame macro="">
      <xdr:nvGraphicFramePr>
        <xdr:cNvPr id="2" name="Chart 1">
          <a:extLst>
            <a:ext uri="{FF2B5EF4-FFF2-40B4-BE49-F238E27FC236}">
              <a16:creationId xmlns:a16="http://schemas.microsoft.com/office/drawing/2014/main" id="{D18AF771-9EF3-4472-9B45-99549A5DD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434340</xdr:colOff>
      <xdr:row>3</xdr:row>
      <xdr:rowOff>60960</xdr:rowOff>
    </xdr:from>
    <xdr:to>
      <xdr:col>2</xdr:col>
      <xdr:colOff>419100</xdr:colOff>
      <xdr:row>6</xdr:row>
      <xdr:rowOff>106680</xdr:rowOff>
    </xdr:to>
    <xdr:pic>
      <xdr:nvPicPr>
        <xdr:cNvPr id="4" name="Graphic 3" descr="Back">
          <a:hlinkClick xmlns:r="http://schemas.openxmlformats.org/officeDocument/2006/relationships" r:id="rId2"/>
          <a:extLst>
            <a:ext uri="{FF2B5EF4-FFF2-40B4-BE49-F238E27FC236}">
              <a16:creationId xmlns:a16="http://schemas.microsoft.com/office/drawing/2014/main" id="{08418805-9926-BA9E-9FBD-099596ADA6C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43940" y="609600"/>
          <a:ext cx="594360" cy="5943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24716319442" createdVersion="5" refreshedVersion="8" minRefreshableVersion="3" recordCount="0" supportSubquery="1" supportAdvancedDrill="1" xr:uid="{7EE704F0-BB98-42E7-A453-0EBC31F87B1F}">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d Attend Status]" caption="Patiend Attend Status" attribute="1" defaultMemberUniqueName="[Hospital Emergency Room Data].[Patiend Attend Status].[All]" allUniqueName="[Hospital Emergency Room Data].[Patiend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d Attend Status]" caption="Count of Patiend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24741666667" createdVersion="5" refreshedVersion="8" minRefreshableVersion="3" recordCount="0" supportSubquery="1" supportAdvancedDrill="1" xr:uid="{0F3DA684-1570-42E0-A23E-30A7DF0904DA}">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d Attend Status]" caption="Patiend Attend Status" attribute="1" defaultMemberUniqueName="[Hospital Emergency Room Data].[Patiend Attend Status].[All]" allUniqueName="[Hospital Emergency Room Data].[Patiend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d Attend Status]" caption="Count of Patiend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24745023146" createdVersion="5" refreshedVersion="8" minRefreshableVersion="3" recordCount="0" supportSubquery="1" supportAdvancedDrill="1" xr:uid="{3EA0440A-7D92-4262-B3DF-86BCB4BFBA22}">
  <cacheSource type="external" connectionId="3"/>
  <cacheFields count="4">
    <cacheField name="[Calender_Table].[Date (Month)].[Date (Month)]" caption="Date (Month)" numFmtId="0" hierarchy="1" level="1">
      <sharedItems count="1">
        <s v="Mar"/>
      </sharedItems>
    </cacheField>
    <cacheField name="[Calender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d Attend Status]" caption="Patiend Attend Status" attribute="1" defaultMemberUniqueName="[Hospital Emergency Room Data].[Patiend Attend Status].[All]" allUniqueName="[Hospital Emergency Room Data].[Patiend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d Attend Status]" caption="Count of Patiend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24746180554" createdVersion="5" refreshedVersion="8" minRefreshableVersion="3" recordCount="0" supportSubquery="1" supportAdvancedDrill="1" xr:uid="{D2840635-D8D4-457B-8A2C-4D0FD2771268}">
  <cacheSource type="external" connectionId="3"/>
  <cacheFields count="5">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Unsupported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d Attend Status]" caption="Patiend Attend Status" attribute="1" defaultMemberUniqueName="[Hospital Emergency Room Data].[Patiend Attend Status].[All]" allUniqueName="[Hospital Emergency Room Data].[Patiend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3"/>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d Attend Status]" caption="Count of Patiend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530615972224" createdVersion="3" refreshedVersion="8" minRefreshableVersion="3" recordCount="0" supportSubquery="1" supportAdvancedDrill="1" xr:uid="{5015DC55-72CA-43E3-B464-4D8C86EFD97A}">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d Attend Status]" caption="Patiend Attend Status" attribute="1" defaultMemberUniqueName="[Hospital Emergency Room Data].[Patiend Attend Status].[All]" allUniqueName="[Hospital Emergency Room Data].[Patiend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d Attend Status]" caption="Count of Patiend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9308435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24718634259" createdVersion="5" refreshedVersion="8" minRefreshableVersion="3" recordCount="0" supportSubquery="1" supportAdvancedDrill="1" xr:uid="{8A1E6ECC-31E8-4C18-BEAE-3F9083A89BC1}">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d Attend Status]" caption="Patiend Attend Status" attribute="1" defaultMemberUniqueName="[Hospital Emergency Room Data].[Patiend Attend Status].[All]" allUniqueName="[Hospital Emergency Room Data].[Patiend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d Attend Status]" caption="Count of Patiend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24720949076" createdVersion="5" refreshedVersion="8" minRefreshableVersion="3" recordCount="0" supportSubquery="1" supportAdvancedDrill="1" xr:uid="{84014F52-6E29-4B0C-9AAE-E38AF655CDC6}">
  <cacheSource type="external" connectionId="3"/>
  <cacheFields count="3">
    <cacheField name="[Measures].[Average of Patient Waittime]" caption="Average of Patient Waittime" numFmtId="0" hierarchy="27"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d Attend Status]" caption="Patiend Attend Status" attribute="1" defaultMemberUniqueName="[Hospital Emergency Room Data].[Patiend Attend Status].[All]" allUniqueName="[Hospital Emergency Room Data].[Patiend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d Attend Status]" caption="Count of Patiend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24723263893" createdVersion="5" refreshedVersion="8" minRefreshableVersion="3" recordCount="0" supportSubquery="1" supportAdvancedDrill="1" xr:uid="{A8E25D02-3500-4E51-BD7E-609793BCF72E}">
  <cacheSource type="external" connectionId="3"/>
  <cacheFields count="3">
    <cacheField name="[Measures].[Average of Patient Satisfaction Score]" caption="Average of Patient Satisfaction Score" numFmtId="0" hierarchy="29"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d Attend Status]" caption="Patiend Attend Status" attribute="1" defaultMemberUniqueName="[Hospital Emergency Room Data].[Patiend Attend Status].[All]" allUniqueName="[Hospital Emergency Room Data].[Patiend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d Attend Status]" caption="Count of Patiend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2472615741" createdVersion="5" refreshedVersion="8" minRefreshableVersion="3" recordCount="0" supportSubquery="1" supportAdvancedDrill="1" xr:uid="{430F316D-CBEF-40CC-A9A6-5462D52CB098}">
  <cacheSource type="external" connectionId="3"/>
  <cacheFields count="4">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d Attend Status]" caption="Patiend Attend Status" attribute="1" defaultMemberUniqueName="[Hospital Emergency Room Data].[Patiend Attend Status].[All]" allUniqueName="[Hospital Emergency Room Data].[Patiend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d Attend Status]" caption="Count of Patiend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24729050927" createdVersion="5" refreshedVersion="8" minRefreshableVersion="3" recordCount="0" supportSubquery="1" supportAdvancedDrill="1" xr:uid="{35A83491-7A7B-467D-8EA6-FFE9A45DBDA9}">
  <cacheSource type="external" connectionId="3"/>
  <cacheFields count="4">
    <cacheField name="[Calender_Table].[Date (Day)].[Date (Day)]" caption="Date (Day)" numFmtId="0" hierarchy="2" level="1">
      <sharedItems count="27">
        <s v="2-Apr"/>
        <s v="3-Apr"/>
        <s v="4-Apr"/>
        <s v="5-Apr"/>
        <s v="6-Apr"/>
        <s v="7-Apr"/>
        <s v="8-Apr"/>
        <s v="9-Apr"/>
        <s v="11-Apr"/>
        <s v="12-Apr"/>
        <s v="13-Apr"/>
        <s v="14-Apr"/>
        <s v="15-Apr"/>
        <s v="16-Apr"/>
        <s v="17-Apr"/>
        <s v="18-Apr"/>
        <s v="19-Apr"/>
        <s v="20-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d Attend Status]" caption="Patiend Attend Status" attribute="1" defaultMemberUniqueName="[Hospital Emergency Room Data].[Patiend Attend Status].[All]" allUniqueName="[Hospital Emergency Room Data].[Patiend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d Attend Status]" caption="Count of Patiend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24732060183" createdVersion="5" refreshedVersion="8" minRefreshableVersion="3" recordCount="0" supportSubquery="1" supportAdvancedDrill="1" xr:uid="{8707CCD4-EBC6-4D14-973D-89C6CD3867A7}">
  <cacheSource type="external" connectionId="3"/>
  <cacheFields count="4">
    <cacheField name="[Calender_Table].[Date (Month)].[Date (Month)]" caption="Date (Month)" numFmtId="0" hierarchy="1"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6" level="1">
      <sharedItems count="8">
        <s v="0-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d Attend Status]" caption="Patiend Attend Status" attribute="1" defaultMemberUniqueName="[Hospital Emergency Room Data].[Patiend Attend Status].[All]" allUniqueName="[Hospital Emergency Room Data].[Patiend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d Attend Status]" caption="Count of Patiend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24735069447" createdVersion="5" refreshedVersion="8" minRefreshableVersion="3" recordCount="0" supportSubquery="1" supportAdvancedDrill="1" xr:uid="{60A7F455-4582-4B39-8601-05A1A7F52D7C}">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d Attend Status].[Patiend Attend Status]" caption="Patiend Attend Status" numFmtId="0" hierarchy="17" level="1">
      <sharedItems count="2">
        <s v="Delay"/>
        <s v="On Time"/>
      </sharedItems>
    </cacheField>
    <cacheField name="[Measures].[Count of Patiend Attend Status]" caption="Count of Patiend Attend Status" numFmtId="0" hierarchy="32"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d Attend Status]" caption="Patiend Attend Status" attribute="1" defaultMemberUniqueName="[Hospital Emergency Room Data].[Patiend Attend Status].[All]" allUniqueName="[Hospital Emergency Room Data].[Patiend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d Attend Status]" caption="Count of Patiend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4.624738310187" createdVersion="5" refreshedVersion="8" minRefreshableVersion="3" recordCount="0" supportSubquery="1" supportAdvancedDrill="1" xr:uid="{E672D741-C35E-467C-9DC4-60A6108A8416}">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_Table].[Date (Year)].[Date (Year)]" caption="Date (Year)"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d Attend Status]" caption="Patiend Attend Status" attribute="1" defaultMemberUniqueName="[Hospital Emergency Room Data].[Patiend Attend Status].[All]" allUniqueName="[Hospital Emergency Room Data].[Patiend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Min of Patient Waittime]" caption="Min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d Attend Status]" caption="Count of Patiend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E49F6B-C46D-47C6-919D-918639B37424}" name="PivotTable8" cacheId="6" applyNumberFormats="0" applyBorderFormats="0" applyFontFormats="0" applyPatternFormats="0" applyAlignmentFormats="0" applyWidthHeightFormats="1" dataCaption="Values" tag="7978f6b9-225a-47d8-83ba-907be71c03e2" updatedVersion="8" minRefreshableVersion="3" subtotalHiddenItems="1" itemPrintTitles="1" createdVersion="5" indent="0" outline="1" outlineData="1" multipleFieldFilters="0" chartFormat="50">
  <location ref="C51:D6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
    <format dxfId="0">
      <pivotArea outline="0" collapsedLevelsAreSubtotals="1" fieldPosition="0"/>
    </format>
  </formats>
  <chartFormats count="1">
    <chartFormat chart="4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EA3CCD-C36A-4E8C-9BFA-77FC5185631E}" name="PivotTable7" cacheId="5" applyNumberFormats="0" applyBorderFormats="0" applyFontFormats="0" applyPatternFormats="0" applyAlignmentFormats="0" applyWidthHeightFormats="1" dataCaption="Values" tag="db1d0b0d-b7c7-413b-b5fa-f844f749e78d" updatedVersion="8" minRefreshableVersion="3" subtotalHiddenItems="1" itemPrintTitles="1" createdVersion="5" indent="0" outline="1" outlineData="1" multipleFieldFilters="0" chartFormat="25">
  <location ref="J6:K34" firstHeaderRow="1" firstDataRow="1" firstDataCol="1"/>
  <pivotFields count="4">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Patient Satisfaction Score" fld="2" subtotal="average" baseField="0" baseItem="0"/>
  </dataFields>
  <formats count="2">
    <format dxfId="11">
      <pivotArea collapsedLevelsAreSubtotals="1" fieldPosition="0">
        <references count="1">
          <reference field="0" count="0"/>
        </references>
      </pivotArea>
    </format>
    <format dxfId="10">
      <pivotArea outline="0" collapsedLevelsAreSubtotals="1" fieldPosition="0"/>
    </format>
  </formats>
  <chartFormats count="4">
    <chartFormat chart="20" format="2"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388A97-2CE1-4E58-97F5-59016104AE70}" name="PivotTable10" cacheId="8" applyNumberFormats="0" applyBorderFormats="0" applyFontFormats="0" applyPatternFormats="0" applyAlignmentFormats="0" applyWidthHeightFormats="1" dataCaption="Values" tag="d3bc751d-2890-4e23-9b1f-47a6eb8c6b26" updatedVersion="8" minRefreshableVersion="3" subtotalHiddenItems="1" itemPrintTitles="1" createdVersion="5" indent="0" outline="1" outlineData="1" multipleFieldFilters="0" chartFormat="72">
  <location ref="G57:H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2">
      <pivotArea outline="0" collapsedLevelsAreSubtotals="1" fieldPosition="0"/>
    </format>
  </formats>
  <chartFormats count="3">
    <chartFormat chart="69" format="4" series="1">
      <pivotArea type="data" outline="0" fieldPosition="0">
        <references count="1">
          <reference field="4294967294" count="1" selected="0">
            <x v="0"/>
          </reference>
        </references>
      </pivotArea>
    </chartFormat>
    <chartFormat chart="69" format="5">
      <pivotArea type="data" outline="0" fieldPosition="0">
        <references count="2">
          <reference field="4294967294" count="1" selected="0">
            <x v="0"/>
          </reference>
          <reference field="1" count="1" selected="0">
            <x v="0"/>
          </reference>
        </references>
      </pivotArea>
    </chartFormat>
    <chartFormat chart="69"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D69FFF8-9A0C-4287-AB06-A8F1E6F8015D}" name="PivotTable9" cacheId="7" applyNumberFormats="0" applyBorderFormats="0" applyFontFormats="0" applyPatternFormats="0" applyAlignmentFormats="0" applyWidthHeightFormats="1" dataCaption="Values" tag="35d6d7c6-5e55-4abc-b9d3-f976fe643035" updatedVersion="8" minRefreshableVersion="3" subtotalHiddenItems="1" itemPrintTitles="1" createdVersion="5" indent="0" outline="1" outlineData="1" multipleFieldFilters="0" chartFormat="59">
  <location ref="G51:H5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d Attend Status" fld="2" subtotal="count" baseField="0" baseItem="0"/>
  </dataFields>
  <formats count="1">
    <format dxfId="13">
      <pivotArea outline="0" collapsedLevelsAreSubtotals="1" fieldPosition="0"/>
    </format>
  </formats>
  <chartFormats count="3">
    <chartFormat chart="56" format="4" series="1">
      <pivotArea type="data" outline="0" fieldPosition="0">
        <references count="1">
          <reference field="4294967294" count="1" selected="0">
            <x v="0"/>
          </reference>
        </references>
      </pivotArea>
    </chartFormat>
    <chartFormat chart="56" format="5">
      <pivotArea type="data" outline="0" fieldPosition="0">
        <references count="2">
          <reference field="4294967294" count="1" selected="0">
            <x v="0"/>
          </reference>
          <reference field="1" count="1" selected="0">
            <x v="0"/>
          </reference>
        </references>
      </pivotArea>
    </chartFormat>
    <chartFormat chart="56"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6B1896-1436-48C0-9E4C-359FA87EB069}" name="PivotTable5" cacheId="0" applyNumberFormats="0" applyBorderFormats="0" applyFontFormats="0" applyPatternFormats="0" applyAlignmentFormats="0" applyWidthHeightFormats="1" dataCaption="Values" tag="d73022bc-1cf6-4eba-946a-200bda2cfbe5" updatedVersion="8" minRefreshableVersion="3" subtotalHiddenItems="1" itemPrintTitles="1" createdVersion="5" indent="0" outline="1" outlineData="1" multipleFieldFilters="0" chartFormat="10">
  <location ref="D5:E36"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199EB0-4567-43A6-9C83-811B4E600512}" name="PivotTable11" cacheId="9" applyNumberFormats="0" applyBorderFormats="0" applyFontFormats="0" applyPatternFormats="0" applyAlignmentFormats="0" applyWidthHeightFormats="1" dataCaption="Values" tag="1e78726a-f6e0-4b1d-8455-187015572f59" updatedVersion="8" minRefreshableVersion="3" subtotalHiddenItems="1" itemPrintTitles="1" createdVersion="5" indent="0" outline="1" outlineData="1" multipleFieldFilters="0" chartFormat="80">
  <location ref="G63:H7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i>
    <i>
      <x v="6"/>
    </i>
    <i>
      <x v="5"/>
    </i>
    <i>
      <x v="2"/>
    </i>
    <i>
      <x v="4"/>
    </i>
    <i t="grand">
      <x/>
    </i>
  </rowItems>
  <colItems count="1">
    <i/>
  </colItems>
  <dataFields count="1">
    <dataField name="Count of Department Referral" fld="2" subtotal="count" baseField="0" baseItem="0"/>
  </dataFields>
  <formats count="1">
    <format dxfId="1">
      <pivotArea outline="0" collapsedLevelsAreSubtotals="1" fieldPosition="0"/>
    </format>
  </formats>
  <chartFormats count="2">
    <chartFormat chart="72" format="0" series="1">
      <pivotArea type="data" outline="0" fieldPosition="0">
        <references count="1">
          <reference field="4294967294" count="1" selected="0">
            <x v="0"/>
          </reference>
        </references>
      </pivotArea>
    </chartFormat>
    <chartFormat chart="76"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497D43-2CC8-406D-AE2E-461F1BEAF69D}" name="PivotTable16" cacheId="11" applyNumberFormats="0" applyBorderFormats="0" applyFontFormats="0" applyPatternFormats="0" applyAlignmentFormats="0" applyWidthHeightFormats="1" dataCaption="Values" tag="0977e7c0-2d05-4da5-831c-63b5aa80f779" updatedVersion="8" minRefreshableVersion="3" subtotalHiddenItems="1" itemPrintTitles="1" createdVersion="5" indent="0" outline="1" outlineData="1" multipleFieldFilters="0" chartFormat="12">
  <location ref="A39:C42" firstHeaderRow="0" firstDataRow="1" firstDataCol="1"/>
  <pivotFields count="5">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3" subtotal="count" baseField="0" baseItem="0" numFmtId="1"/>
    <dataField name="Count of Patient Admission Flag2" fld="4" subtotal="count" showDataAs="percentOfCol" baseField="2" baseItem="0" numFmtId="9">
      <extLst>
        <ext xmlns:x14="http://schemas.microsoft.com/office/spreadsheetml/2009/9/main" uri="{E15A36E0-9728-4e99-A89B-3F7291B0FE68}">
          <x14:dataField sourceField="3" uniqueName="[__Xl2].[Measures].[Count of Patient Admission Flag]"/>
        </ext>
      </extLst>
    </dataField>
  </dataFields>
  <formats count="3">
    <format dxfId="4">
      <pivotArea outline="0" collapsedLevelsAreSubtotals="1" fieldPosition="0"/>
    </format>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6">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D95C4E3-6709-43DD-9407-EBE1B7CFB38F}" name="PivotTable2" cacheId="1" applyNumberFormats="0" applyBorderFormats="0" applyFontFormats="0" applyPatternFormats="0" applyAlignmentFormats="0" applyWidthHeightFormats="1" dataCaption="Values" tag="bcbb6f02-d991-4dc9-b963-32b2ab4d5068"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55A31A-4E8F-40AE-96AC-544F57D39296}" name="PivotTable12" cacheId="10" applyNumberFormats="0" applyBorderFormats="0" applyFontFormats="0" applyPatternFormats="0" applyAlignmentFormats="0" applyWidthHeightFormats="1" dataCaption="Values" tag="d33d3444-8d6f-474d-818b-34e72133598a" updatedVersion="8" minRefreshableVersion="3" subtotalHiddenItems="1" itemPrintTitles="1" createdVersion="5" indent="0" outline="1" outlineData="1" multipleFieldFilters="0" chartFormat="80">
  <location ref="C63:C6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5">
      <pivotArea outline="0" collapsedLevelsAreSubtotals="1" fieldPosition="0"/>
    </format>
  </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9FDBE9-4AC5-47D4-B2A8-1CC438E44F6C}" name="PivotTable6" cacheId="4" applyNumberFormats="0" applyBorderFormats="0" applyFontFormats="0" applyPatternFormats="0" applyAlignmentFormats="0" applyWidthHeightFormats="1" dataCaption="Values" tag="a9548eb2-fef5-4231-8971-250d2979398e" updatedVersion="8" minRefreshableVersion="3" subtotalHiddenItems="1" itemPrintTitles="1" createdVersion="5" indent="0" outline="1" outlineData="1" multipleFieldFilters="0" chartFormat="17">
  <location ref="G6:H37"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165"/>
  </dataFields>
  <formats count="2">
    <format dxfId="7">
      <pivotArea collapsedLevelsAreSubtotals="1" fieldPosition="0">
        <references count="1">
          <reference field="0" count="0"/>
        </references>
      </pivotArea>
    </format>
    <format dxfId="6">
      <pivotArea outline="0" collapsedLevelsAreSubtotals="1" fieldPosition="0"/>
    </format>
  </formats>
  <chartFormats count="2">
    <chartFormat chart="9"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F5972A8-BBB5-4953-B6B5-2F2D51C36CD0}" name="PivotTable4" cacheId="3" applyNumberFormats="0" applyBorderFormats="0" applyFontFormats="0" applyPatternFormats="0" applyAlignmentFormats="0" applyWidthHeightFormats="1" dataCaption="Values" tag="a4ef1334-8339-4129-be32-2b6378987193"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8">
      <pivotArea outline="0" collapsedLevelsAreSubtotals="1" fieldPosition="0"/>
    </format>
  </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BF8DA8-0E21-41EF-A8DB-A687BC2332FD}" name="PivotTable3" cacheId="2" applyNumberFormats="0" applyBorderFormats="0" applyFontFormats="0" applyPatternFormats="0" applyAlignmentFormats="0" applyWidthHeightFormats="1" dataCaption="Values" tag="7df16a4b-f7b4-4793-9fd5-086ca06e7612"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164"/>
  </dataFields>
  <formats count="1">
    <format dxfId="9">
      <pivotArea outline="0" collapsedLevelsAreSubtotals="1" fieldPosition="0"/>
    </format>
  </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Min of Patient Waittime"/>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8E05748-4AA1-47B0-A854-78283874FD47}" sourceName="[Calender_Table].[Date (Month)]">
  <pivotTables>
    <pivotTable tabId="1" name="PivotTable5"/>
    <pivotTable tabId="1" name="PivotTable2"/>
    <pivotTable tabId="1" name="PivotTable3"/>
    <pivotTable tabId="1" name="PivotTable4"/>
    <pivotTable tabId="1" name="PivotTable6"/>
    <pivotTable tabId="1" name="PivotTable7"/>
    <pivotTable tabId="1" name="PivotTable8"/>
    <pivotTable tabId="1" name="PivotTable9"/>
    <pivotTable tabId="1" name="PivotTable10"/>
    <pivotTable tabId="1" name="PivotTable11"/>
    <pivotTable tabId="1" name="PivotTable12"/>
    <pivotTable tabId="1" name="PivotTable16"/>
  </pivotTables>
  <data>
    <olap pivotCacheId="793084359">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CB0A564-FF88-4AE9-B7B6-A3D8B6F6C370}" sourceName="[Calender_Table].[Date (Year)]">
  <pivotTables>
    <pivotTable tabId="1" name="PivotTable12"/>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6"/>
  </pivotTables>
  <data>
    <olap pivotCacheId="793084359">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E2D41C9-B079-4870-954A-F7ED98014A21}" cache="Slicer_Date__Month" caption="Date (Month)" showCaption="0" level="1" style="My Style 2 2" rowHeight="237744"/>
  <slicer name="Date (Year) 1" xr10:uid="{D44F7458-529C-45C2-A4BE-DEBB594542A9}" cache="Slicer_Date__Year" caption="Date (Year)" columnCount="2" showCaption="0" level="1" style="My Style 2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25CB7-FB68-4CBD-AFD8-99292BEAA44F}">
  <dimension ref="A3:K72"/>
  <sheetViews>
    <sheetView topLeftCell="A44" workbookViewId="0">
      <selection activeCell="A8" sqref="A8:A9"/>
    </sheetView>
  </sheetViews>
  <sheetFormatPr defaultRowHeight="14.4" x14ac:dyDescent="0.3"/>
  <cols>
    <col min="1" max="1" width="14.21875" customWidth="1"/>
    <col min="2" max="2" width="8.6640625" customWidth="1"/>
    <col min="3" max="3" width="19.88671875" customWidth="1"/>
    <col min="4" max="4" width="17.44140625" customWidth="1"/>
    <col min="5" max="5" width="17.88671875" customWidth="1"/>
    <col min="7" max="7" width="16.44140625" customWidth="1"/>
    <col min="8" max="8" width="23.88671875" bestFit="1" customWidth="1"/>
    <col min="10" max="10" width="14.33203125" customWidth="1"/>
    <col min="11" max="11" width="24.5546875" customWidth="1"/>
  </cols>
  <sheetData>
    <row r="3" spans="1:11" x14ac:dyDescent="0.3">
      <c r="A3" t="s">
        <v>1</v>
      </c>
    </row>
    <row r="4" spans="1:11" x14ac:dyDescent="0.3">
      <c r="A4" t="s">
        <v>0</v>
      </c>
      <c r="D4" t="s">
        <v>6</v>
      </c>
    </row>
    <row r="5" spans="1:11" x14ac:dyDescent="0.3">
      <c r="A5">
        <v>469</v>
      </c>
      <c r="D5" s="4" t="s">
        <v>4</v>
      </c>
      <c r="E5" t="s">
        <v>0</v>
      </c>
      <c r="G5" t="s">
        <v>7</v>
      </c>
      <c r="J5" t="s">
        <v>8</v>
      </c>
    </row>
    <row r="6" spans="1:11" x14ac:dyDescent="0.3">
      <c r="D6" s="5" t="s">
        <v>44</v>
      </c>
      <c r="E6">
        <v>12</v>
      </c>
      <c r="G6" s="4" t="s">
        <v>4</v>
      </c>
      <c r="H6" t="s">
        <v>2</v>
      </c>
      <c r="J6" s="4" t="s">
        <v>4</v>
      </c>
      <c r="K6" t="s">
        <v>3</v>
      </c>
    </row>
    <row r="7" spans="1:11" x14ac:dyDescent="0.3">
      <c r="D7" s="5" t="s">
        <v>45</v>
      </c>
      <c r="E7">
        <v>19</v>
      </c>
      <c r="G7" s="5" t="s">
        <v>44</v>
      </c>
      <c r="H7" s="6">
        <v>31.833333333333332</v>
      </c>
      <c r="J7" s="5" t="s">
        <v>45</v>
      </c>
      <c r="K7" s="6">
        <v>4.5999999999999996</v>
      </c>
    </row>
    <row r="8" spans="1:11" x14ac:dyDescent="0.3">
      <c r="A8" t="s">
        <v>2</v>
      </c>
      <c r="D8" s="5" t="s">
        <v>46</v>
      </c>
      <c r="E8">
        <v>17</v>
      </c>
      <c r="G8" s="5" t="s">
        <v>45</v>
      </c>
      <c r="H8" s="6">
        <v>39.368421052631582</v>
      </c>
      <c r="J8" s="5" t="s">
        <v>46</v>
      </c>
      <c r="K8" s="6">
        <v>4.5999999999999996</v>
      </c>
    </row>
    <row r="9" spans="1:11" x14ac:dyDescent="0.3">
      <c r="A9" s="1">
        <v>35.044776119402982</v>
      </c>
      <c r="D9" s="5" t="s">
        <v>47</v>
      </c>
      <c r="E9">
        <v>20</v>
      </c>
      <c r="G9" s="5" t="s">
        <v>46</v>
      </c>
      <c r="H9" s="6">
        <v>32.352941176470587</v>
      </c>
      <c r="J9" s="5" t="s">
        <v>47</v>
      </c>
      <c r="K9" s="6">
        <v>5.666666666666667</v>
      </c>
    </row>
    <row r="10" spans="1:11" x14ac:dyDescent="0.3">
      <c r="D10" s="5" t="s">
        <v>48</v>
      </c>
      <c r="E10">
        <v>15</v>
      </c>
      <c r="G10" s="5" t="s">
        <v>47</v>
      </c>
      <c r="H10" s="6">
        <v>34.049999999999997</v>
      </c>
      <c r="J10" s="5" t="s">
        <v>48</v>
      </c>
      <c r="K10" s="6">
        <v>3.4</v>
      </c>
    </row>
    <row r="11" spans="1:11" x14ac:dyDescent="0.3">
      <c r="D11" s="5" t="s">
        <v>49</v>
      </c>
      <c r="E11">
        <v>17</v>
      </c>
      <c r="G11" s="5" t="s">
        <v>48</v>
      </c>
      <c r="H11" s="6">
        <v>31.8</v>
      </c>
      <c r="J11" s="5" t="s">
        <v>49</v>
      </c>
      <c r="K11" s="6">
        <v>4.333333333333333</v>
      </c>
    </row>
    <row r="12" spans="1:11" x14ac:dyDescent="0.3">
      <c r="A12" t="s">
        <v>3</v>
      </c>
      <c r="D12" s="5" t="s">
        <v>50</v>
      </c>
      <c r="E12">
        <v>16</v>
      </c>
      <c r="G12" s="5" t="s">
        <v>49</v>
      </c>
      <c r="H12" s="6">
        <v>37.823529411764703</v>
      </c>
      <c r="J12" s="5" t="s">
        <v>50</v>
      </c>
      <c r="K12" s="6">
        <v>4.4000000000000004</v>
      </c>
    </row>
    <row r="13" spans="1:11" x14ac:dyDescent="0.3">
      <c r="A13" s="2">
        <v>4.6269841269841274</v>
      </c>
      <c r="D13" s="5" t="s">
        <v>51</v>
      </c>
      <c r="E13">
        <v>10</v>
      </c>
      <c r="G13" s="5" t="s">
        <v>50</v>
      </c>
      <c r="H13" s="6">
        <v>31.875</v>
      </c>
      <c r="J13" s="5" t="s">
        <v>51</v>
      </c>
      <c r="K13" s="6">
        <v>4.25</v>
      </c>
    </row>
    <row r="14" spans="1:11" x14ac:dyDescent="0.3">
      <c r="D14" s="5" t="s">
        <v>52</v>
      </c>
      <c r="E14">
        <v>15</v>
      </c>
      <c r="G14" s="5" t="s">
        <v>51</v>
      </c>
      <c r="H14" s="6">
        <v>27.3</v>
      </c>
      <c r="J14" s="5" t="s">
        <v>52</v>
      </c>
      <c r="K14" s="6">
        <v>4.5999999999999996</v>
      </c>
    </row>
    <row r="15" spans="1:11" x14ac:dyDescent="0.3">
      <c r="D15" s="5" t="s">
        <v>53</v>
      </c>
      <c r="E15">
        <v>14</v>
      </c>
      <c r="G15" s="5" t="s">
        <v>52</v>
      </c>
      <c r="H15" s="6">
        <v>31.933333333333334</v>
      </c>
      <c r="J15" s="5" t="s">
        <v>54</v>
      </c>
      <c r="K15" s="6">
        <v>2.3333333333333335</v>
      </c>
    </row>
    <row r="16" spans="1:11" x14ac:dyDescent="0.3">
      <c r="D16" s="5" t="s">
        <v>54</v>
      </c>
      <c r="E16">
        <v>16</v>
      </c>
      <c r="G16" s="5" t="s">
        <v>53</v>
      </c>
      <c r="H16" s="6">
        <v>30.5</v>
      </c>
      <c r="J16" s="5" t="s">
        <v>55</v>
      </c>
      <c r="K16" s="6">
        <v>9</v>
      </c>
    </row>
    <row r="17" spans="4:11" x14ac:dyDescent="0.3">
      <c r="D17" s="5" t="s">
        <v>55</v>
      </c>
      <c r="E17">
        <v>12</v>
      </c>
      <c r="G17" s="5" t="s">
        <v>54</v>
      </c>
      <c r="H17" s="6">
        <v>38.0625</v>
      </c>
      <c r="J17" s="5" t="s">
        <v>56</v>
      </c>
      <c r="K17" s="6">
        <v>2.75</v>
      </c>
    </row>
    <row r="18" spans="4:11" x14ac:dyDescent="0.3">
      <c r="D18" s="5" t="s">
        <v>56</v>
      </c>
      <c r="E18">
        <v>12</v>
      </c>
      <c r="G18" s="5" t="s">
        <v>55</v>
      </c>
      <c r="H18" s="6">
        <v>36.333333333333336</v>
      </c>
      <c r="J18" s="5" t="s">
        <v>57</v>
      </c>
      <c r="K18" s="6">
        <v>6.8888888888888893</v>
      </c>
    </row>
    <row r="19" spans="4:11" x14ac:dyDescent="0.3">
      <c r="D19" s="5" t="s">
        <v>57</v>
      </c>
      <c r="E19">
        <v>13</v>
      </c>
      <c r="G19" s="5" t="s">
        <v>56</v>
      </c>
      <c r="H19" s="6">
        <v>27</v>
      </c>
      <c r="J19" s="5" t="s">
        <v>58</v>
      </c>
      <c r="K19" s="6">
        <v>5</v>
      </c>
    </row>
    <row r="20" spans="4:11" x14ac:dyDescent="0.3">
      <c r="D20" s="5" t="s">
        <v>58</v>
      </c>
      <c r="E20">
        <v>20</v>
      </c>
      <c r="G20" s="5" t="s">
        <v>57</v>
      </c>
      <c r="H20" s="6">
        <v>37.46153846153846</v>
      </c>
      <c r="J20" s="5" t="s">
        <v>59</v>
      </c>
      <c r="K20" s="6">
        <v>4.166666666666667</v>
      </c>
    </row>
    <row r="21" spans="4:11" x14ac:dyDescent="0.3">
      <c r="D21" s="5" t="s">
        <v>59</v>
      </c>
      <c r="E21">
        <v>17</v>
      </c>
      <c r="G21" s="5" t="s">
        <v>58</v>
      </c>
      <c r="H21" s="6">
        <v>39.25</v>
      </c>
      <c r="J21" s="5" t="s">
        <v>60</v>
      </c>
      <c r="K21" s="6">
        <v>2.5</v>
      </c>
    </row>
    <row r="22" spans="4:11" x14ac:dyDescent="0.3">
      <c r="D22" s="5" t="s">
        <v>60</v>
      </c>
      <c r="E22">
        <v>10</v>
      </c>
      <c r="G22" s="5" t="s">
        <v>59</v>
      </c>
      <c r="H22" s="6">
        <v>33.647058823529413</v>
      </c>
      <c r="J22" s="5" t="s">
        <v>61</v>
      </c>
      <c r="K22" s="6">
        <v>6</v>
      </c>
    </row>
    <row r="23" spans="4:11" x14ac:dyDescent="0.3">
      <c r="D23" s="5" t="s">
        <v>61</v>
      </c>
      <c r="E23">
        <v>16</v>
      </c>
      <c r="G23" s="5" t="s">
        <v>60</v>
      </c>
      <c r="H23" s="6">
        <v>42.2</v>
      </c>
      <c r="J23" s="5" t="s">
        <v>62</v>
      </c>
      <c r="K23" s="6">
        <v>3.8</v>
      </c>
    </row>
    <row r="24" spans="4:11" x14ac:dyDescent="0.3">
      <c r="D24" s="5" t="s">
        <v>62</v>
      </c>
      <c r="E24">
        <v>13</v>
      </c>
      <c r="G24" s="5" t="s">
        <v>61</v>
      </c>
      <c r="H24" s="6">
        <v>33.3125</v>
      </c>
      <c r="J24" s="5" t="s">
        <v>63</v>
      </c>
      <c r="K24" s="6">
        <v>3.6</v>
      </c>
    </row>
    <row r="25" spans="4:11" x14ac:dyDescent="0.3">
      <c r="D25" s="5" t="s">
        <v>63</v>
      </c>
      <c r="E25">
        <v>16</v>
      </c>
      <c r="G25" s="5" t="s">
        <v>62</v>
      </c>
      <c r="H25" s="6">
        <v>25.76923076923077</v>
      </c>
      <c r="J25" s="5" t="s">
        <v>65</v>
      </c>
      <c r="K25" s="6">
        <v>5.8571428571428568</v>
      </c>
    </row>
    <row r="26" spans="4:11" x14ac:dyDescent="0.3">
      <c r="D26" s="5" t="s">
        <v>64</v>
      </c>
      <c r="E26">
        <v>18</v>
      </c>
      <c r="G26" s="5" t="s">
        <v>63</v>
      </c>
      <c r="H26" s="6">
        <v>37.125</v>
      </c>
      <c r="J26" s="5" t="s">
        <v>66</v>
      </c>
      <c r="K26" s="6">
        <v>6.25</v>
      </c>
    </row>
    <row r="27" spans="4:11" x14ac:dyDescent="0.3">
      <c r="D27" s="5" t="s">
        <v>65</v>
      </c>
      <c r="E27">
        <v>21</v>
      </c>
      <c r="G27" s="5" t="s">
        <v>64</v>
      </c>
      <c r="H27" s="6">
        <v>37</v>
      </c>
      <c r="J27" s="5" t="s">
        <v>67</v>
      </c>
      <c r="K27" s="6">
        <v>4.666666666666667</v>
      </c>
    </row>
    <row r="28" spans="4:11" x14ac:dyDescent="0.3">
      <c r="D28" s="5" t="s">
        <v>66</v>
      </c>
      <c r="E28">
        <v>15</v>
      </c>
      <c r="G28" s="5" t="s">
        <v>65</v>
      </c>
      <c r="H28" s="6">
        <v>36.80952380952381</v>
      </c>
      <c r="J28" s="5" t="s">
        <v>68</v>
      </c>
      <c r="K28" s="6">
        <v>0</v>
      </c>
    </row>
    <row r="29" spans="4:11" x14ac:dyDescent="0.3">
      <c r="D29" s="5" t="s">
        <v>67</v>
      </c>
      <c r="E29">
        <v>18</v>
      </c>
      <c r="G29" s="5" t="s">
        <v>66</v>
      </c>
      <c r="H29" s="6">
        <v>39.799999999999997</v>
      </c>
      <c r="J29" s="5" t="s">
        <v>69</v>
      </c>
      <c r="K29" s="6">
        <v>4.666666666666667</v>
      </c>
    </row>
    <row r="30" spans="4:11" x14ac:dyDescent="0.3">
      <c r="D30" s="5" t="s">
        <v>68</v>
      </c>
      <c r="E30">
        <v>15</v>
      </c>
      <c r="G30" s="5" t="s">
        <v>67</v>
      </c>
      <c r="H30" s="6">
        <v>38</v>
      </c>
      <c r="J30" s="5" t="s">
        <v>70</v>
      </c>
      <c r="K30" s="6">
        <v>2.8</v>
      </c>
    </row>
    <row r="31" spans="4:11" x14ac:dyDescent="0.3">
      <c r="D31" s="5" t="s">
        <v>69</v>
      </c>
      <c r="E31">
        <v>18</v>
      </c>
      <c r="G31" s="5" t="s">
        <v>68</v>
      </c>
      <c r="H31" s="6">
        <v>36.133333333333333</v>
      </c>
      <c r="J31" s="5" t="s">
        <v>71</v>
      </c>
      <c r="K31" s="6">
        <v>4.2</v>
      </c>
    </row>
    <row r="32" spans="4:11" x14ac:dyDescent="0.3">
      <c r="D32" s="5" t="s">
        <v>70</v>
      </c>
      <c r="E32">
        <v>19</v>
      </c>
      <c r="G32" s="5" t="s">
        <v>69</v>
      </c>
      <c r="H32" s="6">
        <v>36.555555555555557</v>
      </c>
      <c r="J32" s="5" t="s">
        <v>72</v>
      </c>
      <c r="K32" s="6">
        <v>2.5</v>
      </c>
    </row>
    <row r="33" spans="1:11" x14ac:dyDescent="0.3">
      <c r="D33" s="5" t="s">
        <v>71</v>
      </c>
      <c r="E33">
        <v>16</v>
      </c>
      <c r="G33" s="5" t="s">
        <v>70</v>
      </c>
      <c r="H33" s="6">
        <v>39.210526315789473</v>
      </c>
      <c r="J33" s="5" t="s">
        <v>73</v>
      </c>
      <c r="K33" s="6">
        <v>5</v>
      </c>
    </row>
    <row r="34" spans="1:11" x14ac:dyDescent="0.3">
      <c r="D34" s="5" t="s">
        <v>72</v>
      </c>
      <c r="E34">
        <v>13</v>
      </c>
      <c r="G34" s="5" t="s">
        <v>71</v>
      </c>
      <c r="H34" s="6">
        <v>31.1875</v>
      </c>
      <c r="J34" s="5" t="s">
        <v>5</v>
      </c>
      <c r="K34" s="6">
        <v>4.6269841269841274</v>
      </c>
    </row>
    <row r="35" spans="1:11" x14ac:dyDescent="0.3">
      <c r="D35" s="5" t="s">
        <v>73</v>
      </c>
      <c r="E35">
        <v>16</v>
      </c>
      <c r="G35" s="5" t="s">
        <v>72</v>
      </c>
      <c r="H35" s="6">
        <v>35.153846153846153</v>
      </c>
    </row>
    <row r="36" spans="1:11" x14ac:dyDescent="0.3">
      <c r="D36" s="5" t="s">
        <v>5</v>
      </c>
      <c r="E36">
        <v>469</v>
      </c>
      <c r="G36" s="5" t="s">
        <v>73</v>
      </c>
      <c r="H36" s="6">
        <v>34.25</v>
      </c>
    </row>
    <row r="37" spans="1:11" x14ac:dyDescent="0.3">
      <c r="G37" s="5" t="s">
        <v>5</v>
      </c>
      <c r="H37" s="6">
        <v>35.044776119402982</v>
      </c>
    </row>
    <row r="38" spans="1:11" x14ac:dyDescent="0.3">
      <c r="A38" t="s">
        <v>74</v>
      </c>
    </row>
    <row r="39" spans="1:11" x14ac:dyDescent="0.3">
      <c r="A39" s="4" t="s">
        <v>4</v>
      </c>
      <c r="B39" t="s">
        <v>13</v>
      </c>
      <c r="C39" t="s">
        <v>14</v>
      </c>
    </row>
    <row r="40" spans="1:11" x14ac:dyDescent="0.3">
      <c r="A40" s="5" t="s">
        <v>11</v>
      </c>
      <c r="B40" s="8">
        <v>217</v>
      </c>
      <c r="C40" s="12">
        <v>0.46268656716417911</v>
      </c>
    </row>
    <row r="41" spans="1:11" x14ac:dyDescent="0.3">
      <c r="A41" s="5" t="s">
        <v>12</v>
      </c>
      <c r="B41" s="8">
        <v>252</v>
      </c>
      <c r="C41" s="12">
        <v>0.53731343283582089</v>
      </c>
    </row>
    <row r="42" spans="1:11" x14ac:dyDescent="0.3">
      <c r="A42" s="5" t="s">
        <v>5</v>
      </c>
      <c r="B42" s="8">
        <v>469</v>
      </c>
      <c r="C42" s="12">
        <v>1</v>
      </c>
    </row>
    <row r="45" spans="1:11" x14ac:dyDescent="0.3">
      <c r="A45" s="10" t="s">
        <v>41</v>
      </c>
      <c r="B45" s="10" t="s">
        <v>42</v>
      </c>
      <c r="C45" s="10" t="s">
        <v>43</v>
      </c>
    </row>
    <row r="46" spans="1:11" x14ac:dyDescent="0.3">
      <c r="A46" s="13" t="str">
        <f>A40</f>
        <v>Admitted</v>
      </c>
      <c r="B46" s="13">
        <f t="shared" ref="B46:C46" si="0">B40</f>
        <v>217</v>
      </c>
      <c r="C46" s="14">
        <f t="shared" si="0"/>
        <v>0.46268656716417911</v>
      </c>
      <c r="D46" s="13"/>
      <c r="E46" s="9"/>
    </row>
    <row r="47" spans="1:11" x14ac:dyDescent="0.3">
      <c r="A47" s="13" t="str">
        <f>A41</f>
        <v>Not Admitted</v>
      </c>
      <c r="B47" s="13">
        <f t="shared" ref="B47:C47" si="1">B41</f>
        <v>252</v>
      </c>
      <c r="C47" s="14">
        <f t="shared" si="1"/>
        <v>0.53731343283582089</v>
      </c>
      <c r="D47" s="13"/>
    </row>
    <row r="50" spans="3:8" x14ac:dyDescent="0.3">
      <c r="C50" t="s">
        <v>24</v>
      </c>
      <c r="G50" t="s">
        <v>29</v>
      </c>
    </row>
    <row r="51" spans="3:8" x14ac:dyDescent="0.3">
      <c r="C51" s="4" t="s">
        <v>4</v>
      </c>
      <c r="D51" t="s">
        <v>15</v>
      </c>
      <c r="G51" s="4" t="s">
        <v>4</v>
      </c>
      <c r="H51" t="s">
        <v>25</v>
      </c>
    </row>
    <row r="52" spans="3:8" x14ac:dyDescent="0.3">
      <c r="C52" s="5" t="s">
        <v>16</v>
      </c>
      <c r="D52" s="8">
        <v>59</v>
      </c>
      <c r="G52" s="5" t="s">
        <v>9</v>
      </c>
      <c r="H52" s="8">
        <v>268</v>
      </c>
    </row>
    <row r="53" spans="3:8" x14ac:dyDescent="0.3">
      <c r="C53" s="5" t="s">
        <v>17</v>
      </c>
      <c r="D53" s="8">
        <v>57</v>
      </c>
      <c r="G53" s="5" t="s">
        <v>10</v>
      </c>
      <c r="H53" s="8">
        <v>201</v>
      </c>
    </row>
    <row r="54" spans="3:8" x14ac:dyDescent="0.3">
      <c r="C54" s="5" t="s">
        <v>18</v>
      </c>
      <c r="D54" s="8">
        <v>69</v>
      </c>
      <c r="G54" s="5" t="s">
        <v>5</v>
      </c>
      <c r="H54" s="8">
        <v>469</v>
      </c>
    </row>
    <row r="55" spans="3:8" x14ac:dyDescent="0.3">
      <c r="C55" s="5" t="s">
        <v>19</v>
      </c>
      <c r="D55" s="8">
        <v>62</v>
      </c>
    </row>
    <row r="56" spans="3:8" x14ac:dyDescent="0.3">
      <c r="C56" s="5" t="s">
        <v>20</v>
      </c>
      <c r="D56" s="8">
        <v>54</v>
      </c>
      <c r="G56" s="5" t="s">
        <v>5</v>
      </c>
    </row>
    <row r="57" spans="3:8" x14ac:dyDescent="0.3">
      <c r="C57" s="5" t="s">
        <v>21</v>
      </c>
      <c r="D57" s="8">
        <v>57</v>
      </c>
      <c r="G57" s="4" t="s">
        <v>4</v>
      </c>
      <c r="H57" t="s">
        <v>28</v>
      </c>
    </row>
    <row r="58" spans="3:8" x14ac:dyDescent="0.3">
      <c r="C58" s="5" t="s">
        <v>22</v>
      </c>
      <c r="D58" s="8">
        <v>54</v>
      </c>
      <c r="G58" s="5" t="s">
        <v>26</v>
      </c>
      <c r="H58" s="8">
        <v>241</v>
      </c>
    </row>
    <row r="59" spans="3:8" x14ac:dyDescent="0.3">
      <c r="C59" s="5" t="s">
        <v>23</v>
      </c>
      <c r="D59" s="8">
        <v>57</v>
      </c>
      <c r="G59" s="5" t="s">
        <v>27</v>
      </c>
      <c r="H59" s="8">
        <v>228</v>
      </c>
    </row>
    <row r="60" spans="3:8" x14ac:dyDescent="0.3">
      <c r="C60" s="5" t="s">
        <v>5</v>
      </c>
      <c r="D60" s="8">
        <v>469</v>
      </c>
      <c r="G60" s="5" t="s">
        <v>5</v>
      </c>
      <c r="H60" s="8">
        <v>469</v>
      </c>
    </row>
    <row r="62" spans="3:8" x14ac:dyDescent="0.3">
      <c r="G62" s="5" t="s">
        <v>39</v>
      </c>
    </row>
    <row r="63" spans="3:8" x14ac:dyDescent="0.3">
      <c r="C63" s="4" t="s">
        <v>4</v>
      </c>
      <c r="G63" s="4" t="s">
        <v>4</v>
      </c>
      <c r="H63" t="s">
        <v>38</v>
      </c>
    </row>
    <row r="64" spans="3:8" x14ac:dyDescent="0.3">
      <c r="C64" s="5" t="s">
        <v>40</v>
      </c>
      <c r="G64" s="5" t="s">
        <v>37</v>
      </c>
      <c r="H64" s="8">
        <v>3</v>
      </c>
    </row>
    <row r="65" spans="3:8" x14ac:dyDescent="0.3">
      <c r="C65" s="5" t="s">
        <v>5</v>
      </c>
      <c r="G65" s="5" t="s">
        <v>31</v>
      </c>
      <c r="H65" s="8">
        <v>8</v>
      </c>
    </row>
    <row r="66" spans="3:8" x14ac:dyDescent="0.3">
      <c r="G66" s="5" t="s">
        <v>33</v>
      </c>
      <c r="H66" s="8">
        <v>10</v>
      </c>
    </row>
    <row r="67" spans="3:8" x14ac:dyDescent="0.3">
      <c r="G67" s="5" t="s">
        <v>30</v>
      </c>
      <c r="H67" s="8">
        <v>13</v>
      </c>
    </row>
    <row r="68" spans="3:8" x14ac:dyDescent="0.3">
      <c r="G68" s="5" t="s">
        <v>36</v>
      </c>
      <c r="H68" s="8">
        <v>15</v>
      </c>
    </row>
    <row r="69" spans="3:8" x14ac:dyDescent="0.3">
      <c r="G69" s="5" t="s">
        <v>35</v>
      </c>
      <c r="H69" s="8">
        <v>44</v>
      </c>
    </row>
    <row r="70" spans="3:8" x14ac:dyDescent="0.3">
      <c r="G70" s="5" t="s">
        <v>32</v>
      </c>
      <c r="H70" s="8">
        <v>92</v>
      </c>
    </row>
    <row r="71" spans="3:8" x14ac:dyDescent="0.3">
      <c r="G71" s="5" t="s">
        <v>34</v>
      </c>
      <c r="H71" s="8">
        <v>284</v>
      </c>
    </row>
    <row r="72" spans="3:8" x14ac:dyDescent="0.3">
      <c r="G72" s="5" t="s">
        <v>5</v>
      </c>
      <c r="H72" s="8">
        <v>469</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E9F93-5346-45B4-86A0-39A6EB2E28D8}">
  <dimension ref="A1:W36"/>
  <sheetViews>
    <sheetView tabSelected="1" zoomScale="120" zoomScaleNormal="120" workbookViewId="0"/>
  </sheetViews>
  <sheetFormatPr defaultRowHeight="14.4" x14ac:dyDescent="0.3"/>
  <cols>
    <col min="5" max="5" width="8.88671875" customWidth="1"/>
    <col min="6" max="6" width="10.6640625" customWidth="1"/>
  </cols>
  <sheetData>
    <row r="1" spans="1:23" x14ac:dyDescent="0.3">
      <c r="A1" s="11"/>
      <c r="B1" s="11"/>
      <c r="C1" s="11"/>
      <c r="D1" s="11"/>
      <c r="E1" s="11"/>
      <c r="F1" s="11"/>
      <c r="G1" s="11"/>
      <c r="H1" s="11"/>
      <c r="I1" s="11"/>
      <c r="J1" s="11"/>
      <c r="K1" s="11"/>
      <c r="L1" s="11"/>
      <c r="M1" s="11"/>
      <c r="N1" s="11"/>
      <c r="O1" s="11"/>
      <c r="P1" s="11"/>
      <c r="Q1" s="11"/>
      <c r="R1" s="11"/>
      <c r="S1" s="11"/>
      <c r="T1" s="3"/>
      <c r="U1" s="3"/>
      <c r="V1" s="3"/>
      <c r="W1" s="3"/>
    </row>
    <row r="2" spans="1:23" x14ac:dyDescent="0.3">
      <c r="A2" s="11"/>
      <c r="B2" s="11"/>
      <c r="C2" s="11"/>
      <c r="D2" s="11"/>
      <c r="E2" s="11"/>
      <c r="F2" s="11"/>
      <c r="G2" s="11"/>
      <c r="H2" s="11"/>
      <c r="I2" s="11"/>
      <c r="J2" s="11"/>
      <c r="K2" s="11"/>
      <c r="L2" s="11"/>
      <c r="M2" s="11"/>
      <c r="N2" s="11"/>
      <c r="O2" s="11"/>
      <c r="P2" s="11"/>
      <c r="Q2" s="11"/>
      <c r="R2" s="11"/>
      <c r="S2" s="11"/>
      <c r="T2" s="3"/>
      <c r="U2" s="3"/>
      <c r="V2" s="3"/>
      <c r="W2" s="3"/>
    </row>
    <row r="3" spans="1:23" x14ac:dyDescent="0.3">
      <c r="A3" s="11"/>
      <c r="B3" s="11"/>
      <c r="C3" s="11"/>
      <c r="D3" s="11"/>
      <c r="E3" s="11"/>
      <c r="F3" s="11"/>
      <c r="G3" s="11"/>
      <c r="H3" s="11"/>
      <c r="I3" s="11"/>
      <c r="J3" s="11"/>
      <c r="K3" s="11"/>
      <c r="L3" s="11"/>
      <c r="M3" s="11"/>
      <c r="N3" s="11"/>
      <c r="O3" s="11"/>
      <c r="P3" s="11"/>
      <c r="Q3" s="11"/>
      <c r="R3" s="11"/>
      <c r="S3" s="11"/>
      <c r="T3" s="3"/>
      <c r="U3" s="3"/>
      <c r="V3" s="3"/>
      <c r="W3" s="3"/>
    </row>
    <row r="4" spans="1:23" x14ac:dyDescent="0.3">
      <c r="A4" s="11"/>
      <c r="B4" s="11"/>
      <c r="C4" s="11"/>
      <c r="D4" s="11"/>
      <c r="E4" s="11"/>
      <c r="F4" s="11"/>
      <c r="G4" s="11"/>
      <c r="H4" s="11"/>
      <c r="I4" s="11"/>
      <c r="J4" s="11"/>
      <c r="K4" s="11"/>
      <c r="L4" s="11"/>
      <c r="M4" s="11"/>
      <c r="N4" s="11"/>
      <c r="O4" s="11"/>
      <c r="P4" s="11"/>
      <c r="Q4" s="11"/>
      <c r="R4" s="11"/>
      <c r="S4" s="11"/>
      <c r="T4" s="3"/>
      <c r="U4" s="3"/>
      <c r="V4" s="3"/>
      <c r="W4" s="3"/>
    </row>
    <row r="5" spans="1:23" x14ac:dyDescent="0.3">
      <c r="A5" s="11"/>
      <c r="B5" s="11"/>
      <c r="C5" s="11"/>
      <c r="D5" s="11"/>
      <c r="E5" s="11"/>
      <c r="F5" s="11"/>
      <c r="G5" s="11"/>
      <c r="H5" s="11"/>
      <c r="I5" s="11"/>
      <c r="J5" s="11"/>
      <c r="K5" s="11"/>
      <c r="L5" s="11"/>
      <c r="M5" s="11"/>
      <c r="N5" s="11"/>
      <c r="O5" s="11"/>
      <c r="P5" s="11"/>
      <c r="Q5" s="11"/>
      <c r="R5" s="11"/>
      <c r="S5" s="11"/>
      <c r="T5" s="3"/>
      <c r="U5" s="3"/>
      <c r="V5" s="3"/>
      <c r="W5" s="3"/>
    </row>
    <row r="6" spans="1:23" x14ac:dyDescent="0.3">
      <c r="A6" s="11"/>
      <c r="B6" s="11"/>
      <c r="C6" s="11"/>
      <c r="D6" s="11"/>
      <c r="E6" s="11"/>
      <c r="F6" s="11"/>
      <c r="G6" s="11"/>
      <c r="H6" s="11"/>
      <c r="I6" s="11"/>
      <c r="J6" s="11"/>
      <c r="K6" s="11"/>
      <c r="L6" s="11"/>
      <c r="M6" s="11"/>
      <c r="N6" s="11"/>
      <c r="O6" s="11"/>
      <c r="P6" s="11"/>
      <c r="Q6" s="11"/>
      <c r="R6" s="11"/>
      <c r="S6" s="11"/>
      <c r="T6" s="3"/>
      <c r="U6" s="3"/>
      <c r="V6" s="3"/>
      <c r="W6" s="3"/>
    </row>
    <row r="7" spans="1:23" x14ac:dyDescent="0.3">
      <c r="A7" s="11"/>
      <c r="B7" s="11"/>
      <c r="C7" s="11"/>
      <c r="D7" s="11"/>
      <c r="E7" s="11"/>
      <c r="F7" s="11"/>
      <c r="G7" s="11"/>
      <c r="H7" s="11"/>
      <c r="I7" s="11"/>
      <c r="J7" s="11"/>
      <c r="K7" s="11"/>
      <c r="L7" s="11"/>
      <c r="M7" s="11"/>
      <c r="N7" s="11"/>
      <c r="O7" s="11"/>
      <c r="P7" s="11"/>
      <c r="Q7" s="11"/>
      <c r="R7" s="11"/>
      <c r="S7" s="11"/>
      <c r="T7" s="3"/>
      <c r="U7" s="3"/>
      <c r="V7" s="3"/>
      <c r="W7" s="3"/>
    </row>
    <row r="8" spans="1:23" x14ac:dyDescent="0.3">
      <c r="A8" s="11"/>
      <c r="B8" s="11"/>
      <c r="C8" s="11"/>
      <c r="D8" s="11"/>
      <c r="E8" s="11"/>
      <c r="F8" s="11"/>
      <c r="G8" s="11"/>
      <c r="H8" s="11"/>
      <c r="I8" s="11"/>
      <c r="J8" s="11"/>
      <c r="K8" s="11"/>
      <c r="L8" s="11"/>
      <c r="M8" s="11"/>
      <c r="N8" s="11"/>
      <c r="O8" s="11"/>
      <c r="P8" s="11"/>
      <c r="Q8" s="11"/>
      <c r="R8" s="11"/>
      <c r="S8" s="11"/>
      <c r="T8" s="3"/>
      <c r="U8" s="3"/>
      <c r="V8" s="3"/>
      <c r="W8" s="3"/>
    </row>
    <row r="9" spans="1:23" x14ac:dyDescent="0.3">
      <c r="A9" s="11"/>
      <c r="B9" s="11"/>
      <c r="C9" s="11"/>
      <c r="D9" s="11"/>
      <c r="E9" s="11"/>
      <c r="F9" s="11"/>
      <c r="G9" s="11"/>
      <c r="H9" s="11"/>
      <c r="I9" s="11"/>
      <c r="J9" s="11"/>
      <c r="K9" s="11"/>
      <c r="L9" s="11"/>
      <c r="M9" s="11"/>
      <c r="N9" s="11"/>
      <c r="O9" s="11"/>
      <c r="P9" s="11"/>
      <c r="Q9" s="11"/>
      <c r="R9" s="11"/>
      <c r="S9" s="11"/>
      <c r="T9" s="3"/>
      <c r="U9" s="3"/>
      <c r="V9" s="3"/>
      <c r="W9" s="3"/>
    </row>
    <row r="10" spans="1:23" x14ac:dyDescent="0.3">
      <c r="A10" s="11"/>
      <c r="B10" s="11"/>
      <c r="C10" s="11"/>
      <c r="D10" s="11"/>
      <c r="E10" s="11"/>
      <c r="F10" s="11"/>
      <c r="G10" s="11"/>
      <c r="H10" s="11"/>
      <c r="I10" s="11"/>
      <c r="J10" s="11"/>
      <c r="K10" s="11"/>
      <c r="L10" s="11"/>
      <c r="M10" s="11"/>
      <c r="N10" s="11"/>
      <c r="O10" s="11"/>
      <c r="P10" s="11"/>
      <c r="Q10" s="11"/>
      <c r="R10" s="11"/>
      <c r="S10" s="11"/>
      <c r="T10" s="3"/>
      <c r="U10" s="3"/>
      <c r="V10" s="3"/>
      <c r="W10" s="3"/>
    </row>
    <row r="11" spans="1:23" x14ac:dyDescent="0.3">
      <c r="A11" s="11"/>
      <c r="B11" s="11"/>
      <c r="C11" s="11"/>
      <c r="D11" s="11"/>
      <c r="E11" s="11"/>
      <c r="F11" s="11"/>
      <c r="G11" s="11"/>
      <c r="H11" s="11"/>
      <c r="I11" s="11"/>
      <c r="J11" s="11"/>
      <c r="K11" s="11"/>
      <c r="L11" s="11"/>
      <c r="M11" s="11"/>
      <c r="N11" s="11"/>
      <c r="O11" s="11"/>
      <c r="P11" s="11"/>
      <c r="Q11" s="11"/>
      <c r="R11" s="11"/>
      <c r="S11" s="11"/>
      <c r="T11" s="3"/>
      <c r="U11" s="3"/>
      <c r="V11" s="3"/>
      <c r="W11" s="3"/>
    </row>
    <row r="12" spans="1:23" x14ac:dyDescent="0.3">
      <c r="A12" s="11"/>
      <c r="B12" s="11"/>
      <c r="C12" s="11"/>
      <c r="D12" s="11"/>
      <c r="E12" s="11"/>
      <c r="F12" s="11"/>
      <c r="G12" s="11"/>
      <c r="H12" s="11"/>
      <c r="I12" s="11"/>
      <c r="J12" s="11"/>
      <c r="K12" s="11"/>
      <c r="L12" s="11"/>
      <c r="M12" s="11"/>
      <c r="N12" s="11"/>
      <c r="O12" s="11"/>
      <c r="P12" s="11"/>
      <c r="Q12" s="11"/>
      <c r="R12" s="11"/>
      <c r="S12" s="11"/>
      <c r="T12" s="3"/>
      <c r="U12" s="3"/>
      <c r="V12" s="3"/>
      <c r="W12" s="3"/>
    </row>
    <row r="13" spans="1:23" x14ac:dyDescent="0.3">
      <c r="A13" s="11"/>
      <c r="B13" s="11"/>
      <c r="C13" s="11"/>
      <c r="D13" s="11"/>
      <c r="E13" s="11"/>
      <c r="F13" s="11"/>
      <c r="G13" s="11"/>
      <c r="H13" s="11"/>
      <c r="I13" s="11"/>
      <c r="J13" s="11"/>
      <c r="K13" s="11"/>
      <c r="L13" s="11"/>
      <c r="M13" s="11"/>
      <c r="N13" s="11"/>
      <c r="O13" s="11"/>
      <c r="P13" s="11"/>
      <c r="Q13" s="11"/>
      <c r="R13" s="11"/>
      <c r="S13" s="11"/>
      <c r="T13" s="3"/>
      <c r="U13" s="3"/>
      <c r="V13" s="3"/>
      <c r="W13" s="3"/>
    </row>
    <row r="14" spans="1:23" x14ac:dyDescent="0.3">
      <c r="A14" s="11"/>
      <c r="B14" s="11"/>
      <c r="C14" s="11"/>
      <c r="D14" s="11"/>
      <c r="E14" s="11"/>
      <c r="F14" s="11"/>
      <c r="G14" s="11"/>
      <c r="H14" s="11"/>
      <c r="I14" s="11"/>
      <c r="J14" s="11"/>
      <c r="K14" s="11"/>
      <c r="L14" s="11"/>
      <c r="M14" s="11"/>
      <c r="N14" s="11"/>
      <c r="O14" s="11"/>
      <c r="P14" s="11"/>
      <c r="Q14" s="11"/>
      <c r="R14" s="11"/>
      <c r="S14" s="11"/>
      <c r="T14" s="3"/>
      <c r="U14" s="3"/>
      <c r="V14" s="3"/>
      <c r="W14" s="3"/>
    </row>
    <row r="15" spans="1:23" x14ac:dyDescent="0.3">
      <c r="A15" s="11"/>
      <c r="B15" s="11"/>
      <c r="C15" s="11"/>
      <c r="D15" s="11"/>
      <c r="E15" s="11"/>
      <c r="F15" s="11"/>
      <c r="G15" s="11"/>
      <c r="H15" s="11"/>
      <c r="I15" s="11"/>
      <c r="J15" s="11"/>
      <c r="K15" s="11"/>
      <c r="L15" s="11"/>
      <c r="M15" s="11"/>
      <c r="N15" s="11"/>
      <c r="O15" s="11"/>
      <c r="P15" s="11"/>
      <c r="Q15" s="11"/>
      <c r="R15" s="11"/>
      <c r="S15" s="11"/>
      <c r="T15" s="3"/>
      <c r="U15" s="3"/>
      <c r="V15" s="3"/>
      <c r="W15" s="3"/>
    </row>
    <row r="16" spans="1:23" x14ac:dyDescent="0.3">
      <c r="A16" s="11"/>
      <c r="B16" s="11"/>
      <c r="C16" s="11"/>
      <c r="D16" s="11"/>
      <c r="E16" s="11"/>
      <c r="F16" s="11"/>
      <c r="G16" s="11"/>
      <c r="H16" s="11"/>
      <c r="I16" s="11"/>
      <c r="J16" s="11"/>
      <c r="K16" s="11"/>
      <c r="L16" s="11"/>
      <c r="M16" s="11"/>
      <c r="N16" s="11"/>
      <c r="O16" s="11"/>
      <c r="P16" s="11"/>
      <c r="Q16" s="11"/>
      <c r="R16" s="11"/>
      <c r="S16" s="11"/>
      <c r="T16" s="3"/>
      <c r="U16" s="3"/>
      <c r="V16" s="3"/>
      <c r="W16" s="3"/>
    </row>
    <row r="17" spans="1:23" x14ac:dyDescent="0.3">
      <c r="A17" s="11"/>
      <c r="B17" s="11"/>
      <c r="C17" s="11"/>
      <c r="D17" s="11"/>
      <c r="E17" s="11"/>
      <c r="F17" s="11"/>
      <c r="G17" s="11"/>
      <c r="H17" s="11"/>
      <c r="I17" s="11"/>
      <c r="J17" s="11"/>
      <c r="K17" s="11"/>
      <c r="L17" s="11"/>
      <c r="M17" s="11"/>
      <c r="N17" s="11"/>
      <c r="O17" s="11"/>
      <c r="P17" s="11"/>
      <c r="Q17" s="11"/>
      <c r="R17" s="11"/>
      <c r="S17" s="11"/>
      <c r="T17" s="3"/>
      <c r="U17" s="3"/>
      <c r="V17" s="3"/>
      <c r="W17" s="3"/>
    </row>
    <row r="18" spans="1:23" x14ac:dyDescent="0.3">
      <c r="A18" s="11"/>
      <c r="B18" s="11"/>
      <c r="C18" s="11"/>
      <c r="D18" s="11"/>
      <c r="E18" s="11"/>
      <c r="F18" s="11"/>
      <c r="G18" s="11"/>
      <c r="H18" s="11"/>
      <c r="I18" s="11"/>
      <c r="J18" s="11"/>
      <c r="K18" s="11"/>
      <c r="L18" s="11"/>
      <c r="M18" s="11"/>
      <c r="N18" s="11"/>
      <c r="O18" s="11"/>
      <c r="P18" s="11"/>
      <c r="Q18" s="11"/>
      <c r="R18" s="11"/>
      <c r="S18" s="11"/>
      <c r="T18" s="3"/>
      <c r="U18" s="3"/>
      <c r="V18" s="3"/>
      <c r="W18" s="3"/>
    </row>
    <row r="19" spans="1:23" x14ac:dyDescent="0.3">
      <c r="A19" s="11"/>
      <c r="B19" s="11"/>
      <c r="C19" s="11"/>
      <c r="D19" s="11"/>
      <c r="E19" s="11"/>
      <c r="F19" s="11"/>
      <c r="G19" s="11"/>
      <c r="H19" s="11"/>
      <c r="I19" s="11"/>
      <c r="J19" s="11"/>
      <c r="K19" s="11"/>
      <c r="L19" s="11"/>
      <c r="M19" s="11"/>
      <c r="N19" s="11"/>
      <c r="O19" s="11"/>
      <c r="P19" s="11"/>
      <c r="Q19" s="11"/>
      <c r="R19" s="11"/>
      <c r="S19" s="11"/>
      <c r="T19" s="3"/>
      <c r="U19" s="3"/>
      <c r="V19" s="3"/>
      <c r="W19" s="3"/>
    </row>
    <row r="20" spans="1:23" x14ac:dyDescent="0.3">
      <c r="A20" s="11"/>
      <c r="B20" s="11"/>
      <c r="C20" s="11"/>
      <c r="D20" s="11"/>
      <c r="E20" s="11"/>
      <c r="F20" s="11"/>
      <c r="G20" s="11"/>
      <c r="H20" s="11"/>
      <c r="I20" s="11"/>
      <c r="J20" s="11"/>
      <c r="K20" s="11"/>
      <c r="L20" s="11"/>
      <c r="M20" s="11"/>
      <c r="N20" s="11"/>
      <c r="O20" s="11"/>
      <c r="P20" s="11"/>
      <c r="Q20" s="11"/>
      <c r="R20" s="11"/>
      <c r="S20" s="11"/>
      <c r="T20" s="3"/>
      <c r="U20" s="3"/>
      <c r="V20" s="3"/>
      <c r="W20" s="3"/>
    </row>
    <row r="21" spans="1:23" x14ac:dyDescent="0.3">
      <c r="A21" s="11"/>
      <c r="B21" s="11"/>
      <c r="C21" s="11"/>
      <c r="D21" s="11"/>
      <c r="E21" s="11"/>
      <c r="F21" s="11"/>
      <c r="G21" s="11"/>
      <c r="H21" s="11"/>
      <c r="I21" s="11"/>
      <c r="J21" s="11"/>
      <c r="K21" s="11"/>
      <c r="L21" s="11"/>
      <c r="M21" s="11"/>
      <c r="N21" s="11"/>
      <c r="O21" s="11"/>
      <c r="P21" s="11"/>
      <c r="Q21" s="11"/>
      <c r="R21" s="11"/>
      <c r="S21" s="11"/>
      <c r="T21" s="3"/>
      <c r="U21" s="3"/>
      <c r="V21" s="3"/>
      <c r="W21" s="3"/>
    </row>
    <row r="22" spans="1:23" x14ac:dyDescent="0.3">
      <c r="A22" s="11"/>
      <c r="B22" s="11"/>
      <c r="C22" s="11"/>
      <c r="D22" s="11"/>
      <c r="E22" s="11"/>
      <c r="F22" s="11"/>
      <c r="G22" s="11"/>
      <c r="H22" s="11"/>
      <c r="I22" s="11"/>
      <c r="J22" s="11"/>
      <c r="K22" s="11"/>
      <c r="L22" s="11"/>
      <c r="M22" s="11"/>
      <c r="N22" s="11"/>
      <c r="O22" s="11"/>
      <c r="P22" s="11"/>
      <c r="Q22" s="11"/>
      <c r="R22" s="11"/>
      <c r="S22" s="11"/>
      <c r="T22" s="3"/>
      <c r="U22" s="3"/>
      <c r="V22" s="3"/>
      <c r="W22" s="3"/>
    </row>
    <row r="23" spans="1:23" x14ac:dyDescent="0.3">
      <c r="A23" s="11"/>
      <c r="B23" s="11"/>
      <c r="C23" s="11"/>
      <c r="D23" s="11"/>
      <c r="E23" s="11"/>
      <c r="F23" s="11"/>
      <c r="G23" s="11"/>
      <c r="H23" s="11"/>
      <c r="I23" s="11"/>
      <c r="J23" s="11"/>
      <c r="K23" s="11"/>
      <c r="L23" s="11"/>
      <c r="M23" s="11"/>
      <c r="N23" s="11"/>
      <c r="O23" s="11"/>
      <c r="P23" s="11"/>
      <c r="Q23" s="11"/>
      <c r="R23" s="11"/>
      <c r="S23" s="11"/>
      <c r="T23" s="3"/>
      <c r="U23" s="3"/>
      <c r="V23" s="3"/>
      <c r="W23" s="3"/>
    </row>
    <row r="24" spans="1:23" x14ac:dyDescent="0.3">
      <c r="A24" s="11"/>
      <c r="B24" s="11"/>
      <c r="C24" s="11"/>
      <c r="D24" s="11"/>
      <c r="E24" s="11"/>
      <c r="F24" s="11"/>
      <c r="G24" s="11"/>
      <c r="H24" s="11"/>
      <c r="I24" s="11"/>
      <c r="J24" s="11"/>
      <c r="K24" s="11"/>
      <c r="L24" s="11"/>
      <c r="M24" s="11"/>
      <c r="N24" s="11"/>
      <c r="O24" s="11"/>
      <c r="P24" s="11"/>
      <c r="Q24" s="11"/>
      <c r="R24" s="11"/>
      <c r="S24" s="11"/>
      <c r="T24" s="3"/>
      <c r="U24" s="3"/>
      <c r="V24" s="3"/>
      <c r="W24" s="3"/>
    </row>
    <row r="25" spans="1:23" x14ac:dyDescent="0.3">
      <c r="A25" s="11"/>
      <c r="B25" s="11"/>
      <c r="C25" s="11"/>
      <c r="D25" s="11"/>
      <c r="E25" s="11"/>
      <c r="F25" s="11"/>
      <c r="G25" s="11"/>
      <c r="H25" s="11"/>
      <c r="I25" s="11"/>
      <c r="J25" s="11"/>
      <c r="K25" s="11"/>
      <c r="L25" s="11"/>
      <c r="M25" s="11"/>
      <c r="N25" s="11"/>
      <c r="O25" s="11"/>
      <c r="P25" s="11"/>
      <c r="Q25" s="11"/>
      <c r="R25" s="11"/>
      <c r="S25" s="11"/>
      <c r="T25" s="3"/>
      <c r="U25" s="3"/>
      <c r="V25" s="3"/>
      <c r="W25" s="3"/>
    </row>
    <row r="26" spans="1:23" x14ac:dyDescent="0.3">
      <c r="A26" s="11"/>
      <c r="B26" s="11"/>
      <c r="C26" s="11"/>
      <c r="D26" s="11"/>
      <c r="E26" s="11"/>
      <c r="F26" s="11"/>
      <c r="G26" s="11"/>
      <c r="H26" s="11"/>
      <c r="I26" s="11"/>
      <c r="J26" s="11"/>
      <c r="K26" s="11"/>
      <c r="L26" s="11"/>
      <c r="M26" s="11"/>
      <c r="N26" s="11"/>
      <c r="O26" s="11"/>
      <c r="P26" s="11"/>
      <c r="Q26" s="11"/>
      <c r="R26" s="11"/>
      <c r="S26" s="11"/>
      <c r="T26" s="3"/>
      <c r="U26" s="3"/>
      <c r="V26" s="3"/>
      <c r="W26" s="3"/>
    </row>
    <row r="27" spans="1:23" x14ac:dyDescent="0.3">
      <c r="A27" s="11"/>
      <c r="B27" s="11"/>
      <c r="C27" s="11"/>
      <c r="D27" s="11"/>
      <c r="E27" s="11"/>
      <c r="F27" s="11"/>
      <c r="G27" s="11"/>
      <c r="H27" s="11"/>
      <c r="I27" s="11"/>
      <c r="J27" s="11"/>
      <c r="K27" s="11"/>
      <c r="L27" s="11"/>
      <c r="M27" s="11"/>
      <c r="N27" s="11"/>
      <c r="O27" s="11"/>
      <c r="P27" s="11"/>
      <c r="Q27" s="11"/>
      <c r="R27" s="11"/>
      <c r="S27" s="11"/>
      <c r="T27" s="3"/>
      <c r="U27" s="3"/>
      <c r="V27" s="3"/>
      <c r="W27" s="3"/>
    </row>
    <row r="28" spans="1:23" x14ac:dyDescent="0.3">
      <c r="A28" s="11"/>
      <c r="B28" s="11"/>
      <c r="C28" s="11"/>
      <c r="D28" s="11"/>
      <c r="E28" s="11"/>
      <c r="F28" s="11"/>
      <c r="G28" s="11"/>
      <c r="H28" s="11"/>
      <c r="I28" s="11"/>
      <c r="J28" s="11"/>
      <c r="K28" s="11"/>
      <c r="L28" s="11"/>
      <c r="M28" s="11"/>
      <c r="N28" s="11"/>
      <c r="O28" s="11"/>
      <c r="P28" s="11"/>
      <c r="Q28" s="11"/>
      <c r="R28" s="11"/>
      <c r="S28" s="11"/>
      <c r="T28" s="3"/>
      <c r="U28" s="3"/>
      <c r="V28" s="3"/>
      <c r="W28" s="3"/>
    </row>
    <row r="29" spans="1:23" x14ac:dyDescent="0.3">
      <c r="A29" s="11"/>
      <c r="B29" s="11"/>
      <c r="C29" s="11"/>
      <c r="D29" s="11"/>
      <c r="E29" s="11"/>
      <c r="F29" s="11"/>
      <c r="G29" s="11"/>
      <c r="H29" s="11"/>
      <c r="I29" s="11"/>
      <c r="J29" s="11"/>
      <c r="K29" s="11"/>
      <c r="L29" s="11"/>
      <c r="M29" s="11"/>
      <c r="N29" s="11"/>
      <c r="O29" s="11"/>
      <c r="P29" s="11"/>
      <c r="Q29" s="11"/>
      <c r="R29" s="11"/>
      <c r="S29" s="11"/>
      <c r="T29" s="3"/>
      <c r="U29" s="3"/>
      <c r="V29" s="3"/>
      <c r="W29" s="3"/>
    </row>
    <row r="30" spans="1:23" x14ac:dyDescent="0.3">
      <c r="A30" s="11"/>
      <c r="B30" s="11"/>
      <c r="C30" s="11"/>
      <c r="D30" s="11"/>
      <c r="E30" s="11"/>
      <c r="F30" s="11"/>
      <c r="G30" s="11"/>
      <c r="H30" s="11"/>
      <c r="I30" s="11"/>
      <c r="J30" s="11"/>
      <c r="K30" s="11"/>
      <c r="L30" s="11"/>
      <c r="M30" s="11"/>
      <c r="N30" s="11"/>
      <c r="O30" s="11"/>
      <c r="P30" s="11"/>
      <c r="Q30" s="11"/>
      <c r="R30" s="11"/>
      <c r="S30" s="11"/>
      <c r="T30" s="3"/>
      <c r="U30" s="3"/>
      <c r="V30" s="3"/>
      <c r="W30" s="3"/>
    </row>
    <row r="31" spans="1:23" x14ac:dyDescent="0.3">
      <c r="A31" s="11"/>
      <c r="B31" s="11"/>
      <c r="C31" s="11"/>
      <c r="D31" s="11"/>
      <c r="E31" s="11"/>
      <c r="F31" s="11"/>
      <c r="G31" s="11"/>
      <c r="H31" s="11"/>
      <c r="I31" s="11"/>
      <c r="J31" s="11"/>
      <c r="K31" s="11"/>
      <c r="L31" s="11"/>
      <c r="M31" s="11"/>
      <c r="N31" s="11"/>
      <c r="O31" s="11"/>
      <c r="P31" s="11"/>
      <c r="Q31" s="11"/>
      <c r="R31" s="11"/>
      <c r="S31" s="11"/>
    </row>
    <row r="32" spans="1:23" x14ac:dyDescent="0.3">
      <c r="A32" s="11"/>
      <c r="B32" s="11"/>
      <c r="C32" s="11"/>
      <c r="D32" s="11"/>
      <c r="E32" s="11"/>
      <c r="F32" s="11"/>
      <c r="G32" s="11"/>
      <c r="H32" s="11"/>
      <c r="I32" s="11"/>
      <c r="J32" s="11"/>
      <c r="K32" s="11"/>
      <c r="L32" s="11"/>
      <c r="M32" s="11"/>
      <c r="N32" s="11"/>
      <c r="O32" s="11"/>
      <c r="P32" s="11"/>
      <c r="Q32" s="11"/>
      <c r="R32" s="11"/>
      <c r="S32" s="11"/>
    </row>
    <row r="33" spans="1:19" x14ac:dyDescent="0.3">
      <c r="A33" s="11"/>
      <c r="B33" s="11"/>
      <c r="C33" s="11"/>
      <c r="D33" s="11"/>
      <c r="E33" s="11"/>
      <c r="F33" s="11"/>
      <c r="G33" s="11"/>
      <c r="H33" s="11"/>
      <c r="I33" s="11"/>
      <c r="J33" s="11"/>
      <c r="K33" s="11"/>
      <c r="L33" s="11"/>
      <c r="M33" s="11"/>
      <c r="N33" s="11"/>
      <c r="O33" s="11"/>
      <c r="P33" s="11"/>
      <c r="Q33" s="11"/>
      <c r="R33" s="11"/>
      <c r="S33" s="11"/>
    </row>
    <row r="34" spans="1:19" x14ac:dyDescent="0.3">
      <c r="A34" s="11"/>
      <c r="B34" s="11"/>
      <c r="C34" s="11"/>
      <c r="D34" s="11"/>
      <c r="E34" s="11"/>
      <c r="F34" s="11"/>
      <c r="G34" s="11"/>
      <c r="H34" s="11"/>
      <c r="I34" s="11"/>
      <c r="J34" s="11"/>
      <c r="K34" s="11"/>
      <c r="L34" s="11"/>
      <c r="M34" s="11"/>
      <c r="N34" s="11"/>
      <c r="O34" s="11"/>
      <c r="P34" s="11"/>
      <c r="Q34" s="11"/>
      <c r="R34" s="11"/>
      <c r="S34" s="11"/>
    </row>
    <row r="35" spans="1:19" x14ac:dyDescent="0.3">
      <c r="A35" s="11"/>
      <c r="B35" s="11"/>
      <c r="C35" s="11"/>
      <c r="D35" s="11"/>
      <c r="E35" s="11"/>
      <c r="F35" s="11"/>
      <c r="G35" s="11"/>
      <c r="H35" s="11"/>
      <c r="I35" s="11"/>
      <c r="J35" s="11"/>
      <c r="K35" s="11"/>
      <c r="L35" s="11"/>
      <c r="M35" s="11"/>
      <c r="N35" s="11"/>
      <c r="O35" s="11"/>
      <c r="P35" s="11"/>
      <c r="Q35" s="11"/>
      <c r="R35" s="11"/>
      <c r="S35" s="11"/>
    </row>
    <row r="36" spans="1:19" x14ac:dyDescent="0.3">
      <c r="A36" s="11"/>
      <c r="B36" s="11"/>
      <c r="C36" s="11"/>
      <c r="D36" s="11"/>
      <c r="E36" s="11"/>
      <c r="F36" s="11"/>
      <c r="G36" s="11"/>
      <c r="H36" s="11"/>
      <c r="I36" s="11"/>
      <c r="J36" s="11"/>
      <c r="K36" s="11"/>
      <c r="L36" s="11"/>
      <c r="M36" s="11"/>
      <c r="N36" s="11"/>
      <c r="O36" s="11"/>
      <c r="P36" s="11"/>
      <c r="Q36" s="11"/>
      <c r="R36" s="11"/>
      <c r="S36" s="11"/>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F8B13-85F8-4547-B12C-3B20248841CF}">
  <dimension ref="A1:V27"/>
  <sheetViews>
    <sheetView workbookViewId="0"/>
  </sheetViews>
  <sheetFormatPr defaultRowHeight="14.4" x14ac:dyDescent="0.3"/>
  <sheetData>
    <row r="1" spans="1:22" x14ac:dyDescent="0.3">
      <c r="A1" s="7"/>
      <c r="B1" s="7"/>
      <c r="C1" s="7"/>
      <c r="D1" s="7"/>
      <c r="E1" s="7"/>
      <c r="F1" s="7"/>
      <c r="G1" s="7"/>
      <c r="H1" s="7"/>
      <c r="I1" s="7"/>
      <c r="J1" s="7"/>
      <c r="K1" s="7"/>
      <c r="L1" s="7"/>
      <c r="M1" s="7"/>
      <c r="N1" s="7"/>
      <c r="O1" s="7"/>
      <c r="P1" s="7"/>
      <c r="Q1" s="7"/>
      <c r="R1" s="7"/>
      <c r="S1" s="7"/>
      <c r="T1" s="7"/>
      <c r="U1" s="7"/>
      <c r="V1" s="7"/>
    </row>
    <row r="2" spans="1:22" x14ac:dyDescent="0.3">
      <c r="A2" s="7"/>
      <c r="B2" s="7"/>
      <c r="C2" s="7"/>
      <c r="D2" s="7"/>
      <c r="E2" s="7"/>
      <c r="F2" s="7"/>
      <c r="G2" s="7"/>
      <c r="H2" s="7"/>
      <c r="I2" s="7"/>
      <c r="J2" s="7"/>
      <c r="K2" s="7"/>
      <c r="L2" s="7"/>
      <c r="M2" s="7"/>
      <c r="N2" s="7"/>
      <c r="O2" s="7"/>
      <c r="P2" s="7"/>
      <c r="Q2" s="7"/>
      <c r="R2" s="7"/>
      <c r="S2" s="7"/>
      <c r="T2" s="7"/>
      <c r="U2" s="7"/>
      <c r="V2" s="7"/>
    </row>
    <row r="3" spans="1:22" x14ac:dyDescent="0.3">
      <c r="A3" s="7"/>
      <c r="B3" s="7"/>
      <c r="C3" s="7"/>
      <c r="D3" s="7"/>
      <c r="E3" s="7"/>
      <c r="F3" s="7"/>
      <c r="G3" s="7"/>
      <c r="H3" s="7"/>
      <c r="I3" s="7"/>
      <c r="J3" s="7"/>
      <c r="K3" s="7"/>
      <c r="L3" s="7"/>
      <c r="M3" s="7"/>
      <c r="N3" s="7"/>
      <c r="O3" s="7"/>
      <c r="P3" s="7"/>
      <c r="Q3" s="7"/>
      <c r="R3" s="7"/>
      <c r="S3" s="7"/>
      <c r="T3" s="7"/>
      <c r="U3" s="7"/>
      <c r="V3" s="7"/>
    </row>
    <row r="4" spans="1:22" x14ac:dyDescent="0.3">
      <c r="A4" s="7"/>
      <c r="B4" s="7"/>
      <c r="C4" s="7"/>
      <c r="D4" s="7"/>
      <c r="E4" s="7"/>
      <c r="F4" s="7"/>
      <c r="G4" s="7"/>
      <c r="H4" s="7"/>
      <c r="I4" s="7"/>
      <c r="J4" s="7"/>
      <c r="K4" s="7"/>
      <c r="L4" s="7"/>
      <c r="M4" s="7"/>
      <c r="N4" s="7"/>
      <c r="O4" s="7"/>
      <c r="P4" s="7"/>
      <c r="Q4" s="7"/>
      <c r="R4" s="7"/>
      <c r="S4" s="7"/>
      <c r="T4" s="7"/>
      <c r="U4" s="7"/>
      <c r="V4" s="7"/>
    </row>
    <row r="5" spans="1:22" x14ac:dyDescent="0.3">
      <c r="A5" s="7"/>
      <c r="B5" s="7"/>
      <c r="C5" s="7"/>
      <c r="D5" s="7"/>
      <c r="E5" s="7"/>
      <c r="F5" s="7"/>
      <c r="G5" s="7"/>
      <c r="H5" s="7"/>
      <c r="I5" s="7"/>
      <c r="J5" s="7"/>
      <c r="K5" s="7"/>
      <c r="L5" s="7"/>
      <c r="M5" s="7"/>
      <c r="N5" s="7"/>
      <c r="O5" s="7"/>
      <c r="P5" s="7"/>
      <c r="Q5" s="7"/>
      <c r="R5" s="7"/>
      <c r="S5" s="7"/>
      <c r="T5" s="7"/>
      <c r="U5" s="7"/>
      <c r="V5" s="7"/>
    </row>
    <row r="6" spans="1:22" x14ac:dyDescent="0.3">
      <c r="A6" s="7"/>
      <c r="B6" s="7"/>
      <c r="C6" s="7"/>
      <c r="D6" s="7"/>
      <c r="E6" s="7"/>
      <c r="F6" s="7"/>
      <c r="G6" s="7"/>
      <c r="H6" s="7"/>
      <c r="I6" s="7"/>
      <c r="J6" s="7"/>
      <c r="K6" s="7"/>
      <c r="L6" s="7"/>
      <c r="M6" s="7"/>
      <c r="N6" s="7"/>
      <c r="O6" s="7"/>
      <c r="P6" s="7"/>
      <c r="Q6" s="7"/>
      <c r="R6" s="7"/>
      <c r="S6" s="7"/>
      <c r="T6" s="7"/>
      <c r="U6" s="7"/>
      <c r="V6" s="7"/>
    </row>
    <row r="7" spans="1:22" x14ac:dyDescent="0.3">
      <c r="A7" s="7"/>
      <c r="B7" s="7"/>
      <c r="C7" s="7"/>
      <c r="D7" s="7"/>
      <c r="E7" s="7"/>
      <c r="F7" s="7"/>
      <c r="G7" s="7"/>
      <c r="H7" s="7"/>
      <c r="I7" s="7"/>
      <c r="J7" s="7"/>
      <c r="K7" s="7"/>
      <c r="L7" s="7"/>
      <c r="M7" s="7"/>
      <c r="N7" s="7"/>
      <c r="O7" s="7"/>
      <c r="P7" s="7"/>
      <c r="Q7" s="7"/>
      <c r="R7" s="7"/>
      <c r="S7" s="7"/>
      <c r="T7" s="7"/>
      <c r="U7" s="7"/>
      <c r="V7" s="7"/>
    </row>
    <row r="8" spans="1:22" x14ac:dyDescent="0.3">
      <c r="A8" s="7"/>
      <c r="B8" s="7"/>
      <c r="C8" s="7"/>
      <c r="D8" s="7"/>
      <c r="E8" s="7"/>
      <c r="F8" s="7"/>
      <c r="G8" s="7"/>
      <c r="H8" s="7"/>
      <c r="I8" s="7"/>
      <c r="J8" s="7"/>
      <c r="K8" s="7"/>
      <c r="L8" s="7"/>
      <c r="M8" s="7"/>
      <c r="N8" s="7"/>
      <c r="O8" s="7"/>
      <c r="P8" s="7"/>
      <c r="Q8" s="7"/>
      <c r="R8" s="7"/>
      <c r="S8" s="7"/>
      <c r="T8" s="7"/>
      <c r="U8" s="7"/>
      <c r="V8" s="7"/>
    </row>
    <row r="9" spans="1:22" x14ac:dyDescent="0.3">
      <c r="A9" s="7"/>
      <c r="B9" s="7"/>
      <c r="C9" s="7"/>
      <c r="D9" s="7"/>
      <c r="E9" s="7"/>
      <c r="F9" s="7"/>
      <c r="G9" s="7"/>
      <c r="H9" s="7"/>
      <c r="I9" s="7"/>
      <c r="J9" s="7"/>
      <c r="K9" s="7"/>
      <c r="L9" s="7"/>
      <c r="M9" s="7"/>
      <c r="N9" s="7"/>
      <c r="O9" s="7"/>
      <c r="P9" s="7"/>
      <c r="Q9" s="7"/>
      <c r="R9" s="7"/>
      <c r="S9" s="7"/>
      <c r="T9" s="7"/>
      <c r="U9" s="7"/>
      <c r="V9" s="7"/>
    </row>
    <row r="10" spans="1:22" x14ac:dyDescent="0.3">
      <c r="A10" s="7"/>
      <c r="B10" s="7"/>
      <c r="C10" s="7"/>
      <c r="D10" s="7"/>
      <c r="E10" s="7"/>
      <c r="F10" s="7"/>
      <c r="G10" s="7"/>
      <c r="H10" s="7"/>
      <c r="I10" s="7"/>
      <c r="J10" s="7"/>
      <c r="K10" s="7"/>
      <c r="L10" s="7"/>
      <c r="M10" s="7"/>
      <c r="N10" s="7"/>
      <c r="O10" s="7"/>
      <c r="P10" s="7"/>
      <c r="Q10" s="7"/>
      <c r="R10" s="7"/>
      <c r="S10" s="7"/>
      <c r="T10" s="7"/>
      <c r="U10" s="7"/>
      <c r="V10" s="7"/>
    </row>
    <row r="11" spans="1:22" x14ac:dyDescent="0.3">
      <c r="A11" s="7"/>
      <c r="B11" s="7"/>
      <c r="C11" s="7"/>
      <c r="D11" s="7"/>
      <c r="E11" s="7"/>
      <c r="F11" s="7"/>
      <c r="G11" s="7"/>
      <c r="H11" s="7"/>
      <c r="I11" s="7"/>
      <c r="J11" s="7"/>
      <c r="K11" s="7"/>
      <c r="L11" s="7"/>
      <c r="M11" s="7"/>
      <c r="N11" s="7"/>
      <c r="O11" s="7"/>
      <c r="P11" s="7"/>
      <c r="Q11" s="7"/>
      <c r="R11" s="7"/>
      <c r="S11" s="7"/>
      <c r="T11" s="7"/>
      <c r="U11" s="7"/>
      <c r="V11" s="7"/>
    </row>
    <row r="12" spans="1:22" x14ac:dyDescent="0.3">
      <c r="A12" s="7"/>
      <c r="B12" s="7"/>
      <c r="C12" s="7"/>
      <c r="D12" s="7"/>
      <c r="E12" s="7"/>
      <c r="F12" s="7"/>
      <c r="G12" s="7"/>
      <c r="H12" s="7"/>
      <c r="I12" s="7"/>
      <c r="J12" s="7"/>
      <c r="K12" s="7"/>
      <c r="L12" s="7"/>
      <c r="M12" s="7"/>
      <c r="N12" s="7"/>
      <c r="O12" s="7"/>
      <c r="P12" s="7"/>
      <c r="Q12" s="7"/>
      <c r="R12" s="7"/>
      <c r="S12" s="7"/>
      <c r="T12" s="7"/>
      <c r="U12" s="7"/>
      <c r="V12" s="7"/>
    </row>
    <row r="13" spans="1:22" x14ac:dyDescent="0.3">
      <c r="A13" s="7"/>
      <c r="B13" s="7"/>
      <c r="C13" s="7"/>
      <c r="D13" s="7"/>
      <c r="E13" s="7"/>
      <c r="F13" s="7"/>
      <c r="G13" s="7"/>
      <c r="H13" s="7"/>
      <c r="I13" s="7"/>
      <c r="J13" s="7"/>
      <c r="K13" s="7"/>
      <c r="L13" s="7"/>
      <c r="M13" s="7"/>
      <c r="N13" s="7"/>
      <c r="O13" s="7"/>
      <c r="P13" s="7"/>
      <c r="Q13" s="7"/>
      <c r="R13" s="7"/>
      <c r="S13" s="7"/>
      <c r="T13" s="7"/>
      <c r="U13" s="7"/>
      <c r="V13" s="7"/>
    </row>
    <row r="14" spans="1:22" x14ac:dyDescent="0.3">
      <c r="A14" s="7"/>
      <c r="B14" s="7"/>
      <c r="C14" s="7"/>
      <c r="D14" s="7"/>
      <c r="E14" s="7"/>
      <c r="F14" s="7"/>
      <c r="G14" s="7"/>
      <c r="H14" s="7"/>
      <c r="I14" s="7"/>
      <c r="J14" s="7"/>
      <c r="K14" s="7"/>
      <c r="L14" s="7"/>
      <c r="M14" s="7"/>
      <c r="N14" s="7"/>
      <c r="O14" s="7"/>
      <c r="P14" s="7"/>
      <c r="Q14" s="7"/>
      <c r="R14" s="7"/>
      <c r="S14" s="7"/>
      <c r="T14" s="7"/>
      <c r="U14" s="7"/>
      <c r="V14" s="7"/>
    </row>
    <row r="15" spans="1:22" x14ac:dyDescent="0.3">
      <c r="A15" s="7"/>
      <c r="B15" s="7"/>
      <c r="C15" s="7"/>
      <c r="D15" s="7"/>
      <c r="E15" s="7"/>
      <c r="F15" s="7"/>
      <c r="G15" s="7"/>
      <c r="H15" s="7"/>
      <c r="I15" s="7"/>
      <c r="J15" s="7"/>
      <c r="K15" s="7"/>
      <c r="L15" s="7"/>
      <c r="M15" s="7"/>
      <c r="N15" s="7"/>
      <c r="O15" s="7"/>
      <c r="P15" s="7"/>
      <c r="Q15" s="7"/>
      <c r="R15" s="7"/>
      <c r="S15" s="7"/>
      <c r="T15" s="7"/>
      <c r="U15" s="7"/>
      <c r="V15" s="7"/>
    </row>
    <row r="16" spans="1:22" x14ac:dyDescent="0.3">
      <c r="A16" s="7"/>
      <c r="B16" s="7"/>
      <c r="C16" s="7"/>
      <c r="D16" s="7"/>
      <c r="E16" s="7"/>
      <c r="F16" s="7"/>
      <c r="G16" s="7"/>
      <c r="H16" s="7"/>
      <c r="I16" s="7"/>
      <c r="J16" s="7"/>
      <c r="K16" s="7"/>
      <c r="L16" s="7"/>
      <c r="M16" s="7"/>
      <c r="N16" s="7"/>
      <c r="O16" s="7"/>
      <c r="P16" s="7"/>
      <c r="Q16" s="7"/>
      <c r="R16" s="7"/>
      <c r="S16" s="7"/>
      <c r="T16" s="7"/>
      <c r="U16" s="7"/>
      <c r="V16" s="7"/>
    </row>
    <row r="17" spans="1:22" x14ac:dyDescent="0.3">
      <c r="A17" s="7"/>
      <c r="B17" s="7"/>
      <c r="C17" s="7"/>
      <c r="D17" s="7"/>
      <c r="E17" s="7"/>
      <c r="F17" s="7"/>
      <c r="G17" s="7"/>
      <c r="H17" s="7"/>
      <c r="I17" s="7"/>
      <c r="J17" s="7"/>
      <c r="K17" s="7"/>
      <c r="L17" s="7"/>
      <c r="M17" s="7"/>
      <c r="N17" s="7"/>
      <c r="O17" s="7"/>
      <c r="P17" s="7"/>
      <c r="Q17" s="7"/>
      <c r="R17" s="7"/>
      <c r="S17" s="7"/>
      <c r="T17" s="7"/>
      <c r="U17" s="7"/>
      <c r="V17" s="7"/>
    </row>
    <row r="18" spans="1:22" x14ac:dyDescent="0.3">
      <c r="A18" s="7"/>
      <c r="B18" s="7"/>
      <c r="C18" s="7"/>
      <c r="D18" s="7"/>
      <c r="E18" s="7"/>
      <c r="F18" s="7"/>
      <c r="G18" s="7"/>
      <c r="H18" s="7"/>
      <c r="I18" s="7"/>
      <c r="J18" s="7"/>
      <c r="K18" s="7"/>
      <c r="L18" s="7"/>
      <c r="M18" s="7"/>
      <c r="N18" s="7"/>
      <c r="O18" s="7"/>
      <c r="P18" s="7"/>
      <c r="Q18" s="7"/>
      <c r="R18" s="7"/>
      <c r="S18" s="7"/>
      <c r="T18" s="7"/>
      <c r="U18" s="7"/>
      <c r="V18" s="7"/>
    </row>
    <row r="19" spans="1:22" x14ac:dyDescent="0.3">
      <c r="A19" s="7"/>
      <c r="B19" s="7"/>
      <c r="C19" s="7"/>
      <c r="D19" s="7"/>
      <c r="E19" s="7"/>
      <c r="F19" s="7"/>
      <c r="G19" s="7"/>
      <c r="H19" s="7"/>
      <c r="I19" s="7"/>
      <c r="J19" s="7"/>
      <c r="K19" s="7"/>
      <c r="L19" s="7"/>
      <c r="M19" s="7"/>
      <c r="N19" s="7"/>
      <c r="O19" s="7"/>
      <c r="P19" s="7"/>
      <c r="Q19" s="7"/>
      <c r="R19" s="7"/>
      <c r="S19" s="7"/>
      <c r="T19" s="7"/>
      <c r="U19" s="7"/>
      <c r="V19" s="7"/>
    </row>
    <row r="20" spans="1:22" x14ac:dyDescent="0.3">
      <c r="A20" s="7"/>
      <c r="B20" s="7"/>
      <c r="C20" s="7"/>
      <c r="D20" s="7"/>
      <c r="E20" s="7"/>
      <c r="F20" s="7"/>
      <c r="G20" s="7"/>
      <c r="H20" s="7"/>
      <c r="I20" s="7"/>
      <c r="J20" s="7"/>
      <c r="K20" s="7"/>
      <c r="L20" s="7"/>
      <c r="M20" s="7"/>
      <c r="N20" s="7"/>
      <c r="O20" s="7"/>
      <c r="P20" s="7"/>
      <c r="Q20" s="7"/>
      <c r="R20" s="7"/>
      <c r="S20" s="7"/>
      <c r="T20" s="7"/>
      <c r="U20" s="7"/>
      <c r="V20" s="7"/>
    </row>
    <row r="21" spans="1:22" x14ac:dyDescent="0.3">
      <c r="A21" s="7"/>
      <c r="B21" s="7"/>
      <c r="C21" s="7"/>
      <c r="D21" s="7"/>
      <c r="E21" s="7"/>
      <c r="F21" s="7"/>
      <c r="G21" s="7"/>
      <c r="H21" s="7"/>
      <c r="I21" s="7"/>
      <c r="J21" s="7"/>
      <c r="K21" s="7"/>
      <c r="L21" s="7"/>
      <c r="M21" s="7"/>
      <c r="N21" s="7"/>
      <c r="O21" s="7"/>
      <c r="P21" s="7"/>
      <c r="Q21" s="7"/>
      <c r="R21" s="7"/>
      <c r="S21" s="7"/>
      <c r="T21" s="7"/>
      <c r="U21" s="7"/>
      <c r="V21" s="7"/>
    </row>
    <row r="22" spans="1:22" x14ac:dyDescent="0.3">
      <c r="A22" s="7"/>
      <c r="B22" s="7"/>
      <c r="C22" s="7"/>
      <c r="D22" s="7"/>
      <c r="E22" s="7"/>
      <c r="F22" s="7"/>
      <c r="G22" s="7"/>
      <c r="H22" s="7"/>
      <c r="I22" s="7"/>
      <c r="J22" s="7"/>
      <c r="K22" s="7"/>
      <c r="L22" s="7"/>
      <c r="M22" s="7"/>
      <c r="N22" s="7"/>
      <c r="O22" s="7"/>
      <c r="P22" s="7"/>
      <c r="Q22" s="7"/>
      <c r="R22" s="7"/>
      <c r="S22" s="7"/>
      <c r="T22" s="7"/>
      <c r="U22" s="7"/>
      <c r="V22" s="7"/>
    </row>
    <row r="23" spans="1:22" x14ac:dyDescent="0.3">
      <c r="A23" s="7"/>
      <c r="B23" s="7"/>
      <c r="C23" s="7"/>
      <c r="D23" s="7"/>
      <c r="E23" s="7"/>
      <c r="F23" s="7"/>
      <c r="G23" s="7"/>
      <c r="H23" s="7"/>
      <c r="I23" s="7"/>
      <c r="J23" s="7"/>
      <c r="K23" s="7"/>
      <c r="L23" s="7"/>
      <c r="M23" s="7"/>
      <c r="N23" s="7"/>
      <c r="O23" s="7"/>
      <c r="P23" s="7"/>
      <c r="Q23" s="7"/>
      <c r="R23" s="7"/>
      <c r="S23" s="7"/>
      <c r="T23" s="7"/>
      <c r="U23" s="7"/>
      <c r="V23" s="7"/>
    </row>
    <row r="24" spans="1:22" x14ac:dyDescent="0.3">
      <c r="A24" s="7"/>
      <c r="B24" s="7"/>
      <c r="C24" s="7"/>
      <c r="D24" s="7"/>
      <c r="E24" s="7"/>
      <c r="F24" s="7"/>
      <c r="G24" s="7"/>
      <c r="H24" s="7"/>
      <c r="I24" s="7"/>
      <c r="J24" s="7"/>
      <c r="K24" s="7"/>
      <c r="L24" s="7"/>
      <c r="M24" s="7"/>
      <c r="N24" s="7"/>
      <c r="O24" s="7"/>
      <c r="P24" s="7"/>
      <c r="Q24" s="7"/>
      <c r="R24" s="7"/>
      <c r="S24" s="7"/>
      <c r="T24" s="7"/>
      <c r="U24" s="7"/>
      <c r="V24" s="7"/>
    </row>
    <row r="25" spans="1:22" x14ac:dyDescent="0.3">
      <c r="A25" s="7"/>
      <c r="B25" s="7"/>
      <c r="C25" s="7"/>
      <c r="D25" s="7"/>
      <c r="E25" s="7"/>
      <c r="F25" s="7"/>
      <c r="G25" s="7"/>
      <c r="H25" s="7"/>
      <c r="I25" s="7"/>
      <c r="J25" s="7"/>
      <c r="K25" s="7"/>
      <c r="L25" s="7"/>
      <c r="M25" s="7"/>
      <c r="N25" s="7"/>
      <c r="O25" s="7"/>
      <c r="P25" s="7"/>
      <c r="Q25" s="7"/>
      <c r="R25" s="7"/>
      <c r="S25" s="7"/>
      <c r="T25" s="7"/>
      <c r="U25" s="7"/>
      <c r="V25" s="7"/>
    </row>
    <row r="26" spans="1:22" x14ac:dyDescent="0.3">
      <c r="A26" s="7"/>
      <c r="B26" s="7"/>
      <c r="C26" s="7"/>
      <c r="D26" s="7"/>
      <c r="E26" s="7"/>
      <c r="F26" s="7"/>
      <c r="G26" s="7"/>
      <c r="H26" s="7"/>
      <c r="I26" s="7"/>
      <c r="J26" s="7"/>
      <c r="K26" s="7"/>
      <c r="L26" s="7"/>
      <c r="M26" s="7"/>
      <c r="N26" s="7"/>
      <c r="O26" s="7"/>
      <c r="P26" s="7"/>
      <c r="Q26" s="7"/>
      <c r="R26" s="7"/>
      <c r="S26" s="7"/>
      <c r="T26" s="7"/>
      <c r="U26" s="7"/>
      <c r="V26" s="7"/>
    </row>
    <row r="27" spans="1:22" x14ac:dyDescent="0.3">
      <c r="A27" s="7"/>
      <c r="B27" s="7"/>
      <c r="C27" s="7"/>
      <c r="D27" s="7"/>
      <c r="E27" s="7"/>
      <c r="F27" s="7"/>
      <c r="G27" s="7"/>
      <c r="H27" s="7"/>
      <c r="I27" s="7"/>
      <c r="J27" s="7"/>
      <c r="K27" s="7"/>
      <c r="L27" s="7"/>
      <c r="M27" s="7"/>
      <c r="N27" s="7"/>
      <c r="O27" s="7"/>
      <c r="P27" s="7"/>
      <c r="Q27" s="7"/>
      <c r="R27" s="7"/>
      <c r="S27" s="7"/>
      <c r="T27" s="7"/>
      <c r="U27" s="7"/>
      <c r="V27"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A76A5-8873-4838-92AE-17C3A64ECB3D}">
  <dimension ref="A1:Q29"/>
  <sheetViews>
    <sheetView workbookViewId="0"/>
  </sheetViews>
  <sheetFormatPr defaultRowHeight="14.4" x14ac:dyDescent="0.3"/>
  <sheetData>
    <row r="1" spans="1:17" x14ac:dyDescent="0.3">
      <c r="A1" s="7"/>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row r="5" spans="1:17" x14ac:dyDescent="0.3">
      <c r="A5" s="7"/>
      <c r="B5" s="7"/>
      <c r="C5" s="7"/>
      <c r="D5" s="7"/>
      <c r="E5" s="7"/>
      <c r="F5" s="7"/>
      <c r="G5" s="7"/>
      <c r="H5" s="7"/>
      <c r="I5" s="7"/>
      <c r="J5" s="7"/>
      <c r="K5" s="7"/>
      <c r="L5" s="7"/>
      <c r="M5" s="7"/>
      <c r="N5" s="7"/>
      <c r="O5" s="7"/>
      <c r="P5" s="7"/>
      <c r="Q5" s="7"/>
    </row>
    <row r="6" spans="1:17" x14ac:dyDescent="0.3">
      <c r="A6" s="7"/>
      <c r="B6" s="7"/>
      <c r="C6" s="7"/>
      <c r="D6" s="7"/>
      <c r="E6" s="7"/>
      <c r="F6" s="7"/>
      <c r="G6" s="7"/>
      <c r="H6" s="7"/>
      <c r="I6" s="7"/>
      <c r="J6" s="7"/>
      <c r="K6" s="7"/>
      <c r="L6" s="7"/>
      <c r="M6" s="7"/>
      <c r="N6" s="7"/>
      <c r="O6" s="7"/>
      <c r="P6" s="7"/>
      <c r="Q6" s="7"/>
    </row>
    <row r="7" spans="1:17" x14ac:dyDescent="0.3">
      <c r="A7" s="7"/>
      <c r="B7" s="7"/>
      <c r="C7" s="7"/>
      <c r="D7" s="7"/>
      <c r="E7" s="7"/>
      <c r="F7" s="7"/>
      <c r="G7" s="7"/>
      <c r="H7" s="7"/>
      <c r="I7" s="7"/>
      <c r="J7" s="7"/>
      <c r="K7" s="7"/>
      <c r="L7" s="7"/>
      <c r="M7" s="7"/>
      <c r="N7" s="7"/>
      <c r="O7" s="7"/>
      <c r="P7" s="7"/>
      <c r="Q7" s="7"/>
    </row>
    <row r="8" spans="1:17" x14ac:dyDescent="0.3">
      <c r="A8" s="7"/>
      <c r="B8" s="7"/>
      <c r="C8" s="7"/>
      <c r="D8" s="7"/>
      <c r="E8" s="7"/>
      <c r="F8" s="7"/>
      <c r="G8" s="7"/>
      <c r="H8" s="7"/>
      <c r="I8" s="7"/>
      <c r="J8" s="7"/>
      <c r="K8" s="7"/>
      <c r="L8" s="7"/>
      <c r="M8" s="7"/>
      <c r="N8" s="7"/>
      <c r="O8" s="7"/>
      <c r="P8" s="7"/>
      <c r="Q8" s="7"/>
    </row>
    <row r="9" spans="1:17" x14ac:dyDescent="0.3">
      <c r="A9" s="7"/>
      <c r="B9" s="7"/>
      <c r="C9" s="7"/>
      <c r="D9" s="7"/>
      <c r="E9" s="7"/>
      <c r="F9" s="7"/>
      <c r="G9" s="7"/>
      <c r="H9" s="7"/>
      <c r="I9" s="7"/>
      <c r="J9" s="7"/>
      <c r="K9" s="7"/>
      <c r="L9" s="7"/>
      <c r="M9" s="7"/>
      <c r="N9" s="7"/>
      <c r="O9" s="7"/>
      <c r="P9" s="7"/>
      <c r="Q9" s="7"/>
    </row>
    <row r="10" spans="1:17" x14ac:dyDescent="0.3">
      <c r="A10" s="7"/>
      <c r="B10" s="7"/>
      <c r="C10" s="7"/>
      <c r="D10" s="7"/>
      <c r="E10" s="7"/>
      <c r="F10" s="7"/>
      <c r="G10" s="7"/>
      <c r="H10" s="7"/>
      <c r="I10" s="7"/>
      <c r="J10" s="7"/>
      <c r="K10" s="7"/>
      <c r="L10" s="7"/>
      <c r="M10" s="7"/>
      <c r="N10" s="7"/>
      <c r="O10" s="7"/>
      <c r="P10" s="7"/>
      <c r="Q10" s="7"/>
    </row>
    <row r="11" spans="1:17" x14ac:dyDescent="0.3">
      <c r="A11" s="7"/>
      <c r="B11" s="7"/>
      <c r="C11" s="7"/>
      <c r="D11" s="7"/>
      <c r="E11" s="7"/>
      <c r="F11" s="7"/>
      <c r="G11" s="7"/>
      <c r="H11" s="7"/>
      <c r="I11" s="7"/>
      <c r="J11" s="7"/>
      <c r="K11" s="7"/>
      <c r="L11" s="7"/>
      <c r="M11" s="7"/>
      <c r="N11" s="7"/>
      <c r="O11" s="7"/>
      <c r="P11" s="7"/>
      <c r="Q11" s="7"/>
    </row>
    <row r="12" spans="1:17" x14ac:dyDescent="0.3">
      <c r="A12" s="7"/>
      <c r="B12" s="7"/>
      <c r="C12" s="7"/>
      <c r="D12" s="7"/>
      <c r="E12" s="7"/>
      <c r="F12" s="7"/>
      <c r="G12" s="7"/>
      <c r="H12" s="7"/>
      <c r="I12" s="7"/>
      <c r="J12" s="7"/>
      <c r="K12" s="7"/>
      <c r="L12" s="7"/>
      <c r="M12" s="7"/>
      <c r="N12" s="7"/>
      <c r="O12" s="7"/>
      <c r="P12" s="7"/>
      <c r="Q12" s="7"/>
    </row>
    <row r="13" spans="1:17" x14ac:dyDescent="0.3">
      <c r="A13" s="7"/>
      <c r="B13" s="7"/>
      <c r="C13" s="7"/>
      <c r="D13" s="7"/>
      <c r="E13" s="7"/>
      <c r="F13" s="7"/>
      <c r="G13" s="7"/>
      <c r="H13" s="7"/>
      <c r="I13" s="7"/>
      <c r="J13" s="7"/>
      <c r="K13" s="7"/>
      <c r="L13" s="7"/>
      <c r="M13" s="7"/>
      <c r="N13" s="7"/>
      <c r="O13" s="7"/>
      <c r="P13" s="7"/>
      <c r="Q13" s="7"/>
    </row>
    <row r="14" spans="1:17" x14ac:dyDescent="0.3">
      <c r="A14" s="7"/>
      <c r="B14" s="7"/>
      <c r="C14" s="7"/>
      <c r="D14" s="7"/>
      <c r="E14" s="7"/>
      <c r="F14" s="7"/>
      <c r="G14" s="7"/>
      <c r="H14" s="7"/>
      <c r="I14" s="7"/>
      <c r="J14" s="7"/>
      <c r="K14" s="7"/>
      <c r="L14" s="7"/>
      <c r="M14" s="7"/>
      <c r="N14" s="7"/>
      <c r="O14" s="7"/>
      <c r="P14" s="7"/>
      <c r="Q14" s="7"/>
    </row>
    <row r="15" spans="1:17" x14ac:dyDescent="0.3">
      <c r="A15" s="7"/>
      <c r="B15" s="7"/>
      <c r="C15" s="7"/>
      <c r="D15" s="7"/>
      <c r="E15" s="7"/>
      <c r="F15" s="7"/>
      <c r="G15" s="7"/>
      <c r="H15" s="7"/>
      <c r="I15" s="7"/>
      <c r="J15" s="7"/>
      <c r="K15" s="7"/>
      <c r="L15" s="7"/>
      <c r="M15" s="7"/>
      <c r="N15" s="7"/>
      <c r="O15" s="7"/>
      <c r="P15" s="7"/>
      <c r="Q15" s="7"/>
    </row>
    <row r="16" spans="1:17" x14ac:dyDescent="0.3">
      <c r="A16" s="7"/>
      <c r="B16" s="7"/>
      <c r="C16" s="7"/>
      <c r="D16" s="7"/>
      <c r="E16" s="7"/>
      <c r="F16" s="7"/>
      <c r="G16" s="7"/>
      <c r="H16" s="7"/>
      <c r="I16" s="7"/>
      <c r="J16" s="7"/>
      <c r="K16" s="7"/>
      <c r="L16" s="7"/>
      <c r="M16" s="7"/>
      <c r="N16" s="7"/>
      <c r="O16" s="7"/>
      <c r="P16" s="7"/>
      <c r="Q16" s="7"/>
    </row>
    <row r="17" spans="1:17" x14ac:dyDescent="0.3">
      <c r="A17" s="7"/>
      <c r="B17" s="7"/>
      <c r="C17" s="7"/>
      <c r="D17" s="7"/>
      <c r="E17" s="7"/>
      <c r="F17" s="7"/>
      <c r="G17" s="7"/>
      <c r="H17" s="7"/>
      <c r="I17" s="7"/>
      <c r="J17" s="7"/>
      <c r="K17" s="7"/>
      <c r="L17" s="7"/>
      <c r="M17" s="7"/>
      <c r="N17" s="7"/>
      <c r="O17" s="7"/>
      <c r="P17" s="7"/>
      <c r="Q17" s="7"/>
    </row>
    <row r="18" spans="1:17" x14ac:dyDescent="0.3">
      <c r="A18" s="7"/>
      <c r="B18" s="7"/>
      <c r="C18" s="7"/>
      <c r="D18" s="7"/>
      <c r="E18" s="7"/>
      <c r="F18" s="7"/>
      <c r="G18" s="7"/>
      <c r="H18" s="7"/>
      <c r="I18" s="7"/>
      <c r="J18" s="7"/>
      <c r="K18" s="7"/>
      <c r="L18" s="7"/>
      <c r="M18" s="7"/>
      <c r="N18" s="7"/>
      <c r="O18" s="7"/>
      <c r="P18" s="7"/>
      <c r="Q18" s="7"/>
    </row>
    <row r="19" spans="1:17" x14ac:dyDescent="0.3">
      <c r="A19" s="7"/>
      <c r="B19" s="7"/>
      <c r="C19" s="7"/>
      <c r="D19" s="7"/>
      <c r="E19" s="7"/>
      <c r="F19" s="7"/>
      <c r="G19" s="7"/>
      <c r="H19" s="7"/>
      <c r="I19" s="7"/>
      <c r="J19" s="7"/>
      <c r="K19" s="7"/>
      <c r="L19" s="7"/>
      <c r="M19" s="7"/>
      <c r="N19" s="7"/>
      <c r="O19" s="7"/>
      <c r="P19" s="7"/>
      <c r="Q19" s="7"/>
    </row>
    <row r="20" spans="1:17" x14ac:dyDescent="0.3">
      <c r="A20" s="7"/>
      <c r="B20" s="7"/>
      <c r="C20" s="7"/>
      <c r="D20" s="7"/>
      <c r="E20" s="7"/>
      <c r="F20" s="7"/>
      <c r="G20" s="7"/>
      <c r="H20" s="7"/>
      <c r="I20" s="7"/>
      <c r="J20" s="7"/>
      <c r="K20" s="7"/>
      <c r="L20" s="7"/>
      <c r="M20" s="7"/>
      <c r="N20" s="7"/>
      <c r="O20" s="7"/>
      <c r="P20" s="7"/>
      <c r="Q20" s="7"/>
    </row>
    <row r="21" spans="1:17" x14ac:dyDescent="0.3">
      <c r="A21" s="7"/>
      <c r="B21" s="7"/>
      <c r="C21" s="7"/>
      <c r="D21" s="7"/>
      <c r="E21" s="7"/>
      <c r="F21" s="7"/>
      <c r="G21" s="7"/>
      <c r="H21" s="7"/>
      <c r="I21" s="7"/>
      <c r="J21" s="7"/>
      <c r="K21" s="7"/>
      <c r="L21" s="7"/>
      <c r="M21" s="7"/>
      <c r="N21" s="7"/>
      <c r="O21" s="7"/>
      <c r="P21" s="7"/>
      <c r="Q21" s="7"/>
    </row>
    <row r="22" spans="1:17" x14ac:dyDescent="0.3">
      <c r="A22" s="7"/>
      <c r="B22" s="7"/>
      <c r="C22" s="7"/>
      <c r="D22" s="7"/>
      <c r="E22" s="7"/>
      <c r="F22" s="7"/>
      <c r="G22" s="7"/>
      <c r="H22" s="7"/>
      <c r="I22" s="7"/>
      <c r="J22" s="7"/>
      <c r="K22" s="7"/>
      <c r="L22" s="7"/>
      <c r="M22" s="7"/>
      <c r="N22" s="7"/>
      <c r="O22" s="7"/>
      <c r="P22" s="7"/>
      <c r="Q22" s="7"/>
    </row>
    <row r="23" spans="1:17" x14ac:dyDescent="0.3">
      <c r="A23" s="7"/>
      <c r="B23" s="7"/>
      <c r="C23" s="7"/>
      <c r="D23" s="7"/>
      <c r="E23" s="7"/>
      <c r="F23" s="7"/>
      <c r="G23" s="7"/>
      <c r="H23" s="7"/>
      <c r="I23" s="7"/>
      <c r="J23" s="7"/>
      <c r="K23" s="7"/>
      <c r="L23" s="7"/>
      <c r="M23" s="7"/>
      <c r="N23" s="7"/>
      <c r="O23" s="7"/>
      <c r="P23" s="7"/>
      <c r="Q23" s="7"/>
    </row>
    <row r="24" spans="1:17" x14ac:dyDescent="0.3">
      <c r="A24" s="7"/>
      <c r="B24" s="7"/>
      <c r="C24" s="7"/>
      <c r="D24" s="7"/>
      <c r="E24" s="7"/>
      <c r="F24" s="7"/>
      <c r="G24" s="7"/>
      <c r="H24" s="7"/>
      <c r="I24" s="7"/>
      <c r="J24" s="7"/>
      <c r="K24" s="7"/>
      <c r="L24" s="7"/>
      <c r="M24" s="7"/>
      <c r="N24" s="7"/>
      <c r="O24" s="7"/>
      <c r="P24" s="7"/>
      <c r="Q24" s="7"/>
    </row>
    <row r="25" spans="1:17" x14ac:dyDescent="0.3">
      <c r="A25" s="7"/>
      <c r="B25" s="7"/>
      <c r="C25" s="7"/>
      <c r="D25" s="7"/>
      <c r="E25" s="7"/>
      <c r="F25" s="7"/>
      <c r="G25" s="7"/>
      <c r="H25" s="7"/>
      <c r="I25" s="7"/>
      <c r="J25" s="7"/>
      <c r="K25" s="7"/>
      <c r="L25" s="7"/>
      <c r="M25" s="7"/>
      <c r="N25" s="7"/>
      <c r="O25" s="7"/>
      <c r="P25" s="7"/>
      <c r="Q25" s="7"/>
    </row>
    <row r="26" spans="1:17" x14ac:dyDescent="0.3">
      <c r="A26" s="7"/>
      <c r="B26" s="7"/>
      <c r="C26" s="7"/>
      <c r="D26" s="7"/>
      <c r="E26" s="7"/>
      <c r="F26" s="7"/>
      <c r="G26" s="7"/>
      <c r="H26" s="7"/>
      <c r="I26" s="7"/>
      <c r="J26" s="7"/>
      <c r="K26" s="7"/>
      <c r="L26" s="7"/>
      <c r="M26" s="7"/>
      <c r="N26" s="7"/>
      <c r="O26" s="7"/>
      <c r="P26" s="7"/>
      <c r="Q26" s="7"/>
    </row>
    <row r="27" spans="1:17" x14ac:dyDescent="0.3">
      <c r="A27" s="7"/>
      <c r="B27" s="7"/>
      <c r="C27" s="7"/>
      <c r="D27" s="7"/>
      <c r="E27" s="7"/>
      <c r="F27" s="7"/>
      <c r="G27" s="7"/>
      <c r="H27" s="7"/>
      <c r="I27" s="7"/>
      <c r="J27" s="7"/>
      <c r="K27" s="7"/>
      <c r="L27" s="7"/>
      <c r="M27" s="7"/>
      <c r="N27" s="7"/>
      <c r="O27" s="7"/>
      <c r="P27" s="7"/>
      <c r="Q27" s="7"/>
    </row>
    <row r="28" spans="1:17" x14ac:dyDescent="0.3">
      <c r="A28" s="7"/>
      <c r="B28" s="7"/>
      <c r="C28" s="7"/>
      <c r="D28" s="7"/>
      <c r="E28" s="7"/>
      <c r="F28" s="7"/>
      <c r="G28" s="7"/>
      <c r="H28" s="7"/>
      <c r="I28" s="7"/>
      <c r="J28" s="7"/>
      <c r="K28" s="7"/>
      <c r="L28" s="7"/>
      <c r="M28" s="7"/>
      <c r="N28" s="7"/>
      <c r="O28" s="7"/>
      <c r="P28" s="7"/>
      <c r="Q28" s="7"/>
    </row>
    <row r="29" spans="1:17" x14ac:dyDescent="0.3">
      <c r="A29" s="7"/>
      <c r="B29" s="7"/>
      <c r="C29" s="7"/>
      <c r="D29" s="7"/>
      <c r="E29" s="7"/>
      <c r="F29" s="7"/>
      <c r="G29" s="7"/>
      <c r="H29" s="7"/>
      <c r="I29" s="7"/>
      <c r="J29" s="7"/>
      <c r="K29" s="7"/>
      <c r="L29" s="7"/>
      <c r="M29" s="7"/>
      <c r="N29" s="7"/>
      <c r="O29" s="7"/>
      <c r="P29" s="7"/>
      <c r="Q29"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D36C8-BCF5-4673-8CBC-BE043D33A1BC}">
  <dimension ref="A1:S27"/>
  <sheetViews>
    <sheetView workbookViewId="0"/>
  </sheetViews>
  <sheetFormatPr defaultRowHeight="14.4" x14ac:dyDescent="0.3"/>
  <sheetData>
    <row r="1" spans="1:19" x14ac:dyDescent="0.3">
      <c r="A1" s="7"/>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row r="4" spans="1:19" x14ac:dyDescent="0.3">
      <c r="A4" s="7"/>
      <c r="B4" s="7"/>
      <c r="C4" s="7"/>
      <c r="D4" s="7"/>
      <c r="E4" s="7"/>
      <c r="F4" s="7"/>
      <c r="G4" s="7"/>
      <c r="H4" s="7"/>
      <c r="I4" s="7"/>
      <c r="J4" s="7"/>
      <c r="K4" s="7"/>
      <c r="L4" s="7"/>
      <c r="M4" s="7"/>
      <c r="N4" s="7"/>
      <c r="O4" s="7"/>
      <c r="P4" s="7"/>
      <c r="Q4" s="7"/>
      <c r="R4" s="7"/>
      <c r="S4" s="7"/>
    </row>
    <row r="5" spans="1:19" x14ac:dyDescent="0.3">
      <c r="A5" s="7"/>
      <c r="B5" s="7"/>
      <c r="C5" s="7"/>
      <c r="D5" s="7"/>
      <c r="E5" s="7"/>
      <c r="F5" s="7"/>
      <c r="G5" s="7"/>
      <c r="H5" s="7"/>
      <c r="I5" s="7"/>
      <c r="J5" s="7"/>
      <c r="K5" s="7"/>
      <c r="L5" s="7"/>
      <c r="M5" s="7"/>
      <c r="N5" s="7"/>
      <c r="O5" s="7"/>
      <c r="P5" s="7"/>
      <c r="Q5" s="7"/>
      <c r="R5" s="7"/>
      <c r="S5" s="7"/>
    </row>
    <row r="6" spans="1:19" x14ac:dyDescent="0.3">
      <c r="A6" s="7"/>
      <c r="B6" s="7"/>
      <c r="C6" s="7"/>
      <c r="D6" s="7"/>
      <c r="E6" s="7"/>
      <c r="F6" s="7"/>
      <c r="G6" s="7"/>
      <c r="H6" s="7"/>
      <c r="I6" s="7"/>
      <c r="J6" s="7"/>
      <c r="K6" s="7"/>
      <c r="L6" s="7"/>
      <c r="M6" s="7"/>
      <c r="N6" s="7"/>
      <c r="O6" s="7"/>
      <c r="P6" s="7"/>
      <c r="Q6" s="7"/>
      <c r="R6" s="7"/>
      <c r="S6" s="7"/>
    </row>
    <row r="7" spans="1:19" x14ac:dyDescent="0.3">
      <c r="A7" s="7"/>
      <c r="B7" s="7"/>
      <c r="C7" s="7"/>
      <c r="D7" s="7"/>
      <c r="E7" s="7"/>
      <c r="F7" s="7"/>
      <c r="G7" s="7"/>
      <c r="H7" s="7"/>
      <c r="I7" s="7"/>
      <c r="J7" s="7"/>
      <c r="K7" s="7"/>
      <c r="L7" s="7"/>
      <c r="M7" s="7"/>
      <c r="N7" s="7"/>
      <c r="O7" s="7"/>
      <c r="P7" s="7"/>
      <c r="Q7" s="7"/>
      <c r="R7" s="7"/>
      <c r="S7" s="7"/>
    </row>
    <row r="8" spans="1:19" x14ac:dyDescent="0.3">
      <c r="A8" s="7"/>
      <c r="B8" s="7"/>
      <c r="C8" s="7"/>
      <c r="D8" s="7"/>
      <c r="E8" s="7"/>
      <c r="F8" s="7"/>
      <c r="G8" s="7"/>
      <c r="H8" s="7"/>
      <c r="I8" s="7"/>
      <c r="J8" s="7"/>
      <c r="K8" s="7"/>
      <c r="L8" s="7"/>
      <c r="M8" s="7"/>
      <c r="N8" s="7"/>
      <c r="O8" s="7"/>
      <c r="P8" s="7"/>
      <c r="Q8" s="7"/>
      <c r="R8" s="7"/>
      <c r="S8" s="7"/>
    </row>
    <row r="9" spans="1:19" x14ac:dyDescent="0.3">
      <c r="A9" s="7"/>
      <c r="B9" s="7"/>
      <c r="C9" s="7"/>
      <c r="D9" s="7"/>
      <c r="E9" s="7"/>
      <c r="F9" s="7"/>
      <c r="G9" s="7"/>
      <c r="H9" s="7"/>
      <c r="I9" s="7"/>
      <c r="J9" s="7"/>
      <c r="K9" s="7"/>
      <c r="L9" s="7"/>
      <c r="M9" s="7"/>
      <c r="N9" s="7"/>
      <c r="O9" s="7"/>
      <c r="P9" s="7"/>
      <c r="Q9" s="7"/>
      <c r="R9" s="7"/>
      <c r="S9" s="7"/>
    </row>
    <row r="10" spans="1:19" x14ac:dyDescent="0.3">
      <c r="A10" s="7"/>
      <c r="B10" s="7"/>
      <c r="C10" s="7"/>
      <c r="D10" s="7"/>
      <c r="E10" s="7"/>
      <c r="F10" s="7"/>
      <c r="G10" s="7"/>
      <c r="H10" s="7"/>
      <c r="I10" s="7"/>
      <c r="J10" s="7"/>
      <c r="K10" s="7"/>
      <c r="L10" s="7"/>
      <c r="M10" s="7"/>
      <c r="N10" s="7"/>
      <c r="O10" s="7"/>
      <c r="P10" s="7"/>
      <c r="Q10" s="7"/>
      <c r="R10" s="7"/>
      <c r="S10" s="7"/>
    </row>
    <row r="11" spans="1:19" x14ac:dyDescent="0.3">
      <c r="A11" s="7"/>
      <c r="B11" s="7"/>
      <c r="C11" s="7"/>
      <c r="D11" s="7"/>
      <c r="E11" s="7"/>
      <c r="F11" s="7"/>
      <c r="G11" s="7"/>
      <c r="H11" s="7"/>
      <c r="I11" s="7"/>
      <c r="J11" s="7"/>
      <c r="K11" s="7"/>
      <c r="L11" s="7"/>
      <c r="M11" s="7"/>
      <c r="N11" s="7"/>
      <c r="O11" s="7"/>
      <c r="P11" s="7"/>
      <c r="Q11" s="7"/>
      <c r="R11" s="7"/>
      <c r="S11" s="7"/>
    </row>
    <row r="12" spans="1:19" x14ac:dyDescent="0.3">
      <c r="A12" s="7"/>
      <c r="B12" s="7"/>
      <c r="C12" s="7"/>
      <c r="D12" s="7"/>
      <c r="E12" s="7"/>
      <c r="F12" s="7"/>
      <c r="G12" s="7"/>
      <c r="H12" s="7"/>
      <c r="I12" s="7"/>
      <c r="J12" s="7"/>
      <c r="K12" s="7"/>
      <c r="L12" s="7"/>
      <c r="M12" s="7"/>
      <c r="N12" s="7"/>
      <c r="O12" s="7"/>
      <c r="P12" s="7"/>
      <c r="Q12" s="7"/>
      <c r="R12" s="7"/>
      <c r="S12" s="7"/>
    </row>
    <row r="13" spans="1:19" x14ac:dyDescent="0.3">
      <c r="A13" s="7"/>
      <c r="B13" s="7"/>
      <c r="C13" s="7"/>
      <c r="D13" s="7"/>
      <c r="E13" s="7"/>
      <c r="F13" s="7"/>
      <c r="G13" s="7"/>
      <c r="H13" s="7"/>
      <c r="I13" s="7"/>
      <c r="J13" s="7"/>
      <c r="K13" s="7"/>
      <c r="L13" s="7"/>
      <c r="M13" s="7"/>
      <c r="N13" s="7"/>
      <c r="O13" s="7"/>
      <c r="P13" s="7"/>
      <c r="Q13" s="7"/>
      <c r="R13" s="7"/>
      <c r="S13" s="7"/>
    </row>
    <row r="14" spans="1:19" x14ac:dyDescent="0.3">
      <c r="A14" s="7"/>
      <c r="B14" s="7"/>
      <c r="C14" s="7"/>
      <c r="D14" s="7"/>
      <c r="E14" s="7"/>
      <c r="F14" s="7"/>
      <c r="G14" s="7"/>
      <c r="H14" s="7"/>
      <c r="I14" s="7"/>
      <c r="J14" s="7"/>
      <c r="K14" s="7"/>
      <c r="L14" s="7"/>
      <c r="M14" s="7"/>
      <c r="N14" s="7"/>
      <c r="O14" s="7"/>
      <c r="P14" s="7"/>
      <c r="Q14" s="7"/>
      <c r="R14" s="7"/>
      <c r="S14" s="7"/>
    </row>
    <row r="15" spans="1:19" x14ac:dyDescent="0.3">
      <c r="A15" s="7"/>
      <c r="B15" s="7"/>
      <c r="C15" s="7"/>
      <c r="D15" s="7"/>
      <c r="E15" s="7"/>
      <c r="F15" s="7"/>
      <c r="G15" s="7"/>
      <c r="H15" s="7"/>
      <c r="I15" s="7"/>
      <c r="J15" s="7"/>
      <c r="K15" s="7"/>
      <c r="L15" s="7"/>
      <c r="M15" s="7"/>
      <c r="N15" s="7"/>
      <c r="O15" s="7"/>
      <c r="P15" s="7"/>
      <c r="Q15" s="7"/>
      <c r="R15" s="7"/>
      <c r="S15" s="7"/>
    </row>
    <row r="16" spans="1:19" x14ac:dyDescent="0.3">
      <c r="A16" s="7"/>
      <c r="B16" s="7"/>
      <c r="C16" s="7"/>
      <c r="D16" s="7"/>
      <c r="E16" s="7"/>
      <c r="F16" s="7"/>
      <c r="G16" s="7"/>
      <c r="H16" s="7"/>
      <c r="I16" s="7"/>
      <c r="J16" s="7"/>
      <c r="K16" s="7"/>
      <c r="L16" s="7"/>
      <c r="M16" s="7"/>
      <c r="N16" s="7"/>
      <c r="O16" s="7"/>
      <c r="P16" s="7"/>
      <c r="Q16" s="7"/>
      <c r="R16" s="7"/>
      <c r="S16" s="7"/>
    </row>
    <row r="17" spans="1:19" x14ac:dyDescent="0.3">
      <c r="A17" s="7"/>
      <c r="B17" s="7"/>
      <c r="C17" s="7"/>
      <c r="D17" s="7"/>
      <c r="E17" s="7"/>
      <c r="F17" s="7"/>
      <c r="G17" s="7"/>
      <c r="H17" s="7"/>
      <c r="I17" s="7"/>
      <c r="J17" s="7"/>
      <c r="K17" s="7"/>
      <c r="L17" s="7"/>
      <c r="M17" s="7"/>
      <c r="N17" s="7"/>
      <c r="O17" s="7"/>
      <c r="P17" s="7"/>
      <c r="Q17" s="7"/>
      <c r="R17" s="7"/>
      <c r="S17" s="7"/>
    </row>
    <row r="18" spans="1:19" x14ac:dyDescent="0.3">
      <c r="A18" s="7"/>
      <c r="B18" s="7"/>
      <c r="C18" s="7"/>
      <c r="D18" s="7"/>
      <c r="E18" s="7"/>
      <c r="F18" s="7"/>
      <c r="G18" s="7"/>
      <c r="H18" s="7"/>
      <c r="I18" s="7"/>
      <c r="J18" s="7"/>
      <c r="K18" s="7"/>
      <c r="L18" s="7"/>
      <c r="M18" s="7"/>
      <c r="N18" s="7"/>
      <c r="O18" s="7"/>
      <c r="P18" s="7"/>
      <c r="Q18" s="7"/>
      <c r="R18" s="7"/>
      <c r="S18" s="7"/>
    </row>
    <row r="19" spans="1:19" x14ac:dyDescent="0.3">
      <c r="A19" s="7"/>
      <c r="B19" s="7"/>
      <c r="C19" s="7"/>
      <c r="D19" s="7"/>
      <c r="E19" s="7"/>
      <c r="F19" s="7"/>
      <c r="G19" s="7"/>
      <c r="H19" s="7"/>
      <c r="I19" s="7"/>
      <c r="J19" s="7"/>
      <c r="K19" s="7"/>
      <c r="L19" s="7"/>
      <c r="M19" s="7"/>
      <c r="N19" s="7"/>
      <c r="O19" s="7"/>
      <c r="P19" s="7"/>
      <c r="Q19" s="7"/>
      <c r="R19" s="7"/>
      <c r="S19" s="7"/>
    </row>
    <row r="20" spans="1:19" x14ac:dyDescent="0.3">
      <c r="A20" s="7"/>
      <c r="B20" s="7"/>
      <c r="C20" s="7"/>
      <c r="D20" s="7"/>
      <c r="E20" s="7"/>
      <c r="F20" s="7"/>
      <c r="G20" s="7"/>
      <c r="H20" s="7"/>
      <c r="I20" s="7"/>
      <c r="J20" s="7"/>
      <c r="K20" s="7"/>
      <c r="L20" s="7"/>
      <c r="M20" s="7"/>
      <c r="N20" s="7"/>
      <c r="O20" s="7"/>
      <c r="P20" s="7"/>
      <c r="Q20" s="7"/>
      <c r="R20" s="7"/>
      <c r="S20" s="7"/>
    </row>
    <row r="21" spans="1:19" x14ac:dyDescent="0.3">
      <c r="A21" s="7"/>
      <c r="B21" s="7"/>
      <c r="C21" s="7"/>
      <c r="D21" s="7"/>
      <c r="E21" s="7"/>
      <c r="F21" s="7"/>
      <c r="G21" s="7"/>
      <c r="H21" s="7"/>
      <c r="I21" s="7"/>
      <c r="J21" s="7"/>
      <c r="K21" s="7"/>
      <c r="L21" s="7"/>
      <c r="M21" s="7"/>
      <c r="N21" s="7"/>
      <c r="O21" s="7"/>
      <c r="P21" s="7"/>
      <c r="Q21" s="7"/>
      <c r="R21" s="7"/>
      <c r="S21" s="7"/>
    </row>
    <row r="22" spans="1:19" x14ac:dyDescent="0.3">
      <c r="A22" s="7"/>
      <c r="B22" s="7"/>
      <c r="C22" s="7"/>
      <c r="D22" s="7"/>
      <c r="E22" s="7"/>
      <c r="F22" s="7"/>
      <c r="G22" s="7"/>
      <c r="H22" s="7"/>
      <c r="I22" s="7"/>
      <c r="J22" s="7"/>
      <c r="K22" s="7"/>
      <c r="L22" s="7"/>
      <c r="M22" s="7"/>
      <c r="N22" s="7"/>
      <c r="O22" s="7"/>
      <c r="P22" s="7"/>
      <c r="Q22" s="7"/>
      <c r="R22" s="7"/>
      <c r="S22" s="7"/>
    </row>
    <row r="23" spans="1:19" x14ac:dyDescent="0.3">
      <c r="A23" s="7"/>
      <c r="B23" s="7"/>
      <c r="C23" s="7"/>
      <c r="D23" s="7"/>
      <c r="E23" s="7"/>
      <c r="F23" s="7"/>
      <c r="G23" s="7"/>
      <c r="H23" s="7"/>
      <c r="I23" s="7"/>
      <c r="J23" s="7"/>
      <c r="K23" s="7"/>
      <c r="L23" s="7"/>
      <c r="M23" s="7"/>
      <c r="N23" s="7"/>
      <c r="O23" s="7"/>
      <c r="P23" s="7"/>
      <c r="Q23" s="7"/>
      <c r="R23" s="7"/>
      <c r="S23" s="7"/>
    </row>
    <row r="24" spans="1:19" x14ac:dyDescent="0.3">
      <c r="A24" s="7"/>
      <c r="B24" s="7"/>
      <c r="C24" s="7"/>
      <c r="D24" s="7"/>
      <c r="E24" s="7"/>
      <c r="F24" s="7"/>
      <c r="G24" s="7"/>
      <c r="H24" s="7"/>
      <c r="I24" s="7"/>
      <c r="J24" s="7"/>
      <c r="K24" s="7"/>
      <c r="L24" s="7"/>
      <c r="M24" s="7"/>
      <c r="N24" s="7"/>
      <c r="O24" s="7"/>
      <c r="P24" s="7"/>
      <c r="Q24" s="7"/>
      <c r="R24" s="7"/>
      <c r="S24" s="7"/>
    </row>
    <row r="25" spans="1:19" x14ac:dyDescent="0.3">
      <c r="A25" s="7"/>
      <c r="B25" s="7"/>
      <c r="C25" s="7"/>
      <c r="D25" s="7"/>
      <c r="E25" s="7"/>
      <c r="F25" s="7"/>
      <c r="G25" s="7"/>
      <c r="H25" s="7"/>
      <c r="I25" s="7"/>
      <c r="J25" s="7"/>
      <c r="K25" s="7"/>
      <c r="L25" s="7"/>
      <c r="M25" s="7"/>
      <c r="N25" s="7"/>
      <c r="O25" s="7"/>
      <c r="P25" s="7"/>
      <c r="Q25" s="7"/>
      <c r="R25" s="7"/>
      <c r="S25" s="7"/>
    </row>
    <row r="26" spans="1:19" x14ac:dyDescent="0.3">
      <c r="A26" s="7"/>
      <c r="B26" s="7"/>
      <c r="C26" s="7"/>
      <c r="D26" s="7"/>
      <c r="E26" s="7"/>
      <c r="F26" s="7"/>
      <c r="G26" s="7"/>
      <c r="H26" s="7"/>
      <c r="I26" s="7"/>
      <c r="J26" s="7"/>
      <c r="K26" s="7"/>
      <c r="L26" s="7"/>
      <c r="M26" s="7"/>
      <c r="N26" s="7"/>
      <c r="O26" s="7"/>
      <c r="P26" s="7"/>
      <c r="Q26" s="7"/>
      <c r="R26" s="7"/>
      <c r="S26" s="7"/>
    </row>
    <row r="27" spans="1:19" x14ac:dyDescent="0.3">
      <c r="A27" s="7"/>
      <c r="B27" s="7"/>
      <c r="C27" s="7"/>
      <c r="D27" s="7"/>
      <c r="E27" s="7"/>
      <c r="F27" s="7"/>
      <c r="G27" s="7"/>
      <c r="H27" s="7"/>
      <c r="I27" s="7"/>
      <c r="J27" s="7"/>
      <c r="K27" s="7"/>
      <c r="L27" s="7"/>
      <c r="M27" s="7"/>
      <c r="N27" s="7"/>
      <c r="O27" s="7"/>
      <c r="P27" s="7"/>
      <c r="Q27" s="7"/>
      <c r="R27" s="7"/>
      <c r="S27"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 D a t a _ 5 6 8 3 8 a f 6 - e e 1 8 - 4 d 3 a - 9 1 0 6 - 9 f 3 8 8 9 a 7 e e 7 6 < / K e y > < V a l u e   x m l n s : a = " h t t p : / / s c h e m a s . d a t a c o n t r a c t . o r g / 2 0 0 4 / 0 7 / M i c r o s o f t . A n a l y s i s S e r v i c e s . C o m m o n " > < a : H a s F o c u s > t r u e < / a : H a s F o c u s > < a : S i z e A t D p i 9 6 > 1 2 9 < / a : S i z e A t D p i 9 6 > < a : V i s i b l e > t r u e < / a : V i s i b l e > < / V a l u e > < / K e y V a l u e O f s t r i n g S a n d b o x E d i t o r . M e a s u r e G r i d S t a t e S c d E 3 5 R y > < K e y V a l u e O f s t r i n g S a n d b o x E d i t o r . M e a s u r e G r i d S t a t e S c d E 3 5 R y > < K e y > C a l e n d e r _ T a b l e _ d 8 4 6 2 d f a - f 9 b 3 - 4 d f d - b a 0 4 - b 0 7 2 c 2 6 f 8 5 2 3 < / 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 D a t a \ C o l u m n s \ P a t i e n d 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 3 3 8 . 8 0 0 0 0 0 0 0 0 0 0 0 0 7 < / H e i g h t > < I s E x p a n d e d > t r u e < / I s E x p a n d e d > < L a y e d O u t > t r u e < / L a y e d O u t > < L e f t > 3 1 4 . 7 9 9 9 9 9 9 9 9 9 9 9 9 5 < / L e f t > < T o p > 7 8 < / T o p > < W i d t h > 2 6 7 . 2 0 0 0 0 0 0 0 0 0 0 0 0 5 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 D a t a \ C o l u m n s \ P a t i e n d 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 7 6 8 . 7 0 3 8 1 0 5 6 7 6 6 5 8 7 < / L e f t > < T a b I n d e x > 1 < / T a b I n d e x > < T o p > 1 3 2 . 4 0 0 0 0 0 0 0 0 0 0 0 0 3 < / T o p > < 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 ( 5 9 8 , 2 4 7 . 4 ) .   E n d   p o i n t   2 :   ( 7 5 2 . 7 0 3 8 1 0 5 6 7 6 6 6 , 2 0 7 . 4 )   < / A u t o m a t i o n P r o p e r t y H e l p e r T e x t > < I s F o c u s e d > t r u e < / I s F o c u s e d > < L a y e d O u t > t r u e < / L a y e d O u t > < P o i n t s   x m l n s : b = " h t t p : / / s c h e m a s . d a t a c o n t r a c t . o r g / 2 0 0 4 / 0 7 / S y s t e m . W i n d o w s " > < b : P o i n t > < b : _ x > 5 9 8 < / b : _ x > < b : _ y > 2 4 7 . 4 < / b : _ y > < / b : P o i n t > < b : P o i n t > < b : _ x > 6 7 3 . 3 5 1 9 0 5 4 9 9 9 9 9 9 3 < / b : _ x > < b : _ y > 2 4 7 . 4 < / b : _ y > < / b : P o i n t > < b : P o i n t > < b : _ x > 6 7 5 . 3 5 1 9 0 5 4 9 9 9 9 9 9 3 < / b : _ x > < b : _ y > 2 4 5 . 4 < / b : _ y > < / b : P o i n t > < b : P o i n t > < b : _ x > 6 7 5 . 3 5 1 9 0 5 4 9 9 9 9 9 9 3 < / b : _ x > < b : _ y > 2 0 9 . 4 < / b : _ y > < / b : P o i n t > < b : P o i n t > < b : _ x > 6 7 7 . 3 5 1 9 0 5 4 9 9 9 9 9 9 3 < / b : _ x > < b : _ y > 2 0 7 . 4 < / b : _ y > < / b : P o i n t > < b : P o i n t > < b : _ x > 7 5 2 . 7 0 3 8 1 0 5 6 7 6 6 5 8 7 < / b : _ x > < b : _ y > 2 0 7 . 4 < / 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 5 8 2 < / b : _ x > < b : _ y > 2 3 9 . 4 < / b : _ y > < / L a b e l L o c a t i o n > < L o c a t i o n   x m l n s : b = " h t t p : / / s c h e m a s . d a t a c o n t r a c t . o r g / 2 0 0 4 / 0 7 / S y s t e m . W i n d o w s " > < b : _ x > 5 8 2 < / b : _ x > < b : _ y > 2 4 7 . 4 < / 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 7 5 2 . 7 0 3 8 1 0 5 6 7 6 6 5 8 7 < / b : _ x > < b : _ y > 1 9 9 . 4 < / b : _ y > < / L a b e l L o c a t i o n > < L o c a t i o n   x m l n s : b = " h t t p : / / s c h e m a s . d a t a c o n t r a c t . o r g / 2 0 0 4 / 0 7 / S y s t e m . W i n d o w s " > < b : _ x > 7 6 8 . 7 0 3 8 1 0 5 6 7 6 6 5 8 7 < / b : _ x > < b : _ y > 2 0 7 . 4 < / 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 5 9 8 < / b : _ x > < b : _ y > 2 4 7 . 4 < / b : _ y > < / b : P o i n t > < b : P o i n t > < b : _ x > 6 7 3 . 3 5 1 9 0 5 4 9 9 9 9 9 9 3 < / b : _ x > < b : _ y > 2 4 7 . 4 < / b : _ y > < / b : P o i n t > < b : P o i n t > < b : _ x > 6 7 5 . 3 5 1 9 0 5 4 9 9 9 9 9 9 3 < / b : _ x > < b : _ y > 2 4 5 . 4 < / b : _ y > < / b : P o i n t > < b : P o i n t > < b : _ x > 6 7 5 . 3 5 1 9 0 5 4 9 9 9 9 9 9 3 < / b : _ x > < b : _ y > 2 0 9 . 4 < / b : _ y > < / b : P o i n t > < b : P o i n t > < b : _ x > 6 7 7 . 3 5 1 9 0 5 4 9 9 9 9 9 9 3 < / b : _ x > < b : _ y > 2 0 7 . 4 < / b : _ y > < / b : P o i n t > < b : P o i n t > < b : _ x > 7 5 2 . 7 0 3 8 1 0 5 6 7 6 6 5 8 7 < / b : _ x > < b : _ y > 2 0 7 . 4 < / 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 M e a s u r e s \ M i n   o f   P a t i e n t   W a i t t i m e < / K e y > < / D i a g r a m O b j e c t K e y > < D i a g r a m O b j e c t K e y > < K e y > M e a s u r e s \ M i n   o f   P a t i e n t   W a i t t i m e \ T a g I n f o \ F o r m u l a < / K e y > < / D i a g r a m O b j e c t K e y > < D i a g r a m O b j e c t K e y > < K e y > M e a s u r e s \ M i n 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 P a t i e n d   A t t e n d   S t a t u s < / K e y > < / D i a g r a m O b j e c t K e y > < D i a g r a m O b j e c t K e y > < K e y > M e a s u r e s \ C o u n t   o f   P a t i e n d   A t t e n d   S t a t u s \ T a g I n f o \ F o r m u l a < / K e y > < / D i a g r a m O b j e c t K e y > < D i a g r a m O b j e c t K e y > < K e y > M e a s u r e s \ C o u n t   o f   P a t i e n d 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 C o l u m n s \ P a t i e n d 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 L i n k s \ & l t ; C o l u m n s \ M i n   o f   P a t i e n t   W a i t t i m e & g t ; - & l t ; M e a s u r e s \ P a t i e n t   W a i t t i m e & g t ; < / K e y > < / D i a g r a m O b j e c t K e y > < D i a g r a m O b j e c t K e y > < K e y > L i n k s \ & l t ; C o l u m n s \ M i n   o f   P a t i e n t   W a i t t i m e & g t ; - & l t ; M e a s u r e s \ P a t i e n t   W a i t t i m e & g t ; \ C O L U M N < / K e y > < / D i a g r a m O b j e c t K e y > < D i a g r a m O b j e c t K e y > < K e y > L i n k s \ & l t ; C o l u m n s \ M i n 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 P a t i e n d   A t t e n d   S t a t u s & g t ; - & l t ; M e a s u r e s \ P a t i e n d   A t t e n d   S t a t u s & g t ; < / K e y > < / D i a g r a m O b j e c t K e y > < D i a g r a m O b j e c t K e y > < K e y > L i n k s \ & l t ; C o l u m n s \ C o u n t   o f   P a t i e n d   A t t e n d   S t a t u s & g t ; - & l t ; M e a s u r e s \ P a t i e n d   A t t e n d   S t a t u s & g t ; \ C O L U M N < / K e y > < / D i a g r a m O b j e c t K e y > < D i a g r a m O b j e c t K e y > < K e y > L i n k s \ & l t ; C o l u m n s \ C o u n t   o f   P a t i e n d   A t t e n d   S t a t u s & g t ; - & l t ; M e a s u r e s \ P a t i e n d 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 M e a s u r e s \ M i n   o f   P a t i e n t   W a i t t i m e < / K e y > < / a : K e y > < a : V a l u e   i : t y p e = " M e a s u r e G r i d N o d e V i e w S t a t e " > < C o l u m n > 1 0 < / C o l u m n > < L a y e d O u t > t r u e < / L a y e d O u t > < R o w > 1 < / R o w > < W a s U I I n v i s i b l e > t r u e < / W a s U I I n v i s i b l e > < / a : V a l u e > < / a : K e y V a l u e O f D i a g r a m O b j e c t K e y a n y T y p e z b w N T n L X > < a : K e y V a l u e O f D i a g r a m O b j e c t K e y a n y T y p e z b w N T n L X > < a : K e y > < K e y > M e a s u r e s \ M i n   o f   P a t i e n t   W a i t t i m e \ T a g I n f o \ F o r m u l a < / K e y > < / a : K e y > < a : V a l u e   i : t y p e = " M e a s u r e G r i d V i e w S t a t e I D i a g r a m T a g A d d i t i o n a l I n f o " / > < / a : K e y V a l u e O f D i a g r a m O b j e c t K e y a n y T y p e z b w N T n L X > < a : K e y V a l u e O f D i a g r a m O b j e c t K e y a n y T y p e z b w N T n L X > < a : K e y > < K e y > M e a s u r e s \ M i n 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 2 < / 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 P a t i e n d   A t t e n d   S t a t u s < / K e y > < / a : K e y > < a : V a l u e   i : t y p e = " M e a s u r e G r i d N o d e V i e w S t a t e " > < C o l u m n > 1 2 < / C o l u m n > < L a y e d O u t > t r u e < / L a y e d O u t > < W a s U I I n v i s i b l e > t r u e < / W a s U I I n v i s i b l e > < / a : V a l u e > < / a : K e y V a l u e O f D i a g r a m O b j e c t K e y a n y T y p e z b w N T n L X > < a : K e y V a l u e O f D i a g r a m O b j e c t K e y a n y T y p e z b w N T n L X > < a : K e y > < K e y > M e a s u r e s \ C o u n t   o f   P a t i e n d   A t t e n d   S t a t u s \ T a g I n f o \ F o r m u l a < / K e y > < / a : K e y > < a : V a l u e   i : t y p e = " M e a s u r e G r i d V i e w S t a t e I D i a g r a m T a g A d d i t i o n a l I n f o " / > < / a : K e y V a l u e O f D i a g r a m O b j e c t K e y a n y T y p e z b w N T n L X > < a : K e y V a l u e O f D i a g r a m O b j e c t K e y a n y T y p e z b w N T n L X > < a : K e y > < K e y > M e a s u r e s \ C o u n t   o f   P a t i e n d 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 C o l u m n s \ P a t i e n d 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 L i n k s \ & l t ; C o l u m n s \ M i n   o f   P a t i e n t   W a i t t i m e & g t ; - & l t ; M e a s u r e s \ P a t i e n t   W a i t t i m e & g t ; < / K e y > < / a : K e y > < a : V a l u e   i : t y p e = " M e a s u r e G r i d V i e w S t a t e I D i a g r a m L i n k " / > < / a : K e y V a l u e O f D i a g r a m O b j e c t K e y a n y T y p e z b w N T n L X > < a : K e y V a l u e O f D i a g r a m O b j e c t K e y a n y T y p e z b w N T n L X > < a : K e y > < K e y > L i n k s \ & l t ; C o l u m n s \ M i n   o f   P a t i e n t   W a i t t i m e & g t ; - & l t ; M e a s u r e s \ P a t i e n t   W a i t t i m e & g t ; \ C O L U M N < / K e y > < / a : K e y > < a : V a l u e   i : t y p e = " M e a s u r e G r i d V i e w S t a t e I D i a g r a m L i n k E n d p o i n t " / > < / a : K e y V a l u e O f D i a g r a m O b j e c t K e y a n y T y p e z b w N T n L X > < a : K e y V a l u e O f D i a g r a m O b j e c t K e y a n y T y p e z b w N T n L X > < a : K e y > < K e y > L i n k s \ & l t ; C o l u m n s \ M i n 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 P a t i e n d   A t t e n d   S t a t u s & g t ; - & l t ; M e a s u r e s \ P a t i e n d   A t t e n d   S t a t u s & g t ; < / K e y > < / a : K e y > < a : V a l u e   i : t y p e = " M e a s u r e G r i d V i e w S t a t e I D i a g r a m L i n k " / > < / a : K e y V a l u e O f D i a g r a m O b j e c t K e y a n y T y p e z b w N T n L X > < a : K e y V a l u e O f D i a g r a m O b j e c t K e y a n y T y p e z b w N T n L X > < a : K e y > < K e y > L i n k s \ & l t ; C o l u m n s \ C o u n t   o f   P a t i e n d   A t t e n d   S t a t u s & g t ; - & l t ; M e a s u r e s \ P a t i e n d   A t t e n d   S t a t u s & g t ; \ C O L U M N < / K e y > < / a : K e y > < a : V a l u e   i : t y p e = " M e a s u r e G r i d V i e w S t a t e I D i a g r a m L i n k E n d p o i n t " / > < / a : K e y V a l u e O f D i a g r a m O b j e c t K e y a n y T y p e z b w N T n L X > < a : K e y V a l u e O f D i a g r a m O b j e c t K e y a n y T y p e z b w N T n L X > < a : K e y > < K e y > L i n k s \ & l t ; C o l u m n s \ C o u n t   o f   P a t i e n d   A t t e n d   S t a t u s & g t ; - & l t ; M e a s u r e s \ P a t i e n d 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X M L _ H o s p i t a l   E m e r g e n c y   R o o m   D a t a _ 5 6 8 3 8 a f 6 - e e 1 8 - 4 d 3 a - 9 1 0 6 - 9 f 3 8 8 9 a 7 e e 7 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 P a t i e n d   A t t e n d   S t a t u s < / s t r i n g > < / k e y > < v a l u e > < i n t > 1 9 9 < / 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 P a t i e n d 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 C o l u m n s \ P a t i e n d 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C l i e n t W i n d o w X M L " > < C u s t o m C o n t e n t > < ! [ C D A T A [ H o s p i t a l   E m e r g e n c y   R o o m   D a t a _ 5 6 8 3 8 a f 6 - e e 1 8 - 4 d 3 a - 9 1 0 6 - 9 f 3 8 8 9 a 7 e e 7 6 ] ] > < / C u s t o m C o n t e n t > < / G e m i n i > 
</file>

<file path=customXml/item17.xml>��< ? x m l   v e r s i o n = " 1 . 0 "   e n c o d i n g = " U T F - 1 6 " ? > < G e m i n i   x m l n s = " h t t p : / / g e m i n i / p i v o t c u s t o m i z a t i o n / T a b l e O r d e r " > < C u s t o m C o n t e n t > < ! [ C D A T A [ H o s p i t a l   E m e r g e n c y   R o o m   D a t a _ 5 6 8 3 8 a f 6 - e e 1 8 - 4 d 3 a - 9 1 0 6 - 9 f 3 8 8 9 a 7 e e 7 6 , C a l e n d e r _ T a b l e _ d 8 4 6 2 d f a - f 9 b 3 - 4 d f d - b a 0 4 - b 0 7 2 c 2 6 f 8 5 2 3 ] ] > < / C u s t o m C o n t e n t > < / G e m i n i > 
</file>

<file path=customXml/item18.xml>��< ? x m l   v e r s i o n = " 1 . 0 "   e n c o d i n g = " U T F - 1 6 " ? > < G e m i n i   x m l n s = " h t t p : / / g e m i n i / p i v o t c u s t o m i z a t i o n / S a n d b o x N o n E m p t y " > < C u s t o m C o n t e n t > < ! [ C D A T A [ 1 ] ] > < / C u s t o m C o n t e n t > < / G e m i n i > 
</file>

<file path=customXml/item2.xml>��< ? x m l   v e r s i o n = " 1 . 0 "   e n c o d i n g = " u t f - 1 6 " ? > < D a t a M a s h u p   s q m i d = " b 8 9 6 f d 3 e - e 9 3 4 - 4 d d a - 9 5 f 0 - 0 8 3 b a 8 6 3 a c a 8 "   x m l n s = " h t t p : / / s c h e m a s . m i c r o s o f t . c o m / D a t a M a s h u p " > A A A A A P I G A A B Q S w M E F A A C A A g A o n s F 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K J 7 B V t 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i e w V b K m O U g f Q D A A D I D g A A E w A c A E Z v c m 1 1 b G F z L 1 N l Y 3 R p b 2 4 x L m 0 g o h g A K K A U A A A A A A A A A A A A A A A A A A A A A A A A A A A A r V f d b x o 5 E H + P 1 P / B 2 r w s 0 m a P X Q h p W v G Q A m k q p V E u 0 P a h O V X O r g O W v D a y T V J U 8 b / f G C / Z T 0 O b u y Q E m J m d + c 2 n x 4 o k m g q O p v Y 9 e n 9 0 p B Z Y k h Q d e 1 d C L a n G D E 0 y I u e E J 2 t 0 J 0 S G x l h j D w 0 R I / r N E Y K f q V j J h A B l p J 7 C s U h W G e H a v 6 S M h C P B N X x R v j d 6 d / 9 F E a n u r 2 7 v x + K Z M 4 F T + L L H R p i o J 6 8 T f B 8 T R j O q i R x 6 g R e g k W C r j K t h F A d o w h O R U j 4 f D k 6 7 3 S h A f 6 + E J l O 9 Z m R Y f A x v B C f / d A I L 9 t i 7 l S I D X o q u C E 4 B k f F l h h 9 A M O f k d N / 6 F a D v O f 2 C s W m C G Z Z q q O W q r H K 0 w H w O G m f r J S n U z S T m 6 l H I z E I 2 T O W 3 2 A 9 + / f J u s a Y Q K P Q p B R c 1 S C J N f u p N g A r W R Z p R p U y 2 I D r E K X Z J p Q I 9 3 I T V K X S N Q e Y G Z 2 4 1 H w k H c G 4 w c / P o J 6 4 H / d A 4 V m H e 4 a S p e E y W W O p s y y e P R M o 9 8 A p X L x m e 7 8 S Y m F O I f 0 V y C u / q E e d V n A i 5 B 9 Y 3 T L W m 2 R 6 J q t 0 f U d 3 y p k j 5 Z 1 O v 6 a 4 a i 6 S P R P Z A O c n p f q 0 2 A m e e W l K z C X J l c q d 1 B o H 6 s H 5 p C N 8 L k V e u + m 2 p d 4 I c n F e g v S N L B k l J 0 V f M V q U S z e l b q t 9 w C h S Z F 2 Y A P J e U l U e C R r 1 s X D Y j p 9 E a t s C 7 N C + S v d J s O d 7 R w W a s g y z 3 Y n s V b o v V 6 W b s d L O K K / A e M V P G 2 x t h L W k Y C Y f 9 r W F y 4 u j 9 Z r h j Q G C G G b z 9 P y A y 8 d T W F p Z R d E U d r V M 7 N G F J / 3 T J q M 6 1 o 4 c 1 e m m F w t J W x E r 4 T U C l R m v M 0 + 2 T o M u q a P R a r d X g s O u 4 x 3 M Y u U 2 F s a t e 4 4 P 1 6 g 5 A e + W + Y P m d M w W A 7 Q R h T F a L n M N E a s 2 r Y b R P u 3 g f p r g 9 P j O 6 H X y v i q t 9 L p 9 9 J S k 7 T E v e w G o C E Q O U d + K 5 5 M u U M F i D D M 1 v e h w g g p M F M r 3 S n j v 0 T P U C X Y v E z K 1 D a a w i A N i H j v k U P m / A P 0 9 k J 5 O Z 5 9 5 m I u c 6 s w f u n + 4 4 v T 9 e c u x k j f q n J 7 3 z k 9 N + d 9 A o y d 5 f c R f + 4 n 7 F Z c N 5 + 6 5 / h i 4 + V 2 r T 0 K 9 C 9 J F h p Z Z C N F c J e 2 r V i I P z 5 t n / b U F b t i l z k L Y Q y 6 O 6 x o y 6 T d 2 9 m r 1 S D Y 6 J Y w m 1 j P a k 9 b z 2 f P Q P 5 q N u z m T D S j S H g 6 X H j T x Y e q + R B 0 v v O / S c O u i D Z r g s 4 8 z x w F s H / d x B b 0 t I z o n q a X l z R H l 7 Y I s b 0 Q g q y i w b P 7 a B b r 0 A X V O l Q 9 O 2 E H I T N h / q u R f A z a Q b d Y K z X h Q c p y u J z a 7 q A 8 3 8 d k o J F f y J S J M k L W w y i 6 x e Q j s Z 5 S 9 3 k u p Z 9 W E N p b m A i 5 A P R x J f M b b 7 P / m p J d 4 e s S q c S C n k K + 8 s L d h a K s g O q f 9 4 a t Q U e 3 a y V 1 N U V / z + X 1 B L A Q I t A B Q A A g A I A K J 7 B V v r q z h L p Q A A A P c A A A A S A A A A A A A A A A A A A A A A A A A A A A B D b 2 5 m a W c v U G F j a 2 F n Z S 5 4 b W x Q S w E C L Q A U A A I A C A C i e w V b U 3 I 4 L J s A A A D h A A A A E w A A A A A A A A A A A A A A A A D x A A A A W 0 N v b n R l b n R f V H l w Z X N d L n h t b F B L A Q I t A B Q A A g A I A K J 7 B V s q Y 5 S B 9 A M A A M g O A A A T A A A A A A A A A A A A A A A A A N k B A A B G b 3 J t d W x h c y 9 T Z W N 0 a W 9 u M S 5 t U E s F B g A A A A A D A A M A w g A A A B o 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k j A A A A A A A A V y M 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G a W x s U 3 R h d H V z I i B W Y W x 1 Z T 0 i c 0 N v b X B s Z X R l I i A v P j x F b n R y e S B U e X B l P S J C d W Z m Z X J O Z X h 0 U m V m c m V z a C I g V m F s d W U 9 I m w x 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X S I g L z 4 8 R W 5 0 c n k g V H l w Z T 0 i R m l s b E V u Y W J s Z W Q i I F Z h b H V l P S J s M C I g L z 4 8 R W 5 0 c n k g V H l w Z T 0 i R m l s b E N v b H V t b l R 5 c G V z I i B W Y W x 1 Z T 0 i c 0 J n a 0 t C Z 1 l E Q m d Z R 0 F 3 T T 0 i I C 8 + P E V u d H J 5 I F R 5 c G U 9 I k Z p b G x M Y X N 0 V X B k Y X R l Z C I g V m F s d W U 9 I m Q y M D I 1 L T A 4 L T A 1 V D E w O j I 4 O j U 1 L j Y w M D U 3 M D F a I i A v P j x F b n R y e S B U e X B l P S J G a W x s R X J y b 3 J D b 3 V u d C I g V m F s d W U 9 I m w w I i A v P j x F b n R y e S B U e X B l P S J G a W x s R X J y b 3 J D b 2 R l I i B W Y W x 1 Z T 0 i c 1 V u a 2 5 v d 2 4 i I C 8 + P E V u d H J 5 I F R 5 c G U 9 I k Z p b G x l Z E N v b X B s Z X R l U m V z d W x 0 V G 9 X b 3 J r c 2 h l Z X Q i I F Z h b H V l P S J s M C I g L z 4 8 R W 5 0 c n k g V H l w Z T 0 i R m l s b E N v d W 5 0 I i B W Y W x 1 Z T 0 i b D k y M T Y i I C 8 + P E V u d H J 5 I F R 5 c G U 9 I k Z p b G x U b 0 R h d G F N b 2 R l b E V u Y W J s Z W Q i I F Z h b H V l P S J s M S I g L z 4 8 R W 5 0 c n k g V H l w Z T 0 i S X N Q c m l 2 Y X R l I i B W Y W x 1 Z T 0 i b D A i I C 8 + P E V u d H J 5 I F R 5 c G U 9 I l F 1 Z X J 5 S U Q i I F Z h b H V l P S J z M 2 E 4 M j d i Z D E t Y j B k N S 0 0 O T A 0 L W F m M D M t N j N j M 2 F j M j Q y M D V j I i A v P j x F b n R y e S B U e X B l P S J B Z G R l Z F R v R G F 0 Y U 1 v Z G V s I i B W Y W x 1 Z T 0 i b D E 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g U m V w b 3 J 0 I V B p d m 9 0 V G F i b G U z 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0 L n t D b 2 x 1 b W 4 x L D B 9 J n F 1 b 3 Q 7 L C Z x d W 9 0 O 1 N l Y 3 R p b 2 4 x L 0 h v c 3 B p d G F s I E V t Z X J n Z W 5 j e S B S b 2 9 t I E R h d G E v Q 2 h h b m d l Z C B U e X B l N C 5 7 Q 2 9 s d W 1 u M i w x f S Z x d W 9 0 O y w m c X V v d D t T Z W N 0 a W 9 u M S 9 I b 3 N w a X R h b C B F b W V y Z 2 V u Y 3 k g U m 9 v b S B E Y X R h L 0 N o Y W 5 n Z W Q g V H l w Z T Q u e 0 N v b H V t b j M s M n 0 m c X V v d D s s J n F 1 b 3 Q 7 U 2 V j d G l v b j E v S G 9 z c G l 0 Y W w g R W 1 l c m d l b m N 5 I F J v b 2 0 g R G F 0 Y S 9 D a G F u Z 2 V k I F R 5 c G U 0 L n t D b 2 x 1 b W 4 0 L D N 9 J n F 1 b 3 Q 7 L C Z x d W 9 0 O 1 N l Y 3 R p b 2 4 x L 0 h v c 3 B p d G F s I E V t Z X J n Z W 5 j e S B S b 2 9 t I E R h d G E v Q 2 h h b m d l Z C B U e X B l N C 5 7 Q 2 9 s d W 1 u N S w 0 f S Z x d W 9 0 O y w m c X V v d D t T Z W N 0 a W 9 u M S 9 I b 3 N w a X R h b C B F b W V y Z 2 V u Y 3 k g U m 9 v b S B E Y X R h L 0 N o Y W 5 n Z W Q g V H l w Z T Q u e 0 N v b H V t b j Y s N X 0 m c X V v d D s s J n F 1 b 3 Q 7 U 2 V j d G l v b j E v S G 9 z c G l 0 Y W w g R W 1 l c m d l b m N 5 I F J v b 2 0 g R G F 0 Y S 9 D a G F u Z 2 V k I F R 5 c G U 0 L n t D b 2 x 1 b W 4 3 L D Z 9 J n F 1 b 3 Q 7 L C Z x d W 9 0 O 1 N l Y 3 R p b 2 4 x L 0 h v c 3 B p d G F s I E V t Z X J n Z W 5 j e S B S b 2 9 t I E R h d G E v Q 2 h h b m d l Z C B U e X B l N C 5 7 Q 2 9 s d W 1 u O C w 3 f S Z x d W 9 0 O y w m c X V v d D t T Z W N 0 a W 9 u M S 9 I b 3 N w a X R h b C B F b W V y Z 2 V u Y 3 k g U m 9 v b S B E Y X R h L 0 N o Y W 5 n Z W Q g V H l w Z T Q u e 0 N v b H V t b j k s O H 0 m c X V v d D s s J n F 1 b 3 Q 7 U 2 V j d G l v b j E v S G 9 z c G l 0 Y W w g R W 1 l c m d l b m N 5 I F J v b 2 0 g R G F 0 Y S 9 D a G F u Z 2 V k I F R 5 c G U 0 L n t D b 2 x 1 b W 4 x M C w 5 f S Z x d W 9 0 O y w m c X V v d D t T Z W N 0 a W 9 u M S 9 I b 3 N w a X R h b C B F b W V y Z 2 V u Y 3 k g U m 9 v b S B E Y X R h L 0 N o Y W 5 n Z W Q g V H l w Z T Q u e 0 N v b H V t b j E x L D E w f S Z x d W 9 0 O 1 0 s J n F 1 b 3 Q 7 Q 2 9 s d W 1 u Q 2 9 1 b n Q m c X V v d D s 6 M T E s J n F 1 b 3 Q 7 S 2 V 5 Q 2 9 s d W 1 u T m F t Z X M m c X V v d D s 6 W 1 0 s J n F 1 b 3 Q 7 Q 2 9 s d W 1 u S W R l b n R p d G l l c y Z x d W 9 0 O z p b J n F 1 b 3 Q 7 U 2 V j d G l v b j E v S G 9 z c G l 0 Y W w g R W 1 l c m d l b m N 5 I F J v b 2 0 g R G F 0 Y S 9 D a G F u Z 2 V k I F R 5 c G U 0 L n t D b 2 x 1 b W 4 x L D B 9 J n F 1 b 3 Q 7 L C Z x d W 9 0 O 1 N l Y 3 R p b 2 4 x L 0 h v c 3 B p d G F s I E V t Z X J n Z W 5 j e S B S b 2 9 t I E R h d G E v Q 2 h h b m d l Z C B U e X B l N C 5 7 Q 2 9 s d W 1 u M i w x f S Z x d W 9 0 O y w m c X V v d D t T Z W N 0 a W 9 u M S 9 I b 3 N w a X R h b C B F b W V y Z 2 V u Y 3 k g U m 9 v b S B E Y X R h L 0 N o Y W 5 n Z W Q g V H l w Z T Q u e 0 N v b H V t b j M s M n 0 m c X V v d D s s J n F 1 b 3 Q 7 U 2 V j d G l v b j E v S G 9 z c G l 0 Y W w g R W 1 l c m d l b m N 5 I F J v b 2 0 g R G F 0 Y S 9 D a G F u Z 2 V k I F R 5 c G U 0 L n t D b 2 x 1 b W 4 0 L D N 9 J n F 1 b 3 Q 7 L C Z x d W 9 0 O 1 N l Y 3 R p b 2 4 x L 0 h v c 3 B p d G F s I E V t Z X J n Z W 5 j e S B S b 2 9 t I E R h d G E v Q 2 h h b m d l Z C B U e X B l N C 5 7 Q 2 9 s d W 1 u N S w 0 f S Z x d W 9 0 O y w m c X V v d D t T Z W N 0 a W 9 u M S 9 I b 3 N w a X R h b C B F b W V y Z 2 V u Y 3 k g U m 9 v b S B E Y X R h L 0 N o Y W 5 n Z W Q g V H l w Z T Q u e 0 N v b H V t b j Y s N X 0 m c X V v d D s s J n F 1 b 3 Q 7 U 2 V j d G l v b j E v S G 9 z c G l 0 Y W w g R W 1 l c m d l b m N 5 I F J v b 2 0 g R G F 0 Y S 9 D a G F u Z 2 V k I F R 5 c G U 0 L n t D b 2 x 1 b W 4 3 L D Z 9 J n F 1 b 3 Q 7 L C Z x d W 9 0 O 1 N l Y 3 R p b 2 4 x L 0 h v c 3 B p d G F s I E V t Z X J n Z W 5 j e S B S b 2 9 t I E R h d G E v Q 2 h h b m d l Z C B U e X B l N C 5 7 Q 2 9 s d W 1 u O C w 3 f S Z x d W 9 0 O y w m c X V v d D t T Z W N 0 a W 9 u M S 9 I b 3 N w a X R h b C B F b W V y Z 2 V u Y 3 k g U m 9 v b S B E Y X R h L 0 N o Y W 5 n Z W Q g V H l w Z T Q u e 0 N v b H V t b j k s O H 0 m c X V v d D s s J n F 1 b 3 Q 7 U 2 V j d G l v b j E v S G 9 z c G l 0 Y W w g R W 1 l c m d l b m N 5 I F J v b 2 0 g R G F 0 Y S 9 D a G F u Z 2 V k I F R 5 c G U 0 L n t D b 2 x 1 b W 4 x M C w 5 f S Z x d W 9 0 O y w m c X V v d D t T Z W N 0 a W 9 u M S 9 I b 3 N w a X R h b C B F b W V y Z 2 V u Y 3 k g U m 9 v b S B E Y X R h L 0 N o Y W 5 n Z W Q g V H l w Z T Q u e 0 N v b H V t b j E x L D E w f S Z x d W 9 0 O 1 0 s J n F 1 b 3 Q 7 U m V s Y X R p b 2 5 z a G l w S W 5 m b y Z x d W 9 0 O z p b X X 0 i I C 8 + P C 9 T d G F i b G V F b n R y a W V z P j w v S X R l b T 4 8 S X R l b T 4 8 S X R l b U x v Y 2 F 0 a W 9 u P j x J d G V t V H l w Z T 5 G b 3 J t d W x h P C 9 J d G V t V H l w Z T 4 8 S X R l b V B h d G g + U 2 V j d G l v b j E v Q 2 F s Z W 5 k Z X J f V G F i b G U 8 L 0 l 0 Z W 1 Q Y X R o P j w v S X R l b U x v Y 2 F 0 a W 9 u P j x T d G F i b G V F b n R y a W V z P j x F b n R y e S B U e X B l P S J B Z G R l Z F R v R G F 0 Y U 1 v Z G V s I i B W Y W x 1 Z T 0 i b D E i I C 8 + P E V u d H J 5 I F R 5 c G U 9 I k J 1 Z m Z l c k 5 l e H R S Z W Z y Z X N o I i B W Y W x 1 Z T 0 i b D E i I C 8 + P E V u d H J 5 I F R 5 c G U 9 I k Z p b G x D b 3 V u d C I g V m F s d W U 9 I m w 3 M z E i I C 8 + P E V u d H J 5 I F R 5 c G U 9 I k Z p b G x F b m F i b G V k I i B W Y W x 1 Z T 0 i b D A i I C 8 + P E V u d H J 5 I F R 5 c G U 9 I k Z p b G x F c n J v c k N v Z G U i I F Z h b H V l P S J z V W 5 r b m 9 3 b i I g L z 4 8 R W 5 0 c n k g V H l w Z T 0 i R m l s b E V y c m 9 y Q 2 9 1 b n Q i I F Z h b H V l P S J s M C I g L z 4 8 R W 5 0 c n k g V H l w Z T 0 i R m l s b E x h c 3 R V c G R h d G V k I i B W Y W x 1 Z T 0 i Z D I w M j U t M D g t M D R U M D I 6 M j A 6 N T E u M j k z M j Y z O V o i I C 8 + P E V u d H J 5 I F R 5 c G U 9 I k Z p b G x D b 2 x 1 b W 5 U e X B l c y I g V m F s d W U 9 I n N D U T 0 9 I i A v P j x F b n R y e S B U e X B l P S J G a W x s Q 2 9 s d W 1 u T m F t Z X M i I F Z h b H V l P S J z W y Z x d W 9 0 O 0 R h d 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Z D d h O D N j Y m Y t N T Q w Y i 0 0 O D k z L T g 2 N z g t M D I 0 Y T E z M D h m M 2 M w I i A 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Y 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Z p b H R l c m V k J T I w U m 9 3 c z w v S X R l b V B h d G g + P C 9 J d G V t T G 9 j Y X R p b 2 4 + P F N 0 Y W J s Z U V u d H J p Z X M g L z 4 8 L 0 l 0 Z W 0 + P E l 0 Z W 0 + P E l 0 Z W 1 M b 2 N h d G l v b j 4 8 S X R l b V R 5 c G U + R m 9 y b X V s Y T w v S X R l b V R 5 c G U + P E l 0 Z W 1 Q Y X R o P l N l Y 3 R p b 2 4 x L 0 h v c 3 B p d G F s J T I w R W 1 l c m d l b m N 5 J T I w U m 9 v b S U y M E R h d G E v Q 2 h h b m d l Z C U y M F R 5 c G U l M j B 3 a X R o J T I w T G 9 j Y W x l P C 9 J d G V t U G F 0 a D 4 8 L 0 l 0 Z W 1 M b 2 N h d G l v b j 4 8 U 3 R h Y m x l R W 5 0 c m l l c y A v 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S G 9 z c G l 0 Y W w l M j B F b W V y Z 2 V u Y 3 k l M j B S b 2 9 t J T I w R G F 0 Y S 9 Q c m 9 t b 3 R l Z C U y M E h l Y W R l c n M x P C 9 J d G V t U G F 0 a D 4 8 L 0 l 0 Z W 1 M b 2 N h d G l v b j 4 8 U 3 R h Y m x l R W 5 0 c m l l c y A v P j w v S X R l b T 4 8 S X R l b T 4 8 S X R l b U x v Y 2 F 0 a W 9 u P j x J d G V t V H l w Z T 5 G b 3 J t d W x h P C 9 J d G V t V H l w Z T 4 8 S X R l b V B h d G g + U 2 V j d G l v b j E v S G 9 z c G l 0 Y W w l M j B F b W V y Z 2 V u Y 3 k l M j B S b 2 9 t J T I w R G F 0 Y S 9 D a G F u Z 2 V k J T I w V H l w Z T M 8 L 0 l 0 Z W 1 Q Y X R o P j w v S X R l b U x v Y 2 F 0 a W 9 u P j x T d G F i b G V F b n R y a W V z I C 8 + P C 9 J d G V t P j x J d G V t P j x J d G V t T G 9 j Y X R p b 2 4 + P E l 0 Z W 1 U e X B l P k Z v c m 1 1 b G E 8 L 0 l 0 Z W 1 U e X B l P j x J d G V t U G F 0 a D 5 T Z W N 0 a W 9 u M S 9 I b 3 N w a X R h b C U y M E V t Z X J n Z W 5 j e S U y M F J v b 2 0 l M j B E Y X R h L 0 R l b W 9 0 Z W Q l M j B I Z W F k Z X J z P C 9 J d G V t U G F 0 a D 4 8 L 0 l 0 Z W 1 M b 2 N h d G l v b j 4 8 U 3 R h Y m x l R W 5 0 c m l l c y A v P j w v S X R l b T 4 8 S X R l b T 4 8 S X R l b U x v Y 2 F 0 a W 9 u P j x J d G V t V H l w Z T 5 G b 3 J t d W x h P C 9 J d G V t V H l w Z T 4 8 S X R l b V B h d G g + U 2 V j d G l v b j E v S G 9 z c G l 0 Y W w l M j B F b W V y Z 2 V u Y 3 k l M j B S b 2 9 t J T I w R G F 0 Y S 9 D a G F u Z 2 V k J T I w V H l w Z T Q 8 L 0 l 0 Z W 1 Q Y X R o P j w v S X R l b U x v Y 2 F 0 a W 9 u P j x T d G F i b G V F b n R y a W V z I C 8 + P C 9 J d G V t P j w v S X R l b X M + P C 9 M b 2 N h b F B h Y 2 t h Z 2 V N Z X R h Z G F 0 Y U Z p b G U + F g A A A F B L B Q Y A A A A A A A A A A A A A A A A A A A A A A A A m A Q A A A Q A A A N C M n d 8 B F d E R j H o A w E / C l + s B A A A A m C D F x e S E 0 U + g + a 3 G A X 4 R 5 g A A A A A C A A A A A A A Q Z g A A A A E A A C A A A A D H M i p u 2 R G P X C 4 X K / 0 W g x r E F R o p x c I Z m H k m G r J M 5 v S a Y g A A A A A O g A A A A A I A A C A A A A C / T c 8 f v 8 Y b n A z Z H 4 0 B / b j 3 4 D x i u 3 4 C 9 2 U J t s a 1 6 Q / D c 1 A A A A B 8 I I S C 3 3 F B U v / Q / k 9 o l K b N + c H Z x n H S A 6 l j H x r l y B O V p P e z b x R l E e y p J J 8 m x 3 C q q 6 B T 5 U 0 w N c n c i F d f d Q 8 q U 5 B Q p m d V F u D t x S I 4 7 h 9 Q T g + l w E A A A A D k E M 3 F / N Q L N M a Z L m B r F V A H Q Q Z I h x m Y 7 9 Z M g + Q R v 5 n B F U d o r s b 6 U v y i X G x l f U S E 6 k z u 2 + t P e d 5 T k 4 9 N t A V S Q 0 0 U < / D a t a M a s h u p > 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 C a l c u l a t e d C o l u m n H o s p i t a l   E m e r g e n c y   R o o m   D a t a [ A g e   G r o u p ] < / a : K e y > < a : V a l u e > < D e s c r i p t i o n > C o l u m n   ' P a t i e n t   A g e '   c a n n o t   b e   f o u n d   o r   m a y   n o t   b e   u s e d   i n   t h i s   e x p r e s s i o n . < / D e s c r i p t i o n > < L o c a t i o n > < S t a r t C h a r a c t e r > 1 7 2 < / S t a r t C h a r a c t e r > < T e x t L e n g t h > 1 3 < / T e x t L e n g t h > < / L o c a t i o n > < R o w N u m b e r > - 1 < / R o w N u m b e r > < S o u r c e > < N a m e > A g e   G r o u p < / N a m e > < T a b l e > H o s p i t a l   E m e r g e n c y   R o o m   D a t a < / T a b l e > < T y p e > C a l c u l a t e d C o l u m n < / T y p e > < / S o u r c e > < / a : V a l u e > < / a : K e y V a l u e O f s t r i n g S a n d b o x E r r o r V S n 7 U v A O > < a : K e y V a l u e O f s t r i n g S a n d b o x E r r o r V S n 7 U v A O > < a : K e y > C a l c u l a t e d C o l u m n H o s p i t a l   E m e r g e n c y   R o o m   D a t a [ P a t i e n d   A t t e n d   S t a t u s ] < / a : K e y > < a : V a l u e > < D e s c r i p t i o n > C o l u m n   ' P a t i e n t   W a i t t i m e '   c a n n o t   b e   f o u n d   o r   m a y   n o t   b e   u s e d   i n   t h i s   e x p r e s s i o n . < / D e s c r i p t i o n > < L o c a t i o n > < S t a r t C h a r a c t e r > 4 < / S t a r t C h a r a c t e r > < T e x t L e n g t h > 1 8 < / T e x t L e n g t h > < / L o c a t i o n > < R o w N u m b e r > - 1 < / R o w N u m b e r > < S o u r c e > < N a m e > P a t i e n d   A t t e n d   S t a t u s < / N a m e > < T a b l e > H o s p i t a l   E m e r g e n c y   R o o m   D a t a < / T a b l e > < T y p e > C a l c u l a t e d C o l u m n < / T y p e > < / S o u r c e > < / a : V a l u e > < / a : K e y V a l u e O f s t r i n g S a n d b o x E r r o r V S n 7 U v A O > < a : K e y V a l u e O f s t r i n g S a n d b o x E r r o r V S n 7 U v A O > < a : K e y > M e a s u r e H o s p i t a l   E m e r g e n c y   R o o m   D a t a [ C o u n t   o f   P a t i e n d   A t t e n d   S t a t u s ] < / a : K e y > < a : V a l u e > < D e p e n d e n c y > < N a m e > P a t i e n d   A t t e n d   S t a t u s < / N a m e > < T a b l e > H o s p i t a l   E m e r g e n c y   R o o m   D a t a < / T a b l e > < T y p e > C a l c u l a t e d C o l u m n < / T y p e > < / D e p e n d e n c y > < D e s c r i p t i o n > D e p e n d e n c y   e r r o r   i n   t h e   m e a s u r e . < / D e s c r i p t i o n > < R o w N u m b e r > - 1 < / R o w N u m b e r > < S o u r c e > < N a m e > C o u n t   o f   P a t i e n d   A t t e n d   S t a t u s < / N a m e > < T a b l e > H o s p i t a l   E m e r g e n c y   R o o m   D a t a < / T a b l e > < / S o u r c e > < / a : V a l u e > < / a : K e y V a l u e O f s t r i n g S a n d b o x E r r o r V S n 7 U v A O > < a : K e y V a l u e O f s t r i n g S a n d b o x E r r o r V S n 7 U v A O > < a : K e y > M e a s u r e H o s p i t a l   E m e r g e n c y   R o o m   D a t a [ C o u n t   o f   A g e   G r o u p ] < / a : K e y > < a : V a l u e > < D e p e n d e n c y > < N a m e > A g e   G r o u p < / N a m e > < T a b l e > H o s p i t a l   E m e r g e n c y   R o o m   D a t a < / T a b l e > < T y p e > C a l c u l a t e d C o l u m n < / T y p e > < / D e p e n d e n c y > < D e s c r i p t i o n > D e p e n d e n c y   e r r o r   i n   t h e   m e a s u r e . < / D e s c r i p t i o n > < R o w N u m b e r > - 1 < / R o w N u m b e r > < S o u r c e > < N a m e > C o u n t   o f   A g e   G r o u p < / N a m e > < T a b l e > H o s p i t a l   E m e r g e n c y   R o o m   D a t a < / T a b l e > < / S o u r c e > < / a : V a l u e > < / a : K e y V a l u e O f s t r i n g S a n d b o x E r r o r V S n 7 U v A O > < / E r r o r C a c h e D i c t i o n a r y > < L a s t P r o c e s s e d T i m e > 2 0 2 5 - 0 8 - 0 5 T 1 5 : 2 9 : 1 6 . 1 6 4 7 0 1 9 + 0 5 : 0 0 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I s S a n d b o x E m b e d d e d " > < C u s t o m C o n t e n t > < ! [ C D A T A [ y e 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C a l e n d e r _ T a b l e _ d 8 4 6 2 d f a - f 9 b 3 - 4 d f d - b a 0 4 - b 0 7 2 c 2 6 f 8 5 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682A712-A5C0-4099-A417-393408ACD8F4}">
  <ds:schemaRefs/>
</ds:datastoreItem>
</file>

<file path=customXml/itemProps10.xml><?xml version="1.0" encoding="utf-8"?>
<ds:datastoreItem xmlns:ds="http://schemas.openxmlformats.org/officeDocument/2006/customXml" ds:itemID="{CAF0C601-CE5B-43F9-917F-C20DE8E8747A}">
  <ds:schemaRefs/>
</ds:datastoreItem>
</file>

<file path=customXml/itemProps11.xml><?xml version="1.0" encoding="utf-8"?>
<ds:datastoreItem xmlns:ds="http://schemas.openxmlformats.org/officeDocument/2006/customXml" ds:itemID="{FD57DCDF-2F2B-4B53-8741-F49AFFBFA9FC}">
  <ds:schemaRefs/>
</ds:datastoreItem>
</file>

<file path=customXml/itemProps12.xml><?xml version="1.0" encoding="utf-8"?>
<ds:datastoreItem xmlns:ds="http://schemas.openxmlformats.org/officeDocument/2006/customXml" ds:itemID="{D918DA3A-DA01-4C81-A562-B573CF275E5B}">
  <ds:schemaRefs/>
</ds:datastoreItem>
</file>

<file path=customXml/itemProps13.xml><?xml version="1.0" encoding="utf-8"?>
<ds:datastoreItem xmlns:ds="http://schemas.openxmlformats.org/officeDocument/2006/customXml" ds:itemID="{9FD09313-A3C8-43B9-BBF1-F9BFC2B3FE7E}">
  <ds:schemaRefs/>
</ds:datastoreItem>
</file>

<file path=customXml/itemProps14.xml><?xml version="1.0" encoding="utf-8"?>
<ds:datastoreItem xmlns:ds="http://schemas.openxmlformats.org/officeDocument/2006/customXml" ds:itemID="{E54C4B9C-ED82-4B31-B18F-331F1DCD2C2D}">
  <ds:schemaRefs/>
</ds:datastoreItem>
</file>

<file path=customXml/itemProps15.xml><?xml version="1.0" encoding="utf-8"?>
<ds:datastoreItem xmlns:ds="http://schemas.openxmlformats.org/officeDocument/2006/customXml" ds:itemID="{E61239D2-30F4-4ECD-B20D-CC87CD82F48D}">
  <ds:schemaRefs/>
</ds:datastoreItem>
</file>

<file path=customXml/itemProps16.xml><?xml version="1.0" encoding="utf-8"?>
<ds:datastoreItem xmlns:ds="http://schemas.openxmlformats.org/officeDocument/2006/customXml" ds:itemID="{D7BA908F-C3DD-4677-89EC-97F2D3333A9E}">
  <ds:schemaRefs/>
</ds:datastoreItem>
</file>

<file path=customXml/itemProps17.xml><?xml version="1.0" encoding="utf-8"?>
<ds:datastoreItem xmlns:ds="http://schemas.openxmlformats.org/officeDocument/2006/customXml" ds:itemID="{98E7585E-B738-4E99-9C39-B816073A354B}">
  <ds:schemaRefs/>
</ds:datastoreItem>
</file>

<file path=customXml/itemProps18.xml><?xml version="1.0" encoding="utf-8"?>
<ds:datastoreItem xmlns:ds="http://schemas.openxmlformats.org/officeDocument/2006/customXml" ds:itemID="{9D6A3562-C559-44E5-9D13-2D54CBC1A172}">
  <ds:schemaRefs/>
</ds:datastoreItem>
</file>

<file path=customXml/itemProps2.xml><?xml version="1.0" encoding="utf-8"?>
<ds:datastoreItem xmlns:ds="http://schemas.openxmlformats.org/officeDocument/2006/customXml" ds:itemID="{5BFCD092-5DE2-4BCB-8E94-BFDFFD25F183}">
  <ds:schemaRefs>
    <ds:schemaRef ds:uri="http://schemas.microsoft.com/DataMashup"/>
  </ds:schemaRefs>
</ds:datastoreItem>
</file>

<file path=customXml/itemProps3.xml><?xml version="1.0" encoding="utf-8"?>
<ds:datastoreItem xmlns:ds="http://schemas.openxmlformats.org/officeDocument/2006/customXml" ds:itemID="{AA5A9D11-C105-4105-B45E-153416C27144}">
  <ds:schemaRefs/>
</ds:datastoreItem>
</file>

<file path=customXml/itemProps4.xml><?xml version="1.0" encoding="utf-8"?>
<ds:datastoreItem xmlns:ds="http://schemas.openxmlformats.org/officeDocument/2006/customXml" ds:itemID="{FFA340BF-E0B0-4511-8EA4-7945755DD9C1}">
  <ds:schemaRefs/>
</ds:datastoreItem>
</file>

<file path=customXml/itemProps5.xml><?xml version="1.0" encoding="utf-8"?>
<ds:datastoreItem xmlns:ds="http://schemas.openxmlformats.org/officeDocument/2006/customXml" ds:itemID="{BCE05F15-701E-49D2-B1CB-0127028DCEEE}">
  <ds:schemaRefs/>
</ds:datastoreItem>
</file>

<file path=customXml/itemProps6.xml><?xml version="1.0" encoding="utf-8"?>
<ds:datastoreItem xmlns:ds="http://schemas.openxmlformats.org/officeDocument/2006/customXml" ds:itemID="{0C77B5B7-E5E2-47DD-A7CC-4012A298A2F3}">
  <ds:schemaRefs/>
</ds:datastoreItem>
</file>

<file path=customXml/itemProps7.xml><?xml version="1.0" encoding="utf-8"?>
<ds:datastoreItem xmlns:ds="http://schemas.openxmlformats.org/officeDocument/2006/customXml" ds:itemID="{113BDBD7-F4AB-43E1-BB6D-9B0C4A23A498}">
  <ds:schemaRefs/>
</ds:datastoreItem>
</file>

<file path=customXml/itemProps8.xml><?xml version="1.0" encoding="utf-8"?>
<ds:datastoreItem xmlns:ds="http://schemas.openxmlformats.org/officeDocument/2006/customXml" ds:itemID="{F0FD705D-AB52-4B28-B94F-D145EF449CFB}">
  <ds:schemaRefs/>
</ds:datastoreItem>
</file>

<file path=customXml/itemProps9.xml><?xml version="1.0" encoding="utf-8"?>
<ds:datastoreItem xmlns:ds="http://schemas.openxmlformats.org/officeDocument/2006/customXml" ds:itemID="{CF7E1F93-4DFB-4A88-A1AF-042EC25CD82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No of Patients Daily Average</vt:lpstr>
      <vt:lpstr>Average Waiting Time</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Daud bajwa</dc:creator>
  <cp:lastModifiedBy>Daud bajwa</cp:lastModifiedBy>
  <dcterms:created xsi:type="dcterms:W3CDTF">2025-08-04T01:13:18Z</dcterms:created>
  <dcterms:modified xsi:type="dcterms:W3CDTF">2025-08-05T10:49:31Z</dcterms:modified>
</cp:coreProperties>
</file>