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 activeTab="2"/>
  </bookViews>
  <sheets>
    <sheet name="Applications" sheetId="2" r:id="rId1"/>
    <sheet name="AppFunctions" sheetId="4" r:id="rId2"/>
    <sheet name="Business Processes" sheetId="1" r:id="rId3"/>
    <sheet name="base64" sheetId="5" r:id="rId4"/>
    <sheet name="ID" sheetId="3" r:id="rId5"/>
  </sheets>
  <definedNames>
    <definedName name="_xlnm._FilterDatabase" localSheetId="4" hidden="1">ID!$L$2:$O$2</definedName>
  </definedNames>
  <calcPr calcId="125725"/>
</workbook>
</file>

<file path=xl/calcChain.xml><?xml version="1.0" encoding="utf-8"?>
<calcChain xmlns="http://schemas.openxmlformats.org/spreadsheetml/2006/main">
  <c r="L4" i="3"/>
  <c r="M4" s="1"/>
  <c r="O4" s="1"/>
  <c r="L5"/>
  <c r="M5" s="1"/>
  <c r="L6"/>
  <c r="M6" s="1"/>
  <c r="O6" s="1"/>
  <c r="L7"/>
  <c r="M7" s="1"/>
  <c r="O7" s="1"/>
  <c r="L8"/>
  <c r="M8" s="1"/>
  <c r="L9"/>
  <c r="M9" s="1"/>
  <c r="O9" s="1"/>
  <c r="L10"/>
  <c r="M10" s="1"/>
  <c r="O10" s="1"/>
  <c r="L11"/>
  <c r="M11" s="1"/>
  <c r="O11" s="1"/>
  <c r="L12"/>
  <c r="M12" s="1"/>
  <c r="O12" s="1"/>
  <c r="L13"/>
  <c r="M13" s="1"/>
  <c r="N13" s="1"/>
  <c r="L14"/>
  <c r="M14" s="1"/>
  <c r="O14" s="1"/>
  <c r="L15"/>
  <c r="M15" s="1"/>
  <c r="O15" s="1"/>
  <c r="L16"/>
  <c r="M16" s="1"/>
  <c r="L17"/>
  <c r="M17" s="1"/>
  <c r="O17" s="1"/>
  <c r="L18"/>
  <c r="M18" s="1"/>
  <c r="O18" s="1"/>
  <c r="L19"/>
  <c r="M19" s="1"/>
  <c r="N19" s="1"/>
  <c r="L20"/>
  <c r="M20" s="1"/>
  <c r="O20" s="1"/>
  <c r="L21"/>
  <c r="M21" s="1"/>
  <c r="N21" s="1"/>
  <c r="L22"/>
  <c r="M22" s="1"/>
  <c r="O22" s="1"/>
  <c r="L23"/>
  <c r="M23" s="1"/>
  <c r="O23" s="1"/>
  <c r="L24"/>
  <c r="M24" s="1"/>
  <c r="O24" s="1"/>
  <c r="L25"/>
  <c r="M25" s="1"/>
  <c r="O25" s="1"/>
  <c r="L26"/>
  <c r="M26" s="1"/>
  <c r="O26" s="1"/>
  <c r="L27"/>
  <c r="M27" s="1"/>
  <c r="O27" s="1"/>
  <c r="L28"/>
  <c r="M28" s="1"/>
  <c r="O28" s="1"/>
  <c r="L29"/>
  <c r="M29" s="1"/>
  <c r="L30"/>
  <c r="M30" s="1"/>
  <c r="O30" s="1"/>
  <c r="L31"/>
  <c r="M31" s="1"/>
  <c r="O31" s="1"/>
  <c r="L32"/>
  <c r="M32" s="1"/>
  <c r="O32" s="1"/>
  <c r="L33"/>
  <c r="M33" s="1"/>
  <c r="O33" s="1"/>
  <c r="L34"/>
  <c r="M34" s="1"/>
  <c r="O34" s="1"/>
  <c r="L35"/>
  <c r="M35" s="1"/>
  <c r="O35" s="1"/>
  <c r="L36"/>
  <c r="M36" s="1"/>
  <c r="O36" s="1"/>
  <c r="L37"/>
  <c r="M37" s="1"/>
  <c r="L38"/>
  <c r="M38" s="1"/>
  <c r="O38" s="1"/>
  <c r="L39"/>
  <c r="M39" s="1"/>
  <c r="O39" s="1"/>
  <c r="L40"/>
  <c r="M40" s="1"/>
  <c r="L3"/>
  <c r="M3" s="1"/>
  <c r="H4"/>
  <c r="J4" s="1"/>
  <c r="H5"/>
  <c r="I5" s="1"/>
  <c r="H6"/>
  <c r="I6" s="1"/>
  <c r="J6"/>
  <c r="H7"/>
  <c r="I7" s="1"/>
  <c r="J7"/>
  <c r="H8"/>
  <c r="J8" s="1"/>
  <c r="H9"/>
  <c r="I9"/>
  <c r="J9"/>
  <c r="H10"/>
  <c r="I10"/>
  <c r="J10"/>
  <c r="H11"/>
  <c r="J11" s="1"/>
  <c r="I11"/>
  <c r="H12"/>
  <c r="J12" s="1"/>
  <c r="H13"/>
  <c r="I13" s="1"/>
  <c r="H14"/>
  <c r="I14" s="1"/>
  <c r="J14"/>
  <c r="H15"/>
  <c r="I15" s="1"/>
  <c r="J15"/>
  <c r="H16"/>
  <c r="J16" s="1"/>
  <c r="H17"/>
  <c r="I17"/>
  <c r="J17"/>
  <c r="H18"/>
  <c r="I18"/>
  <c r="J18"/>
  <c r="H19"/>
  <c r="J19" s="1"/>
  <c r="I19"/>
  <c r="H20"/>
  <c r="J20" s="1"/>
  <c r="H21"/>
  <c r="I21" s="1"/>
  <c r="H22"/>
  <c r="I22" s="1"/>
  <c r="J22"/>
  <c r="H23"/>
  <c r="I23" s="1"/>
  <c r="J23"/>
  <c r="H24"/>
  <c r="J24" s="1"/>
  <c r="H25"/>
  <c r="I25"/>
  <c r="J25"/>
  <c r="H26"/>
  <c r="I26"/>
  <c r="J26"/>
  <c r="H27"/>
  <c r="J27" s="1"/>
  <c r="H28"/>
  <c r="J28" s="1"/>
  <c r="H29"/>
  <c r="J29" s="1"/>
  <c r="I3"/>
  <c r="J3"/>
  <c r="H3"/>
  <c r="D3"/>
  <c r="C3"/>
  <c r="N37" l="1"/>
  <c r="O37"/>
  <c r="O8"/>
  <c r="N8"/>
  <c r="N5"/>
  <c r="O5"/>
  <c r="N40"/>
  <c r="O40"/>
  <c r="N29"/>
  <c r="O29"/>
  <c r="O16"/>
  <c r="N16"/>
  <c r="N24"/>
  <c r="O13"/>
  <c r="O21"/>
  <c r="N32"/>
  <c r="N35"/>
  <c r="N27"/>
  <c r="N11"/>
  <c r="N38"/>
  <c r="N30"/>
  <c r="N22"/>
  <c r="O19"/>
  <c r="N14"/>
  <c r="N6"/>
  <c r="N33"/>
  <c r="N25"/>
  <c r="N17"/>
  <c r="N9"/>
  <c r="N36"/>
  <c r="N28"/>
  <c r="N20"/>
  <c r="N12"/>
  <c r="N4"/>
  <c r="N39"/>
  <c r="N31"/>
  <c r="N23"/>
  <c r="N15"/>
  <c r="N7"/>
  <c r="N34"/>
  <c r="N26"/>
  <c r="N18"/>
  <c r="N10"/>
  <c r="N3"/>
  <c r="O3"/>
  <c r="I28"/>
  <c r="I20"/>
  <c r="I12"/>
  <c r="I4"/>
  <c r="I29"/>
  <c r="I24"/>
  <c r="J21"/>
  <c r="I16"/>
  <c r="J13"/>
  <c r="I8"/>
  <c r="J5"/>
  <c r="I27"/>
</calcChain>
</file>

<file path=xl/sharedStrings.xml><?xml version="1.0" encoding="utf-8"?>
<sst xmlns="http://schemas.openxmlformats.org/spreadsheetml/2006/main" count="104" uniqueCount="86">
  <si>
    <t>2c19695</t>
  </si>
  <si>
    <t>DEC</t>
  </si>
  <si>
    <t>HEX</t>
  </si>
  <si>
    <t>Hex Start</t>
  </si>
  <si>
    <t>Dec Start</t>
  </si>
  <si>
    <t>len(HEX)</t>
  </si>
  <si>
    <t>Random</t>
  </si>
  <si>
    <t xml:space="preserve">          &lt;property key="GUID" value="ABRAKADABRA"/&gt;</t>
  </si>
  <si>
    <t>1.</t>
  </si>
  <si>
    <t>2.</t>
  </si>
  <si>
    <t>pro kazdou vyrobit fake function</t>
  </si>
  <si>
    <t>a spojit ji assignment (komponenta to function) relation s aplikacni komponentou</t>
  </si>
  <si>
    <t>. Fake pujde vymazat po napojeni realnych funkci.</t>
  </si>
  <si>
    <t xml:space="preserve">3. </t>
  </si>
  <si>
    <t>vyrobit jednu aplikacni sluzbu a napojit ji na tu funkci. Vsechny funkce napojim na tuto jednu sluzbu.</t>
  </si>
  <si>
    <t>4.</t>
  </si>
  <si>
    <t>realizuj used by ze Service na Component</t>
  </si>
  <si>
    <t>5.</t>
  </si>
  <si>
    <t>vyrobit pro kazdou interface a napojit ho na komponentu a Assignment na app service</t>
  </si>
  <si>
    <r>
      <t>&lt;element xsi:type="archimate:archimate:ApplicationComponent" id="</t>
    </r>
    <r>
      <rPr>
        <sz val="11"/>
        <color rgb="FFFF0000"/>
        <rFont val="Calibri"/>
        <family val="2"/>
        <charset val="238"/>
        <scheme val="minor"/>
      </rPr>
      <t>16a2d67e</t>
    </r>
    <r>
      <rPr>
        <sz val="11"/>
        <color theme="1"/>
        <rFont val="Calibri"/>
        <family val="2"/>
        <charset val="238"/>
        <scheme val="minor"/>
      </rPr>
      <t>" name="Old Homer"/&gt;</t>
    </r>
  </si>
  <si>
    <r>
      <t xml:space="preserve">      &lt;element xsi:type="archimate:ApplicationFunction" id="</t>
    </r>
    <r>
      <rPr>
        <sz val="11"/>
        <color rgb="FF00B050"/>
        <rFont val="Calibri"/>
        <family val="2"/>
        <charset val="238"/>
        <scheme val="minor"/>
      </rPr>
      <t>2ff20be0</t>
    </r>
    <r>
      <rPr>
        <sz val="11"/>
        <color theme="1"/>
        <rFont val="Calibri"/>
        <family val="2"/>
        <charset val="238"/>
        <scheme val="minor"/>
      </rPr>
      <t>" name="Ab"/&gt;</t>
    </r>
  </si>
  <si>
    <r>
      <t xml:space="preserve">    &lt;element xsi:type="archimate:AssignmentRelationship" id="3afc79bd" name="adas" source="</t>
    </r>
    <r>
      <rPr>
        <sz val="11"/>
        <color rgb="FFFF0000"/>
        <rFont val="Calibri"/>
        <family val="2"/>
        <charset val="238"/>
        <scheme val="minor"/>
      </rPr>
      <t>16a2d67e</t>
    </r>
    <r>
      <rPr>
        <sz val="11"/>
        <color theme="1"/>
        <rFont val="Calibri"/>
        <family val="2"/>
        <charset val="238"/>
        <scheme val="minor"/>
      </rPr>
      <t>" target="</t>
    </r>
    <r>
      <rPr>
        <sz val="11"/>
        <color rgb="FF00B050"/>
        <rFont val="Calibri"/>
        <family val="2"/>
        <charset val="238"/>
        <scheme val="minor"/>
      </rPr>
      <t>2ff20be0</t>
    </r>
    <r>
      <rPr>
        <sz val="11"/>
        <color theme="1"/>
        <rFont val="Calibri"/>
        <family val="2"/>
        <charset val="238"/>
        <scheme val="minor"/>
      </rPr>
      <t>"/&gt;</t>
    </r>
  </si>
  <si>
    <r>
      <t xml:space="preserve">     &lt;element xsi:type="archimate:ApplicationService" id="</t>
    </r>
    <r>
      <rPr>
        <sz val="11"/>
        <color rgb="FF00B0F0"/>
        <rFont val="Calibri"/>
        <family val="2"/>
        <charset val="238"/>
        <scheme val="minor"/>
      </rPr>
      <t>748c2283</t>
    </r>
    <r>
      <rPr>
        <sz val="11"/>
        <color theme="1"/>
        <rFont val="Calibri"/>
        <family val="2"/>
        <charset val="238"/>
        <scheme val="minor"/>
      </rPr>
      <t>" name="Ac"/&gt;</t>
    </r>
  </si>
  <si>
    <r>
      <t xml:space="preserve">    &lt;element xsi:type="archimate:RealisationRelationship" id="2f6a50b9" name="hudry" source="</t>
    </r>
    <r>
      <rPr>
        <sz val="11"/>
        <color rgb="FF00B050"/>
        <rFont val="Calibri"/>
        <family val="2"/>
        <charset val="238"/>
        <scheme val="minor"/>
      </rPr>
      <t>2ff20be0</t>
    </r>
    <r>
      <rPr>
        <sz val="11"/>
        <color theme="1"/>
        <rFont val="Calibri"/>
        <family val="2"/>
        <charset val="238"/>
        <scheme val="minor"/>
      </rPr>
      <t>" target="</t>
    </r>
    <r>
      <rPr>
        <sz val="11"/>
        <color rgb="FF00B0F0"/>
        <rFont val="Calibri"/>
        <family val="2"/>
        <charset val="238"/>
        <scheme val="minor"/>
      </rPr>
      <t>748c2283</t>
    </r>
    <r>
      <rPr>
        <sz val="11"/>
        <color theme="1"/>
        <rFont val="Calibri"/>
        <family val="2"/>
        <charset val="238"/>
        <scheme val="minor"/>
      </rPr>
      <t>"/&gt;</t>
    </r>
  </si>
  <si>
    <r>
      <t xml:space="preserve">      &lt;element xsi:type="archimate:ApplicationInterface" id="</t>
    </r>
    <r>
      <rPr>
        <b/>
        <sz val="11"/>
        <color rgb="FF7030A0"/>
        <rFont val="Calibri"/>
        <family val="2"/>
        <charset val="238"/>
        <scheme val="minor"/>
      </rPr>
      <t>8fa23d6a</t>
    </r>
    <r>
      <rPr>
        <sz val="11"/>
        <color theme="1"/>
        <rFont val="Calibri"/>
        <family val="2"/>
        <charset val="238"/>
        <scheme val="minor"/>
      </rPr>
      <t>" name="Aint"/&gt;</t>
    </r>
  </si>
  <si>
    <r>
      <t xml:space="preserve">   &lt;element xsi:type="archimate:CompositionRelationship" id="0a2e9135" name="int" source="</t>
    </r>
    <r>
      <rPr>
        <sz val="11"/>
        <color rgb="FFFF0000"/>
        <rFont val="Calibri"/>
        <family val="2"/>
        <charset val="238"/>
        <scheme val="minor"/>
      </rPr>
      <t>16a2d67e</t>
    </r>
    <r>
      <rPr>
        <sz val="11"/>
        <color theme="1"/>
        <rFont val="Calibri"/>
        <family val="2"/>
        <charset val="238"/>
        <scheme val="minor"/>
      </rPr>
      <t>" target="</t>
    </r>
    <r>
      <rPr>
        <b/>
        <sz val="11"/>
        <color rgb="FF7030A0"/>
        <rFont val="Calibri"/>
        <family val="2"/>
        <charset val="238"/>
        <scheme val="minor"/>
      </rPr>
      <t>8fa23d6a</t>
    </r>
    <r>
      <rPr>
        <sz val="11"/>
        <color theme="1"/>
        <rFont val="Calibri"/>
        <family val="2"/>
        <charset val="238"/>
        <scheme val="minor"/>
      </rPr>
      <t>"/&gt;</t>
    </r>
  </si>
  <si>
    <r>
      <t xml:space="preserve">   &lt;element xsi:type="archimate:AssignmentRelationship" id="7ec37d8d" source="</t>
    </r>
    <r>
      <rPr>
        <b/>
        <sz val="11"/>
        <color rgb="FF7030A0"/>
        <rFont val="Calibri"/>
        <family val="2"/>
        <charset val="238"/>
        <scheme val="minor"/>
      </rPr>
      <t>8fa23d6a</t>
    </r>
    <r>
      <rPr>
        <sz val="11"/>
        <color theme="1"/>
        <rFont val="Calibri"/>
        <family val="2"/>
        <charset val="238"/>
        <scheme val="minor"/>
      </rPr>
      <t>" target="</t>
    </r>
    <r>
      <rPr>
        <sz val="11"/>
        <color rgb="FF00B0F0"/>
        <rFont val="Calibri"/>
        <family val="2"/>
        <charset val="238"/>
        <scheme val="minor"/>
      </rPr>
      <t>748c2283</t>
    </r>
    <r>
      <rPr>
        <sz val="11"/>
        <color theme="1"/>
        <rFont val="Calibri"/>
        <family val="2"/>
        <charset val="238"/>
        <scheme val="minor"/>
      </rPr>
      <t>"/&gt;</t>
    </r>
  </si>
  <si>
    <r>
      <t xml:space="preserve">      &lt;element xsi:type="archimate:ApplicationService" id="</t>
    </r>
    <r>
      <rPr>
        <b/>
        <sz val="11"/>
        <color rgb="FFFFC000"/>
        <rFont val="Calibri"/>
        <family val="2"/>
        <charset val="238"/>
        <scheme val="minor"/>
      </rPr>
      <t>6e48183a</t>
    </r>
    <r>
      <rPr>
        <sz val="11"/>
        <color theme="1"/>
        <rFont val="Calibri"/>
        <family val="2"/>
        <charset val="238"/>
        <scheme val="minor"/>
      </rPr>
      <t>" name="Bb"/&gt;</t>
    </r>
  </si>
  <si>
    <t>ok</t>
  </si>
  <si>
    <r>
      <t xml:space="preserve">     &lt;element xsi:type="archimate:ApplicationFunction" id="</t>
    </r>
    <r>
      <rPr>
        <b/>
        <sz val="11"/>
        <color rgb="FF00B050"/>
        <rFont val="Calibri"/>
        <family val="2"/>
        <charset val="238"/>
        <scheme val="minor"/>
      </rPr>
      <t>2ff20be0</t>
    </r>
    <r>
      <rPr>
        <sz val="11"/>
        <color theme="1"/>
        <rFont val="Calibri"/>
        <family val="2"/>
        <charset val="238"/>
        <scheme val="minor"/>
      </rPr>
      <t>" name="Ab"/&gt;</t>
    </r>
  </si>
  <si>
    <r>
      <t xml:space="preserve">    &lt;element xsi:type="archimate:UsedByRelationship" id="bb86547f" name="blb" source="</t>
    </r>
    <r>
      <rPr>
        <b/>
        <sz val="11"/>
        <color rgb="FFFFC000"/>
        <rFont val="Calibri"/>
        <family val="2"/>
        <charset val="238"/>
        <scheme val="minor"/>
      </rPr>
      <t>6e48183a</t>
    </r>
    <r>
      <rPr>
        <sz val="11"/>
        <color theme="1"/>
        <rFont val="Calibri"/>
        <family val="2"/>
        <charset val="238"/>
        <scheme val="minor"/>
      </rPr>
      <t>" target="</t>
    </r>
    <r>
      <rPr>
        <b/>
        <sz val="11"/>
        <color rgb="FF00B050"/>
        <rFont val="Calibri"/>
        <family val="2"/>
        <charset val="238"/>
        <scheme val="minor"/>
      </rPr>
      <t>2ff20be0</t>
    </r>
    <r>
      <rPr>
        <sz val="11"/>
        <color theme="1"/>
        <rFont val="Calibri"/>
        <family val="2"/>
        <charset val="238"/>
        <scheme val="minor"/>
      </rPr>
      <t>"/&gt;</t>
    </r>
  </si>
  <si>
    <t>predesle kroky</t>
  </si>
  <si>
    <t>Pro kazdy package level 1 vyrobit Aplikacni Funkci a do ni kompozici pridat obsah package.</t>
  </si>
  <si>
    <t>Jedu pres packages strukturu;  &lt;packagedElement xmi:type="uml:Package" tvori hierarchizaci procesu.</t>
  </si>
  <si>
    <t>1)</t>
  </si>
  <si>
    <t>2)</t>
  </si>
  <si>
    <t xml:space="preserve">Az najdu </t>
  </si>
  <si>
    <t>element</t>
  </si>
  <si>
    <t>&lt;&lt;document&gt;&gt;</t>
  </si>
  <si>
    <t>delivery matrix</t>
  </si>
  <si>
    <t>&lt;/group&gt;</t>
  </si>
  <si>
    <t>&lt;group xmi:type="uml:ActivityPartition" xmi:id="EAID_DC45E2CB_FFAA_441a_8ECB_20475DC7533F" name="CRM operator" visibility="public"&gt;</t>
  </si>
  <si>
    <t>&lt;node xmi:idref="EAID_F7D3E3B0_3C7D_4ab9_905E_E6737B2B5B2E"/&gt;</t>
  </si>
  <si>
    <t>&lt;node xmi:idref="EAID_95168E87_4FAE_403f_9427_AF81AC072C08"/&gt;</t>
  </si>
  <si>
    <t>&lt;node xmi:idref="EAID_ED2F26AE_0DD7_483b_80D0_D923A5C97E8D"/&gt;</t>
  </si>
  <si>
    <t>&lt;node xmi:idref="EAID_EF4F088C_9752_446d_A2B6_4F102837E6FB"/&gt;</t>
  </si>
  <si>
    <t>&lt;node xmi:idref="EAID_CA124D77_97B6_49e7_9C5D_DCC06D8C7FDB"/&gt;</t>
  </si>
  <si>
    <t>ktera ma</t>
  </si>
  <si>
    <t>v extended stromu</t>
  </si>
  <si>
    <t>&lt;model package="EAPK_80839A9E_6524_4439_9804_AA6BB27B9E69" tpos="0" ea_localid="2809" ea_eleType="element"/&gt;</t>
  </si>
  <si>
    <t>&amp;lt;li&amp;gt;At the POS&amp;lt;/li&amp;gt;&amp;#xA;</t>
  </si>
  <si>
    <t>&amp;lt;li&amp;gt;Via web shop&amp;lt;/li&amp;gt;&amp;#xA;&amp;lt;/ul&amp;gt;&amp;#xA;&amp;#xA;Cash Loan can be originated&amp;#xA;&amp;lt;ul&amp;gt;&amp;#xA;</t>
  </si>
  <si>
    <t>&amp;lt;li&amp;gt;Via web shop&amp;lt;/li&amp;gt;&amp;#xA;</t>
  </si>
  <si>
    <t>&amp;lt;li&amp;gt;Via partner&amp;lt;/li&amp;gt;&amp;#xA;</t>
  </si>
  <si>
    <t>&lt;project author="knava" version="1.0" phase="1.0" created="2013-02-08 15:50:16" modified="2013-02-12 10:32:23" complexity="1" status="Proposed"/&gt;</t>
  </si>
  <si>
    <t>&lt;code gentype="&amp;lt;none&amp;gt;"/&gt;</t>
  </si>
  <si>
    <t>&lt;style appearance="BackColor=-1;BorderColor=-1;BorderWidth=-1;FontColor=-1;VSwimLanes=1;HSwimLanes=1;BorderStyle=0;"/&gt;</t>
  </si>
  <si>
    <t>&lt;modelDocument/&gt;</t>
  </si>
  <si>
    <t>&lt;/element&gt;</t>
  </si>
  <si>
    <r>
      <t>&lt;packagedElement xmi:type="uml:Activity" xmi:id="</t>
    </r>
    <r>
      <rPr>
        <b/>
        <sz val="11"/>
        <color rgb="FFFF0000"/>
        <rFont val="Calibri"/>
        <family val="2"/>
        <charset val="238"/>
        <scheme val="minor"/>
      </rPr>
      <t>EAID_1DDA4E1E_9D86_4278_8121_54B083AC118C</t>
    </r>
    <r>
      <rPr>
        <sz val="11"/>
        <color theme="1"/>
        <rFont val="Calibri"/>
        <family val="2"/>
        <charset val="238"/>
        <scheme val="minor"/>
      </rPr>
      <t>" name="Client acquisition" visibility="public" isReadOnly="false" isSingleExecution="false"&gt;</t>
    </r>
  </si>
  <si>
    <r>
      <t>&lt;element xmi:idref="</t>
    </r>
    <r>
      <rPr>
        <b/>
        <sz val="11"/>
        <color rgb="FFFF0000"/>
        <rFont val="Calibri"/>
        <family val="2"/>
        <charset val="238"/>
        <scheme val="minor"/>
      </rPr>
      <t>EAID_1DDA4E1E_9D86_4278_8121_54B083AC118C</t>
    </r>
    <r>
      <rPr>
        <sz val="11"/>
        <color theme="1"/>
        <rFont val="Calibri"/>
        <family val="2"/>
        <charset val="238"/>
        <scheme val="minor"/>
      </rPr>
      <t>" xmi:type="uml:Activity" name="Client acquisition" scope="public"&gt;</t>
    </r>
  </si>
  <si>
    <r>
      <t xml:space="preserve">&lt;properties </t>
    </r>
    <r>
      <rPr>
        <b/>
        <sz val="11"/>
        <color rgb="FF00B050"/>
        <rFont val="Calibri"/>
        <family val="2"/>
        <charset val="238"/>
        <scheme val="minor"/>
      </rPr>
      <t>documentation</t>
    </r>
    <r>
      <rPr>
        <sz val="11"/>
        <color theme="1"/>
        <rFont val="Calibri"/>
        <family val="2"/>
        <charset val="238"/>
        <scheme val="minor"/>
      </rPr>
      <t>="Client acquisition process describes, how is client interested in a loan routed to a POS or Call centre to apply for a product.&amp;#xA;&amp;#xA;Consumer Loan can be originated via 2 channels:&amp;#xA;&amp;lt;ul&amp;gt;&amp;#xA;</t>
    </r>
  </si>
  <si>
    <r>
      <t xml:space="preserve">&amp;lt;li&amp;gt;Via call centre&amp;lt;/li&amp;gt;&amp;#xA;&amp;lt;/ul&amp;gt;" isSpecification="false" sType="Activity" nType="8" scope="public" </t>
    </r>
    <r>
      <rPr>
        <b/>
        <sz val="11"/>
        <color rgb="FF00B0F0"/>
        <rFont val="Calibri"/>
        <family val="2"/>
        <charset val="238"/>
        <scheme val="minor"/>
      </rPr>
      <t>stereotype="BusinessProcess"</t>
    </r>
    <r>
      <rPr>
        <sz val="11"/>
        <color theme="1"/>
        <rFont val="Calibri"/>
        <family val="2"/>
        <charset val="238"/>
        <scheme val="minor"/>
      </rPr>
      <t xml:space="preserve"> isAbstract="false"/&gt;</t>
    </r>
  </si>
  <si>
    <t>…</t>
  </si>
  <si>
    <r>
      <t xml:space="preserve">&lt;packagedElement </t>
    </r>
    <r>
      <rPr>
        <b/>
        <sz val="11"/>
        <color rgb="FF00B0F0"/>
        <rFont val="Calibri"/>
        <family val="2"/>
        <charset val="238"/>
        <scheme val="minor"/>
      </rPr>
      <t>xmi:type="uml:Activity"</t>
    </r>
    <r>
      <rPr>
        <sz val="11"/>
        <color theme="1"/>
        <rFont val="Calibri"/>
        <family val="2"/>
        <charset val="238"/>
        <scheme val="minor"/>
      </rPr>
      <t xml:space="preserve"> xmi:id="</t>
    </r>
    <r>
      <rPr>
        <b/>
        <sz val="11"/>
        <color rgb="FFFF0000"/>
        <rFont val="Calibri"/>
        <family val="2"/>
        <charset val="238"/>
        <scheme val="minor"/>
      </rPr>
      <t>EAID_1DDA4E1E_9D86_4278_8121_54B083AC118C</t>
    </r>
    <r>
      <rPr>
        <sz val="11"/>
        <color theme="1"/>
        <rFont val="Calibri"/>
        <family val="2"/>
        <charset val="238"/>
        <scheme val="minor"/>
      </rPr>
      <t>" name="Client acquisition" visibility="public" isReadOnly="false" isSingleExecution="false"&gt;</t>
    </r>
  </si>
  <si>
    <t>a ta ma pools a aktivity</t>
  </si>
  <si>
    <t>tak tento element je skutecny BP, jehoz popis nahrazuje ten posledni package.</t>
  </si>
  <si>
    <t>&lt;xmi:Extension extender="Enterprise Architect" extenderID="6.5"&gt;</t>
  </si>
  <si>
    <t>na stejne urovni jako uml:Model</t>
  </si>
  <si>
    <t>pools</t>
  </si>
  <si>
    <t xml:space="preserve">3) </t>
  </si>
  <si>
    <t>activity</t>
  </si>
  <si>
    <t>ten ma</t>
  </si>
  <si>
    <r>
      <t>&lt;packagedElement xmi:type="uml:Artifact" xmi:id="</t>
    </r>
    <r>
      <rPr>
        <b/>
        <sz val="11"/>
        <color theme="9" tint="-0.249977111117893"/>
        <rFont val="Calibri"/>
        <family val="2"/>
        <charset val="238"/>
        <scheme val="minor"/>
      </rPr>
      <t>EAID_19C7A058_32AA_44e4_9731_C86523C34FE2</t>
    </r>
    <r>
      <rPr>
        <sz val="11"/>
        <color theme="1"/>
        <rFont val="Calibri"/>
        <family val="2"/>
        <charset val="238"/>
        <scheme val="minor"/>
      </rPr>
      <t>" name="Client acquisition _delivery matrix" visibility="public"/&gt;</t>
    </r>
  </si>
  <si>
    <r>
      <t>&lt;element xmi:idref="</t>
    </r>
    <r>
      <rPr>
        <b/>
        <sz val="11"/>
        <color theme="9" tint="-0.249977111117893"/>
        <rFont val="Calibri"/>
        <family val="2"/>
        <charset val="238"/>
        <scheme val="minor"/>
      </rPr>
      <t>EAID_19C7A058_32AA_44e4_9731_C86523C34FE2</t>
    </r>
    <r>
      <rPr>
        <sz val="11"/>
        <color theme="1"/>
        <rFont val="Calibri"/>
        <family val="2"/>
        <charset val="238"/>
        <scheme val="minor"/>
      </rPr>
      <t>" xmi:type="uml:Artifact" name="Client acquisition _delivery matrix" scope="public"&gt;</t>
    </r>
  </si>
  <si>
    <t>&lt;modelDocument xmlns:dt="urn:schemas-microsoft-com:datatypes" dt:dt="bin.base64"&gt;</t>
  </si>
  <si>
    <t>&lt;/modelDocument&gt;</t>
  </si>
  <si>
    <t>UEsDBBQAAAAIAKByUkLW8z6HiQsAALa6AAAHABEAc3RyLmRhdFVUDQAH7DgiUew4IlHsOCJR
7V3fj5u4Fn5faf8H3vbeK+0uhkCI+tROW/VK3c6o6d57H5CuDDgJOw5kDZnpqOr/vseGkIRf
dUKcSTeWOkBsn+98Nj7HHwnQLz7LZ8jHSRb7EZlRnMxt00P+LE+CP/x1iHjpzPzxhy/+LE3y
PKBwYBr+LHuMs8x4yWJMX3yFMgRlLF3iBPbhArOM5JbxKV6SzPhAHo2PvEo0tNoaTp+WQVoA
2RV4VW+2Ao3aGt5gGgcsFg2cZgPL9vaauM0m5k6nxlCcxNS4SdcsJowTEOVeWf5+HcYRNqYw
fC++fuWDFKY0ZTBKxgufkchyHH/OCEn4QUDXBPZFjVmUm6LU3CtzR6IQWV5LUzR2W0ottA9R
lm6cNWh0YLuAInqR5U+UZAtCcuhsZpl+OLP8MEB+uAiDFc6R8SFly2KQwgxmC+po9prM8Jrm
xh1meM7wamG8hVnEzTLLzxLyOTdLY88Pmuafbm8MJFrb+61HLa39WWz6NEae6bPYFLaWsB3V
bTssbXdraQtLR9LSGW0tR8LSlbQcW1tL58cfhO1Y0nZibm1dYelJWiJzZ5DGwnQia2rtjJIn
TJEpazvaGadJYYs2tuk6p3FCKHkgFJDgX2Zb4jTb+1hZYAFMhoFHRmt2xjuCoziZl7MGVZNs
txUq0U2BPpJGRxW6VZ4pVE3L3XZWgV9OaUca36rwi9mHqom728ou0YsQkB8bu0IvZiiqJvdu
q9EOenwQ/qjCdwr8KgR2Wzkl/qFn1qnQ3c3YV2Gy286t8Nf0IAdu5aCIB1TF0m6rcQlvcng+
PrV53uNgXDkoo6aKuN1WXsX/EPJehV1EFfDbROROHPVz/TOEVTanpBxeqwrMruQOQf0zT5nb
xPlhvQwIrCrG+zgrk3wty8ugvFpTSvI9lFr2b0HJAt4VxDsOWeBVGj0Zn8CiMN9fAODM9pvD
38jj2yUsXWgLVi4n1v6qAPO8H24HwN4Mbm15aHYIFticbM5qYbNdFsYdNncUx8lOv2vLQZHv
ajbTnKUbD7U1wGyZ4cab5WqBszgTFvZ2npUWIurcfZN3TyvCYK7eFzbfnFigEaDzrGj9zQkk
BomwcmTt7VTho9RyrkHMRYS3DTN7tNfT/Xgz3saEwiTEASl1ju2UzdvCyfiEA7p3xsAAspFX
TJHAXzHoVJiXhuON4diYTl+l6f0SMzE+YDXeOV9iPGueboM/AMjIYViLPrecZ94fb9+Mh1M5
WKVY/RdIwAcu6X9P7pP0MamKKTTNeX/4R/6hKCHLFcU5iSO0KRfZxxfbZBaaxdEspTR9LD9k
OWY5uP9SfMx5GPg/mRb8mb98LUsTkTgyXoEKDoPBkUpwSyW4rRJ8pBLcUQnuqgQfqwT3vgGe
4CUR0QmiVRSIAKuqa7FntXOCNVKaFPJ/CsY1Tifqqw67VnAddq3glxF2VhV2VnfY2e2cBofd
5pr5NH3W4dcKrsOvFfwyws+uws/uDr9ROycdficC1+HXCn4F4Teqwm/UHX5OO6cThJ+lw8/X
4dcBfgXh51Th53SHn9vOSYfficB1+LWCX0H4uVX4ud3hNz4Jp46vO/2ZrWPQ1zHYAX4FMTiu
YnDcHYNeOye9BJ4IXIdfK/gVhJ9XhZ/XHX6Tdk46/E4ErsOvFfwKwm9Shd+kO/yQuAO3SUrH
34nAdfy1gl9B/CFz+6u72ROBHfe86Ag8EbiOwFbwa4jAnfteem58QR13vhxACwLQNPtZSWOb
NWybY/8iwFoc8AYncOJUTvjG6vLEW57A23jfG9/YfS65yQncei1uW+eS9nuNfkXe2F6zOp7r
Itfq+fUEddy700NZZeKoYytJHHUnahNH3duZEkfd7cCJpf3+vf2KxPEbznLC3sf80ZJNCnHt
ie2NzZ7bj1DH/UcHkOeSqOMnoMNHpp5SleSQuhO1OaTu7Uw5pO524BzTfv/efrffmrsjZE48
ZP1/e/VSlfUkko47qXp6oBPJMG86kWi/l+d35/tH251MrDHydjLJtrAnlXTcFdbTB51KhnnT
qUT7vTy/u6lkbCLP8tB+KikLRSoRVsUTvukDYSyOiHjSF8r9FV4R9ogs/l4AcbxAjgfHS8zm
tNgx8Q4PfpQXu0AULMRjxU/8bSYz8fC2OEzSOUsf8TpPZ3HOXyQEnoombJktwMKfkXzkY5JE
CRhlPp7lScJo6K/mAYsYRy0POSowzEiYRz5NoixcZZ8TqHyEHXI924bjBT9GExhPwRg+laR5
ecW7Kg42xe3ss+B+hecEcJMwTXK+j0jIh4k/Zl9uy7dlQGkOXY1gO8erhW3CAYX+8j1bWBMT
GoQUxjvH0Ds4Ws5nsOM9y32+zcT2ETliLx75FrW0t5Z11RJKP1vm+Dnc2jB7nsHteGLV3X7b
X9Bb2+sPjZHJHa4wi/w4yQPqZxl8wHj9GeYOf5+GX71NaxGHC3828qOg2NO02HM0/j4B4y5N
qfGr8R4nRMB/A3hv7h3g5g0lS5IUrw5Q6ecDZCSV+K9j6EYWp8nGSYEPEXh4ILK51GQYMDVb
A1G929ZAVO9WQSAOYDOx3Qtig0zrougg55LOFbIcfgfGxdCxLfuS6IBSuSQ6jtPIas9Jx7W9
S6IjoQ6OXPwUrqvfJ7Rxx9JoHebGEieg17nAUeltSthDHMLFikIfNx9/AzX4v58zcKHSzxRT
tR35GGf3KvFv4SIV5yAElfbiBq7h4cJTtZu3cYKTUKlw/venDbqkYrZN5+CsOiBvtkhlpf5a
NLJSf0eJ4wH+jpK/A/wdJ3CHODxKwg5xeJRIHeLwKBk6xOFRQnOIw6Ok5BCHR4nFIQ6/SznI
hRUInSPXPEgFk9KFU7pwShfOztJKY/6FFA7/XMdZzJdYCX7H0OlHVD+Yx0HLDeLL1YqlD0SC
jDoOt48JYYoY9CN+9wPcjzioe5cCLak2m9/PNtIyWOwnXmXX8DJa9HxsZJTq+djI6NjzsZFR
uedjI6WBz0hHRiGfkY6Mfj4jHRl1fUY6Mtr7jHRklPkZ6cjo9jPSOUrVyymOQhdLLLTHLN1y
FF6GefwQ50/PSuI//KrAuLudGjiJDLxa0SdjljJjVXznq4hbP2LJ7Zqg5U7W7X8/SBA5xn8/
4qCuaegh0KcT9o3cqyxvywj7BqIyNjLCvoGojI2MsG8gKmMjI+wbiMrYSAn7BqQ6OjLCvgGp
jo6MsG9AqqMjI+wbkOroyAj7BqQ6OjLCvgGpjo6MsG9AqqOjhb1yEm9jSo04MR5JYPDbq3GY
c2G/VESqH7EkdU3QcmdJK/qrg5ZV9N7hN4YoS9ha0bfXcjZa0bfXcjZa0XfVCjpa0XfUCjpa
0XfUCjpa0TcW2mOWbjkKF6Hoi6/qA4aTcGGkMyNdMwOg8+/yvpDvE1ruRGlRf3XQsqJef03f
VsvZaFHfXsvZaFHfUSvoaFHfUSvoaFHfUSvoaFHfUSvoaFGvnMQNptTI0819+jewYeTX6UtF
pPoRS1LXBC13lrSivzroXUV/mBu5KXVXXLlX1/PiQdtU1ZW8HKeLyIibHy4DnMUhHMxS/bvl
GaHlTpJOiFcHrRPiM5GYkiSqZ0MuGd/dKKLVj3i+GXcx0HLnSefEq4NWnRP5e2p0IqxWCEYA
iRgRzrF4SOWmvK8txMsVjuf60fbDx1QnLQ19OmidD89JYpMPN+lP5ESbReKugCfj9StF7PoR
zzfbDoOWG1OdDzX06aB1Pjwnid9XNMWRwV+9z++PCsVPKhm/VNYCsQVablB1QtTQp4NWnRBf
80vDN0nOnspXl4Ii+scrHN5DQpjFIfmnBOVjBkGO3UVkSX3RrKHloeXmlF4kBkDrnPjsOXEa
Lki0psRYpEtiPPAb7RXx6Uc836TT0IOg5aaVTosDoHVavJy0+PKtMYspjZO5gcXbwhTR6kc8
39zT0IOg5WaXzo4DoBvZseaA9jtwSwdu6cDlrfh/SsnE/2D5F1BLAQIXCxQAAAAIAKByUkLW
8z6HiQsAALa6AAAHAAkAAAAAAAAAAAAAgAAAAABzdHIuZGF0VVQFAAfsOCJRUEsFBgAAAAAB
AAEAPgAAAL8LAAAAAA==</t>
  </si>
  <si>
    <t>base64 ZIP rtf CONTENT</t>
  </si>
  <si>
    <t>obsah POOL</t>
  </si>
  <si>
    <r>
      <t>&lt;node xmi:idref="</t>
    </r>
    <r>
      <rPr>
        <b/>
        <sz val="11"/>
        <color theme="7" tint="0.39997558519241921"/>
        <rFont val="Calibri"/>
        <family val="2"/>
        <charset val="238"/>
        <scheme val="minor"/>
      </rPr>
      <t>EAID_42B2E727_B474_442d_84A9_5FC54B76432C</t>
    </r>
    <r>
      <rPr>
        <sz val="11"/>
        <color theme="1"/>
        <rFont val="Calibri"/>
        <family val="2"/>
        <charset val="238"/>
        <scheme val="minor"/>
      </rPr>
      <t>"/&gt;</t>
    </r>
  </si>
  <si>
    <r>
      <t>&lt;packagedElement xmi:type="uml:Activity" xmi:id="</t>
    </r>
    <r>
      <rPr>
        <b/>
        <sz val="11"/>
        <color theme="7" tint="0.39997558519241921"/>
        <rFont val="Calibri"/>
        <family val="2"/>
        <charset val="238"/>
        <scheme val="minor"/>
      </rPr>
      <t>EAID_42B2E727_B474_442d_84A9_5FC54B76432C</t>
    </r>
    <r>
      <rPr>
        <sz val="11"/>
        <color theme="1"/>
        <rFont val="Calibri"/>
        <family val="2"/>
        <charset val="238"/>
        <scheme val="minor"/>
      </rPr>
      <t>" name="Prepare data for Contact campaign" visibility="public" isReadOnly="false" isSingleExecution="false"/&gt;</t>
    </r>
  </si>
  <si>
    <t>OK</t>
  </si>
  <si>
    <r>
      <t xml:space="preserve">    &lt;element xsi:type="archimate:BusinessRole" id="</t>
    </r>
    <r>
      <rPr>
        <b/>
        <sz val="11"/>
        <color rgb="FFFFC000"/>
        <rFont val="Calibri"/>
        <family val="2"/>
        <charset val="238"/>
        <scheme val="minor"/>
      </rPr>
      <t>ecc20a90</t>
    </r>
    <r>
      <rPr>
        <sz val="11"/>
        <color theme="1"/>
        <rFont val="Calibri"/>
        <family val="2"/>
        <charset val="238"/>
        <scheme val="minor"/>
      </rPr>
      <t>" name="Business Role"/&gt;</t>
    </r>
  </si>
  <si>
    <r>
      <t xml:space="preserve">    &lt;element xsi:type="archimate:AssignmentRelationship" id="e4ae0e28" source="</t>
    </r>
    <r>
      <rPr>
        <b/>
        <sz val="11"/>
        <color rgb="FFFFC000"/>
        <rFont val="Calibri"/>
        <family val="2"/>
        <charset val="238"/>
        <scheme val="minor"/>
      </rPr>
      <t>ecc20a90</t>
    </r>
    <r>
      <rPr>
        <sz val="11"/>
        <color theme="1"/>
        <rFont val="Calibri"/>
        <family val="2"/>
        <charset val="238"/>
        <scheme val="minor"/>
      </rPr>
      <t>" target="</t>
    </r>
    <r>
      <rPr>
        <b/>
        <u/>
        <sz val="11"/>
        <color theme="1"/>
        <rFont val="Calibri"/>
        <family val="2"/>
        <charset val="238"/>
        <scheme val="minor"/>
      </rPr>
      <t>d1e1404a1900</t>
    </r>
    <r>
      <rPr>
        <sz val="11"/>
        <color theme="1"/>
        <rFont val="Calibri"/>
        <family val="2"/>
        <charset val="238"/>
        <scheme val="minor"/>
      </rPr>
      <t>"/&gt;</t>
    </r>
  </si>
  <si>
    <r>
      <t xml:space="preserve">    &lt;element xsi:type="archimate:BusinessProcess" id="</t>
    </r>
    <r>
      <rPr>
        <b/>
        <u/>
        <sz val="11"/>
        <color theme="1"/>
        <rFont val="Calibri"/>
        <family val="2"/>
        <charset val="238"/>
        <scheme val="minor"/>
      </rPr>
      <t>d1e1404a1900</t>
    </r>
    <r>
      <rPr>
        <sz val="11"/>
        <color theme="1"/>
        <rFont val="Calibri"/>
        <family val="2"/>
        <charset val="238"/>
        <scheme val="minor"/>
      </rPr>
      <t>" name="2nd BoD - front office"&gt;</t>
    </r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</si>
</sst>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00B050"/>
      <name val="Calibri"/>
      <family val="2"/>
      <charset val="238"/>
      <scheme val="minor"/>
    </font>
    <font>
      <sz val="11"/>
      <color rgb="FF00B0F0"/>
      <name val="Calibri"/>
      <family val="2"/>
      <charset val="238"/>
      <scheme val="minor"/>
    </font>
    <font>
      <b/>
      <sz val="11"/>
      <color rgb="FF7030A0"/>
      <name val="Calibri"/>
      <family val="2"/>
      <charset val="238"/>
      <scheme val="minor"/>
    </font>
    <font>
      <b/>
      <sz val="11"/>
      <color rgb="FFFFC000"/>
      <name val="Calibri"/>
      <family val="2"/>
      <charset val="238"/>
      <scheme val="minor"/>
    </font>
    <font>
      <b/>
      <sz val="11"/>
      <color rgb="FF00B05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rgb="FF00B0F0"/>
      <name val="Calibri"/>
      <family val="2"/>
      <charset val="238"/>
      <scheme val="minor"/>
    </font>
    <font>
      <b/>
      <i/>
      <u/>
      <sz val="11"/>
      <color theme="1"/>
      <name val="Calibri"/>
      <family val="2"/>
      <charset val="238"/>
      <scheme val="minor"/>
    </font>
    <font>
      <b/>
      <sz val="11"/>
      <color theme="7" tint="0.39997558519241921"/>
      <name val="Calibri"/>
      <family val="2"/>
      <charset val="238"/>
      <scheme val="minor"/>
    </font>
    <font>
      <b/>
      <sz val="11"/>
      <color theme="9" tint="-0.249977111117893"/>
      <name val="Calibri"/>
      <family val="2"/>
      <charset val="238"/>
      <scheme val="minor"/>
    </font>
    <font>
      <b/>
      <u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0" fillId="0" borderId="0" xfId="0" applyFont="1"/>
    <xf numFmtId="0" fontId="0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O20"/>
  <sheetViews>
    <sheetView workbookViewId="0">
      <selection activeCell="N6" sqref="N6"/>
    </sheetView>
  </sheetViews>
  <sheetFormatPr defaultRowHeight="15"/>
  <sheetData>
    <row r="2" spans="1:15">
      <c r="A2" t="s">
        <v>28</v>
      </c>
      <c r="B2" t="s">
        <v>8</v>
      </c>
      <c r="C2" t="s">
        <v>19</v>
      </c>
    </row>
    <row r="3" spans="1:15">
      <c r="A3" t="s">
        <v>28</v>
      </c>
      <c r="D3" t="s">
        <v>7</v>
      </c>
    </row>
    <row r="4" spans="1:15">
      <c r="B4" t="s">
        <v>9</v>
      </c>
      <c r="C4" t="s">
        <v>10</v>
      </c>
      <c r="G4" t="s">
        <v>11</v>
      </c>
      <c r="O4" t="s">
        <v>12</v>
      </c>
    </row>
    <row r="5" spans="1:15">
      <c r="A5" t="s">
        <v>28</v>
      </c>
      <c r="C5" t="s">
        <v>20</v>
      </c>
    </row>
    <row r="6" spans="1:15">
      <c r="A6" t="s">
        <v>28</v>
      </c>
      <c r="C6" t="s">
        <v>21</v>
      </c>
    </row>
    <row r="8" spans="1:15">
      <c r="B8" t="s">
        <v>13</v>
      </c>
      <c r="C8" t="s">
        <v>14</v>
      </c>
    </row>
    <row r="9" spans="1:15">
      <c r="A9" t="s">
        <v>28</v>
      </c>
      <c r="C9" t="s">
        <v>22</v>
      </c>
    </row>
    <row r="10" spans="1:15">
      <c r="A10" t="s">
        <v>28</v>
      </c>
      <c r="C10" t="s">
        <v>23</v>
      </c>
    </row>
    <row r="12" spans="1:15">
      <c r="B12" t="s">
        <v>15</v>
      </c>
      <c r="C12" t="s">
        <v>18</v>
      </c>
    </row>
    <row r="13" spans="1:15">
      <c r="A13" t="s">
        <v>28</v>
      </c>
      <c r="D13" t="s">
        <v>24</v>
      </c>
    </row>
    <row r="14" spans="1:15">
      <c r="A14" t="s">
        <v>28</v>
      </c>
      <c r="D14" t="s">
        <v>25</v>
      </c>
    </row>
    <row r="15" spans="1:15">
      <c r="A15" t="s">
        <v>28</v>
      </c>
      <c r="D15" t="s">
        <v>26</v>
      </c>
    </row>
    <row r="17" spans="2:13">
      <c r="B17" t="s">
        <v>17</v>
      </c>
      <c r="C17" s="1" t="s">
        <v>16</v>
      </c>
    </row>
    <row r="18" spans="2:13">
      <c r="D18" t="s">
        <v>27</v>
      </c>
      <c r="M18" t="s">
        <v>31</v>
      </c>
    </row>
    <row r="19" spans="2:13">
      <c r="D19" t="s">
        <v>29</v>
      </c>
      <c r="M19" t="s">
        <v>31</v>
      </c>
    </row>
    <row r="20" spans="2:13">
      <c r="D20" t="s">
        <v>30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B4"/>
  <sheetViews>
    <sheetView workbookViewId="0">
      <selection activeCell="B4" sqref="B4"/>
    </sheetView>
  </sheetViews>
  <sheetFormatPr defaultRowHeight="15"/>
  <sheetData>
    <row r="2" spans="1:2">
      <c r="B2" t="s">
        <v>32</v>
      </c>
    </row>
    <row r="4" spans="1:2">
      <c r="A4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O44"/>
  <sheetViews>
    <sheetView tabSelected="1" workbookViewId="0"/>
  </sheetViews>
  <sheetFormatPr defaultRowHeight="15"/>
  <cols>
    <col min="9" max="9" width="28.28515625" customWidth="1"/>
  </cols>
  <sheetData>
    <row r="2" spans="2:9">
      <c r="B2" t="s">
        <v>34</v>
      </c>
      <c r="C2" t="s">
        <v>33</v>
      </c>
    </row>
    <row r="4" spans="2:9">
      <c r="C4" t="s">
        <v>82</v>
      </c>
      <c r="D4" t="s">
        <v>36</v>
      </c>
      <c r="E4" t="s">
        <v>37</v>
      </c>
      <c r="F4" t="s">
        <v>38</v>
      </c>
      <c r="H4" t="s">
        <v>39</v>
      </c>
    </row>
    <row r="5" spans="2:9">
      <c r="E5" t="s">
        <v>73</v>
      </c>
    </row>
    <row r="6" spans="2:9">
      <c r="F6" t="s">
        <v>72</v>
      </c>
      <c r="G6" t="s">
        <v>48</v>
      </c>
    </row>
    <row r="7" spans="2:9">
      <c r="G7" t="s">
        <v>74</v>
      </c>
    </row>
    <row r="8" spans="2:9">
      <c r="H8" t="s">
        <v>75</v>
      </c>
    </row>
    <row r="9" spans="2:9">
      <c r="I9" t="s">
        <v>78</v>
      </c>
    </row>
    <row r="10" spans="2:9">
      <c r="H10" s="3" t="s">
        <v>76</v>
      </c>
    </row>
    <row r="12" spans="2:9">
      <c r="G12" t="s">
        <v>58</v>
      </c>
    </row>
    <row r="16" spans="2:9">
      <c r="E16" t="s">
        <v>64</v>
      </c>
    </row>
    <row r="17" spans="2:15">
      <c r="D17" t="s">
        <v>47</v>
      </c>
    </row>
    <row r="18" spans="2:15">
      <c r="E18" t="s">
        <v>48</v>
      </c>
      <c r="H18" t="s">
        <v>67</v>
      </c>
      <c r="M18" t="s">
        <v>68</v>
      </c>
    </row>
    <row r="19" spans="2:15">
      <c r="H19" t="s">
        <v>60</v>
      </c>
    </row>
    <row r="20" spans="2:15">
      <c r="I20" t="s">
        <v>49</v>
      </c>
    </row>
    <row r="21" spans="2:15" ht="39.75" customHeight="1">
      <c r="I21" t="s">
        <v>61</v>
      </c>
      <c r="J21" t="s">
        <v>50</v>
      </c>
      <c r="K21" t="s">
        <v>51</v>
      </c>
      <c r="L21" t="s">
        <v>50</v>
      </c>
      <c r="M21" t="s">
        <v>52</v>
      </c>
      <c r="N21" t="s">
        <v>53</v>
      </c>
      <c r="O21" t="s">
        <v>62</v>
      </c>
    </row>
    <row r="22" spans="2:15">
      <c r="I22" t="s">
        <v>54</v>
      </c>
    </row>
    <row r="23" spans="2:15">
      <c r="I23" t="s">
        <v>55</v>
      </c>
    </row>
    <row r="24" spans="2:15">
      <c r="I24" t="s">
        <v>56</v>
      </c>
    </row>
    <row r="25" spans="2:15">
      <c r="I25" t="s">
        <v>57</v>
      </c>
    </row>
    <row r="26" spans="2:15">
      <c r="I26" t="s">
        <v>63</v>
      </c>
    </row>
    <row r="27" spans="2:15">
      <c r="H27" t="s">
        <v>58</v>
      </c>
    </row>
    <row r="28" spans="2:15">
      <c r="D28" t="s">
        <v>66</v>
      </c>
    </row>
    <row r="29" spans="2:15">
      <c r="D29" s="2" t="s">
        <v>65</v>
      </c>
    </row>
    <row r="31" spans="2:15">
      <c r="B31" t="s">
        <v>35</v>
      </c>
      <c r="C31" t="s">
        <v>69</v>
      </c>
    </row>
    <row r="32" spans="2:15">
      <c r="C32" t="s">
        <v>59</v>
      </c>
    </row>
    <row r="33" spans="2:13">
      <c r="D33" t="s">
        <v>41</v>
      </c>
    </row>
    <row r="34" spans="2:13">
      <c r="E34" t="s">
        <v>80</v>
      </c>
      <c r="K34" t="s">
        <v>79</v>
      </c>
    </row>
    <row r="35" spans="2:13">
      <c r="E35" t="s">
        <v>42</v>
      </c>
      <c r="M35" t="s">
        <v>83</v>
      </c>
    </row>
    <row r="36" spans="2:13">
      <c r="E36" t="s">
        <v>43</v>
      </c>
    </row>
    <row r="37" spans="2:13">
      <c r="E37" t="s">
        <v>44</v>
      </c>
    </row>
    <row r="38" spans="2:13">
      <c r="E38" t="s">
        <v>45</v>
      </c>
    </row>
    <row r="39" spans="2:13">
      <c r="E39" t="s">
        <v>46</v>
      </c>
    </row>
    <row r="40" spans="2:13">
      <c r="D40" t="s">
        <v>40</v>
      </c>
    </row>
    <row r="41" spans="2:13">
      <c r="B41" t="s">
        <v>70</v>
      </c>
      <c r="C41" t="s">
        <v>71</v>
      </c>
      <c r="D41" t="s">
        <v>81</v>
      </c>
    </row>
    <row r="43" spans="2:13">
      <c r="M43" t="s">
        <v>85</v>
      </c>
    </row>
    <row r="44" spans="2:13">
      <c r="M44" t="s">
        <v>84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B2"/>
  <sheetViews>
    <sheetView workbookViewId="0">
      <selection activeCell="B3" sqref="B3"/>
    </sheetView>
  </sheetViews>
  <sheetFormatPr defaultRowHeight="15"/>
  <cols>
    <col min="2" max="2" width="174.28515625" customWidth="1"/>
  </cols>
  <sheetData>
    <row r="1" spans="2:2" ht="9.75" customHeight="1"/>
    <row r="2" spans="2:2" ht="409.5">
      <c r="B2" s="4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O40"/>
  <sheetViews>
    <sheetView workbookViewId="0">
      <selection activeCell="L16" sqref="L16"/>
    </sheetView>
  </sheetViews>
  <sheetFormatPr defaultRowHeight="15"/>
  <cols>
    <col min="3" max="3" width="9" bestFit="1" customWidth="1"/>
    <col min="4" max="4" width="8.140625" bestFit="1" customWidth="1"/>
    <col min="10" max="10" width="11" bestFit="1" customWidth="1"/>
    <col min="12" max="12" width="9" bestFit="1" customWidth="1"/>
  </cols>
  <sheetData>
    <row r="2" spans="2:15">
      <c r="B2" t="s">
        <v>3</v>
      </c>
      <c r="C2" t="s">
        <v>1</v>
      </c>
      <c r="D2" t="s">
        <v>2</v>
      </c>
      <c r="G2" t="s">
        <v>4</v>
      </c>
      <c r="H2" t="s">
        <v>2</v>
      </c>
      <c r="I2" t="s">
        <v>5</v>
      </c>
      <c r="J2" t="s">
        <v>1</v>
      </c>
      <c r="L2" t="s">
        <v>6</v>
      </c>
      <c r="M2" t="s">
        <v>2</v>
      </c>
      <c r="N2" t="s">
        <v>5</v>
      </c>
      <c r="O2" t="s">
        <v>1</v>
      </c>
    </row>
    <row r="3" spans="2:15">
      <c r="B3" t="s">
        <v>0</v>
      </c>
      <c r="C3">
        <f>HEX2DEC(B3)</f>
        <v>46241429</v>
      </c>
      <c r="D3" t="str">
        <f>DEC2HEX(C3)</f>
        <v>2C19695</v>
      </c>
      <c r="G3">
        <v>46241429</v>
      </c>
      <c r="H3" t="str">
        <f>DEC2HEX(G3)</f>
        <v>2C19695</v>
      </c>
      <c r="I3">
        <f>LEN(H3)</f>
        <v>7</v>
      </c>
      <c r="J3">
        <f>HEX2DEC(H3)</f>
        <v>46241429</v>
      </c>
      <c r="L3">
        <f ca="1">RANDBETWEEN($G$4,$G$5)</f>
        <v>99999217</v>
      </c>
      <c r="M3" t="str">
        <f ca="1">DEC2HEX(L3)</f>
        <v>5F5DDF1</v>
      </c>
      <c r="N3">
        <f ca="1">LEN(M3)</f>
        <v>7</v>
      </c>
      <c r="O3">
        <f ca="1">HEX2DEC(M3)</f>
        <v>99999217</v>
      </c>
    </row>
    <row r="4" spans="2:15">
      <c r="G4">
        <v>99999000</v>
      </c>
      <c r="H4" t="str">
        <f t="shared" ref="H4:H29" si="0">DEC2HEX(G4)</f>
        <v>5F5DD18</v>
      </c>
      <c r="I4">
        <f t="shared" ref="I4:I29" si="1">LEN(H4)</f>
        <v>7</v>
      </c>
      <c r="J4">
        <f t="shared" ref="J4:J29" si="2">HEX2DEC(H4)</f>
        <v>99999000</v>
      </c>
      <c r="L4">
        <f t="shared" ref="L4:L40" ca="1" si="3">RANDBETWEEN($G$4,$G$5)</f>
        <v>99999131</v>
      </c>
      <c r="M4" t="str">
        <f t="shared" ref="M4:M40" ca="1" si="4">DEC2HEX(L4)</f>
        <v>5F5DD9B</v>
      </c>
      <c r="N4">
        <f t="shared" ref="N4:N40" ca="1" si="5">LEN(M4)</f>
        <v>7</v>
      </c>
      <c r="O4">
        <f t="shared" ref="O4:O40" ca="1" si="6">HEX2DEC(M4)</f>
        <v>99999131</v>
      </c>
    </row>
    <row r="5" spans="2:15">
      <c r="G5">
        <v>99999999</v>
      </c>
      <c r="H5" t="str">
        <f t="shared" si="0"/>
        <v>5F5E0FF</v>
      </c>
      <c r="I5">
        <f t="shared" si="1"/>
        <v>7</v>
      </c>
      <c r="J5">
        <f t="shared" si="2"/>
        <v>99999999</v>
      </c>
      <c r="L5">
        <f t="shared" ca="1" si="3"/>
        <v>99999970</v>
      </c>
      <c r="M5" t="str">
        <f t="shared" ca="1" si="4"/>
        <v>5F5E0E2</v>
      </c>
      <c r="N5">
        <f t="shared" ca="1" si="5"/>
        <v>7</v>
      </c>
      <c r="O5">
        <f t="shared" ca="1" si="6"/>
        <v>99999970</v>
      </c>
    </row>
    <row r="6" spans="2:15">
      <c r="H6" t="str">
        <f t="shared" si="0"/>
        <v>0</v>
      </c>
      <c r="I6">
        <f t="shared" si="1"/>
        <v>1</v>
      </c>
      <c r="J6">
        <f t="shared" si="2"/>
        <v>0</v>
      </c>
      <c r="L6">
        <f t="shared" ca="1" si="3"/>
        <v>99999707</v>
      </c>
      <c r="M6" t="str">
        <f t="shared" ca="1" si="4"/>
        <v>5F5DFDB</v>
      </c>
      <c r="N6">
        <f t="shared" ca="1" si="5"/>
        <v>7</v>
      </c>
      <c r="O6">
        <f t="shared" ca="1" si="6"/>
        <v>99999707</v>
      </c>
    </row>
    <row r="7" spans="2:15">
      <c r="H7" t="str">
        <f t="shared" si="0"/>
        <v>0</v>
      </c>
      <c r="I7">
        <f t="shared" si="1"/>
        <v>1</v>
      </c>
      <c r="J7">
        <f t="shared" si="2"/>
        <v>0</v>
      </c>
      <c r="L7">
        <f t="shared" ca="1" si="3"/>
        <v>99999027</v>
      </c>
      <c r="M7" t="str">
        <f t="shared" ca="1" si="4"/>
        <v>5F5DD33</v>
      </c>
      <c r="N7">
        <f t="shared" ca="1" si="5"/>
        <v>7</v>
      </c>
      <c r="O7">
        <f t="shared" ca="1" si="6"/>
        <v>99999027</v>
      </c>
    </row>
    <row r="8" spans="2:15">
      <c r="H8" t="str">
        <f t="shared" si="0"/>
        <v>0</v>
      </c>
      <c r="I8">
        <f t="shared" si="1"/>
        <v>1</v>
      </c>
      <c r="J8">
        <f t="shared" si="2"/>
        <v>0</v>
      </c>
      <c r="L8">
        <f t="shared" ca="1" si="3"/>
        <v>99999604</v>
      </c>
      <c r="M8" t="str">
        <f t="shared" ca="1" si="4"/>
        <v>5F5DF74</v>
      </c>
      <c r="N8">
        <f t="shared" ca="1" si="5"/>
        <v>7</v>
      </c>
      <c r="O8">
        <f t="shared" ca="1" si="6"/>
        <v>99999604</v>
      </c>
    </row>
    <row r="9" spans="2:15">
      <c r="H9" t="str">
        <f t="shared" si="0"/>
        <v>0</v>
      </c>
      <c r="I9">
        <f t="shared" si="1"/>
        <v>1</v>
      </c>
      <c r="J9">
        <f t="shared" si="2"/>
        <v>0</v>
      </c>
      <c r="L9">
        <f t="shared" ca="1" si="3"/>
        <v>99999727</v>
      </c>
      <c r="M9" t="str">
        <f t="shared" ca="1" si="4"/>
        <v>5F5DFEF</v>
      </c>
      <c r="N9">
        <f t="shared" ca="1" si="5"/>
        <v>7</v>
      </c>
      <c r="O9">
        <f t="shared" ca="1" si="6"/>
        <v>99999727</v>
      </c>
    </row>
    <row r="10" spans="2:15">
      <c r="H10" t="str">
        <f t="shared" si="0"/>
        <v>0</v>
      </c>
      <c r="I10">
        <f t="shared" si="1"/>
        <v>1</v>
      </c>
      <c r="J10">
        <f t="shared" si="2"/>
        <v>0</v>
      </c>
      <c r="L10">
        <f t="shared" ca="1" si="3"/>
        <v>99999953</v>
      </c>
      <c r="M10" t="str">
        <f t="shared" ca="1" si="4"/>
        <v>5F5E0D1</v>
      </c>
      <c r="N10">
        <f t="shared" ca="1" si="5"/>
        <v>7</v>
      </c>
      <c r="O10">
        <f t="shared" ca="1" si="6"/>
        <v>99999953</v>
      </c>
    </row>
    <row r="11" spans="2:15">
      <c r="H11" t="str">
        <f t="shared" si="0"/>
        <v>0</v>
      </c>
      <c r="I11">
        <f t="shared" si="1"/>
        <v>1</v>
      </c>
      <c r="J11">
        <f t="shared" si="2"/>
        <v>0</v>
      </c>
      <c r="L11">
        <f t="shared" ca="1" si="3"/>
        <v>99999278</v>
      </c>
      <c r="M11" t="str">
        <f t="shared" ca="1" si="4"/>
        <v>5F5DE2E</v>
      </c>
      <c r="N11">
        <f t="shared" ca="1" si="5"/>
        <v>7</v>
      </c>
      <c r="O11">
        <f t="shared" ca="1" si="6"/>
        <v>99999278</v>
      </c>
    </row>
    <row r="12" spans="2:15">
      <c r="H12" t="str">
        <f t="shared" si="0"/>
        <v>0</v>
      </c>
      <c r="I12">
        <f t="shared" si="1"/>
        <v>1</v>
      </c>
      <c r="J12">
        <f t="shared" si="2"/>
        <v>0</v>
      </c>
      <c r="L12">
        <f t="shared" ca="1" si="3"/>
        <v>99999682</v>
      </c>
      <c r="M12" t="str">
        <f t="shared" ca="1" si="4"/>
        <v>5F5DFC2</v>
      </c>
      <c r="N12">
        <f t="shared" ca="1" si="5"/>
        <v>7</v>
      </c>
      <c r="O12">
        <f t="shared" ca="1" si="6"/>
        <v>99999682</v>
      </c>
    </row>
    <row r="13" spans="2:15">
      <c r="H13" t="str">
        <f t="shared" si="0"/>
        <v>0</v>
      </c>
      <c r="I13">
        <f t="shared" si="1"/>
        <v>1</v>
      </c>
      <c r="J13">
        <f t="shared" si="2"/>
        <v>0</v>
      </c>
      <c r="L13">
        <f t="shared" ca="1" si="3"/>
        <v>99999596</v>
      </c>
      <c r="M13" t="str">
        <f t="shared" ca="1" si="4"/>
        <v>5F5DF6C</v>
      </c>
      <c r="N13">
        <f t="shared" ca="1" si="5"/>
        <v>7</v>
      </c>
      <c r="O13">
        <f t="shared" ca="1" si="6"/>
        <v>99999596</v>
      </c>
    </row>
    <row r="14" spans="2:15">
      <c r="H14" t="str">
        <f t="shared" si="0"/>
        <v>0</v>
      </c>
      <c r="I14">
        <f t="shared" si="1"/>
        <v>1</v>
      </c>
      <c r="J14">
        <f t="shared" si="2"/>
        <v>0</v>
      </c>
      <c r="L14">
        <f t="shared" ca="1" si="3"/>
        <v>99999931</v>
      </c>
      <c r="M14" t="str">
        <f t="shared" ca="1" si="4"/>
        <v>5F5E0BB</v>
      </c>
      <c r="N14">
        <f t="shared" ca="1" si="5"/>
        <v>7</v>
      </c>
      <c r="O14">
        <f t="shared" ca="1" si="6"/>
        <v>99999931</v>
      </c>
    </row>
    <row r="15" spans="2:15">
      <c r="H15" t="str">
        <f t="shared" si="0"/>
        <v>0</v>
      </c>
      <c r="I15">
        <f t="shared" si="1"/>
        <v>1</v>
      </c>
      <c r="J15">
        <f t="shared" si="2"/>
        <v>0</v>
      </c>
      <c r="L15">
        <f t="shared" ca="1" si="3"/>
        <v>99999494</v>
      </c>
      <c r="M15" t="str">
        <f t="shared" ca="1" si="4"/>
        <v>5F5DF06</v>
      </c>
      <c r="N15">
        <f t="shared" ca="1" si="5"/>
        <v>7</v>
      </c>
      <c r="O15">
        <f t="shared" ca="1" si="6"/>
        <v>99999494</v>
      </c>
    </row>
    <row r="16" spans="2:15">
      <c r="H16" t="str">
        <f t="shared" si="0"/>
        <v>0</v>
      </c>
      <c r="I16">
        <f t="shared" si="1"/>
        <v>1</v>
      </c>
      <c r="J16">
        <f t="shared" si="2"/>
        <v>0</v>
      </c>
      <c r="L16">
        <f t="shared" ca="1" si="3"/>
        <v>99999256</v>
      </c>
      <c r="M16" t="str">
        <f t="shared" ca="1" si="4"/>
        <v>5F5DE18</v>
      </c>
      <c r="N16">
        <f t="shared" ca="1" si="5"/>
        <v>7</v>
      </c>
      <c r="O16">
        <f t="shared" ca="1" si="6"/>
        <v>99999256</v>
      </c>
    </row>
    <row r="17" spans="8:15">
      <c r="H17" t="str">
        <f t="shared" si="0"/>
        <v>0</v>
      </c>
      <c r="I17">
        <f t="shared" si="1"/>
        <v>1</v>
      </c>
      <c r="J17">
        <f t="shared" si="2"/>
        <v>0</v>
      </c>
      <c r="L17">
        <f t="shared" ca="1" si="3"/>
        <v>99999958</v>
      </c>
      <c r="M17" t="str">
        <f t="shared" ca="1" si="4"/>
        <v>5F5E0D6</v>
      </c>
      <c r="N17">
        <f t="shared" ca="1" si="5"/>
        <v>7</v>
      </c>
      <c r="O17">
        <f t="shared" ca="1" si="6"/>
        <v>99999958</v>
      </c>
    </row>
    <row r="18" spans="8:15">
      <c r="H18" t="str">
        <f t="shared" si="0"/>
        <v>0</v>
      </c>
      <c r="I18">
        <f t="shared" si="1"/>
        <v>1</v>
      </c>
      <c r="J18">
        <f t="shared" si="2"/>
        <v>0</v>
      </c>
      <c r="L18">
        <f t="shared" ca="1" si="3"/>
        <v>99999329</v>
      </c>
      <c r="M18" t="str">
        <f t="shared" ca="1" si="4"/>
        <v>5F5DE61</v>
      </c>
      <c r="N18">
        <f t="shared" ca="1" si="5"/>
        <v>7</v>
      </c>
      <c r="O18">
        <f t="shared" ca="1" si="6"/>
        <v>99999329</v>
      </c>
    </row>
    <row r="19" spans="8:15">
      <c r="H19" t="str">
        <f t="shared" si="0"/>
        <v>0</v>
      </c>
      <c r="I19">
        <f t="shared" si="1"/>
        <v>1</v>
      </c>
      <c r="J19">
        <f t="shared" si="2"/>
        <v>0</v>
      </c>
      <c r="L19">
        <f t="shared" ca="1" si="3"/>
        <v>99999140</v>
      </c>
      <c r="M19" t="str">
        <f t="shared" ca="1" si="4"/>
        <v>5F5DDA4</v>
      </c>
      <c r="N19">
        <f t="shared" ca="1" si="5"/>
        <v>7</v>
      </c>
      <c r="O19">
        <f t="shared" ca="1" si="6"/>
        <v>99999140</v>
      </c>
    </row>
    <row r="20" spans="8:15">
      <c r="H20" t="str">
        <f t="shared" si="0"/>
        <v>0</v>
      </c>
      <c r="I20">
        <f t="shared" si="1"/>
        <v>1</v>
      </c>
      <c r="J20">
        <f t="shared" si="2"/>
        <v>0</v>
      </c>
      <c r="L20">
        <f t="shared" ca="1" si="3"/>
        <v>99999172</v>
      </c>
      <c r="M20" t="str">
        <f t="shared" ca="1" si="4"/>
        <v>5F5DDC4</v>
      </c>
      <c r="N20">
        <f t="shared" ca="1" si="5"/>
        <v>7</v>
      </c>
      <c r="O20">
        <f t="shared" ca="1" si="6"/>
        <v>99999172</v>
      </c>
    </row>
    <row r="21" spans="8:15">
      <c r="H21" t="str">
        <f t="shared" si="0"/>
        <v>0</v>
      </c>
      <c r="I21">
        <f t="shared" si="1"/>
        <v>1</v>
      </c>
      <c r="J21">
        <f t="shared" si="2"/>
        <v>0</v>
      </c>
      <c r="L21">
        <f t="shared" ca="1" si="3"/>
        <v>99999540</v>
      </c>
      <c r="M21" t="str">
        <f t="shared" ca="1" si="4"/>
        <v>5F5DF34</v>
      </c>
      <c r="N21">
        <f t="shared" ca="1" si="5"/>
        <v>7</v>
      </c>
      <c r="O21">
        <f t="shared" ca="1" si="6"/>
        <v>99999540</v>
      </c>
    </row>
    <row r="22" spans="8:15">
      <c r="H22" t="str">
        <f t="shared" si="0"/>
        <v>0</v>
      </c>
      <c r="I22">
        <f t="shared" si="1"/>
        <v>1</v>
      </c>
      <c r="J22">
        <f t="shared" si="2"/>
        <v>0</v>
      </c>
      <c r="L22">
        <f t="shared" ca="1" si="3"/>
        <v>99999631</v>
      </c>
      <c r="M22" t="str">
        <f t="shared" ca="1" si="4"/>
        <v>5F5DF8F</v>
      </c>
      <c r="N22">
        <f t="shared" ca="1" si="5"/>
        <v>7</v>
      </c>
      <c r="O22">
        <f t="shared" ca="1" si="6"/>
        <v>99999631</v>
      </c>
    </row>
    <row r="23" spans="8:15">
      <c r="H23" t="str">
        <f t="shared" si="0"/>
        <v>0</v>
      </c>
      <c r="I23">
        <f t="shared" si="1"/>
        <v>1</v>
      </c>
      <c r="J23">
        <f t="shared" si="2"/>
        <v>0</v>
      </c>
      <c r="L23">
        <f t="shared" ca="1" si="3"/>
        <v>99999495</v>
      </c>
      <c r="M23" t="str">
        <f t="shared" ca="1" si="4"/>
        <v>5F5DF07</v>
      </c>
      <c r="N23">
        <f t="shared" ca="1" si="5"/>
        <v>7</v>
      </c>
      <c r="O23">
        <f t="shared" ca="1" si="6"/>
        <v>99999495</v>
      </c>
    </row>
    <row r="24" spans="8:15">
      <c r="H24" t="str">
        <f t="shared" si="0"/>
        <v>0</v>
      </c>
      <c r="I24">
        <f t="shared" si="1"/>
        <v>1</v>
      </c>
      <c r="J24">
        <f t="shared" si="2"/>
        <v>0</v>
      </c>
      <c r="L24">
        <f t="shared" ca="1" si="3"/>
        <v>99999234</v>
      </c>
      <c r="M24" t="str">
        <f t="shared" ca="1" si="4"/>
        <v>5F5DE02</v>
      </c>
      <c r="N24">
        <f t="shared" ca="1" si="5"/>
        <v>7</v>
      </c>
      <c r="O24">
        <f t="shared" ca="1" si="6"/>
        <v>99999234</v>
      </c>
    </row>
    <row r="25" spans="8:15">
      <c r="H25" t="str">
        <f t="shared" si="0"/>
        <v>0</v>
      </c>
      <c r="I25">
        <f t="shared" si="1"/>
        <v>1</v>
      </c>
      <c r="J25">
        <f t="shared" si="2"/>
        <v>0</v>
      </c>
      <c r="L25">
        <f t="shared" ca="1" si="3"/>
        <v>99999913</v>
      </c>
      <c r="M25" t="str">
        <f t="shared" ca="1" si="4"/>
        <v>5F5E0A9</v>
      </c>
      <c r="N25">
        <f t="shared" ca="1" si="5"/>
        <v>7</v>
      </c>
      <c r="O25">
        <f t="shared" ca="1" si="6"/>
        <v>99999913</v>
      </c>
    </row>
    <row r="26" spans="8:15">
      <c r="H26" t="str">
        <f t="shared" si="0"/>
        <v>0</v>
      </c>
      <c r="I26">
        <f t="shared" si="1"/>
        <v>1</v>
      </c>
      <c r="J26">
        <f t="shared" si="2"/>
        <v>0</v>
      </c>
      <c r="L26">
        <f t="shared" ca="1" si="3"/>
        <v>99999556</v>
      </c>
      <c r="M26" t="str">
        <f t="shared" ca="1" si="4"/>
        <v>5F5DF44</v>
      </c>
      <c r="N26">
        <f t="shared" ca="1" si="5"/>
        <v>7</v>
      </c>
      <c r="O26">
        <f t="shared" ca="1" si="6"/>
        <v>99999556</v>
      </c>
    </row>
    <row r="27" spans="8:15">
      <c r="H27" t="str">
        <f t="shared" si="0"/>
        <v>0</v>
      </c>
      <c r="I27">
        <f t="shared" si="1"/>
        <v>1</v>
      </c>
      <c r="J27">
        <f t="shared" si="2"/>
        <v>0</v>
      </c>
      <c r="L27">
        <f t="shared" ca="1" si="3"/>
        <v>99999405</v>
      </c>
      <c r="M27" t="str">
        <f t="shared" ca="1" si="4"/>
        <v>5F5DEAD</v>
      </c>
      <c r="N27">
        <f t="shared" ca="1" si="5"/>
        <v>7</v>
      </c>
      <c r="O27">
        <f t="shared" ca="1" si="6"/>
        <v>99999405</v>
      </c>
    </row>
    <row r="28" spans="8:15">
      <c r="H28" t="str">
        <f t="shared" si="0"/>
        <v>0</v>
      </c>
      <c r="I28">
        <f t="shared" si="1"/>
        <v>1</v>
      </c>
      <c r="J28">
        <f t="shared" si="2"/>
        <v>0</v>
      </c>
      <c r="L28">
        <f t="shared" ca="1" si="3"/>
        <v>99999206</v>
      </c>
      <c r="M28" t="str">
        <f t="shared" ca="1" si="4"/>
        <v>5F5DDE6</v>
      </c>
      <c r="N28">
        <f t="shared" ca="1" si="5"/>
        <v>7</v>
      </c>
      <c r="O28">
        <f t="shared" ca="1" si="6"/>
        <v>99999206</v>
      </c>
    </row>
    <row r="29" spans="8:15">
      <c r="H29" t="str">
        <f t="shared" si="0"/>
        <v>0</v>
      </c>
      <c r="I29">
        <f t="shared" si="1"/>
        <v>1</v>
      </c>
      <c r="J29">
        <f t="shared" si="2"/>
        <v>0</v>
      </c>
      <c r="L29">
        <f t="shared" ca="1" si="3"/>
        <v>99999070</v>
      </c>
      <c r="M29" t="str">
        <f t="shared" ca="1" si="4"/>
        <v>5F5DD5E</v>
      </c>
      <c r="N29">
        <f t="shared" ca="1" si="5"/>
        <v>7</v>
      </c>
      <c r="O29">
        <f t="shared" ca="1" si="6"/>
        <v>99999070</v>
      </c>
    </row>
    <row r="30" spans="8:15">
      <c r="L30">
        <f t="shared" ca="1" si="3"/>
        <v>99999882</v>
      </c>
      <c r="M30" t="str">
        <f t="shared" ca="1" si="4"/>
        <v>5F5E08A</v>
      </c>
      <c r="N30">
        <f t="shared" ca="1" si="5"/>
        <v>7</v>
      </c>
      <c r="O30">
        <f t="shared" ca="1" si="6"/>
        <v>99999882</v>
      </c>
    </row>
    <row r="31" spans="8:15">
      <c r="L31">
        <f t="shared" ca="1" si="3"/>
        <v>99999044</v>
      </c>
      <c r="M31" t="str">
        <f t="shared" ca="1" si="4"/>
        <v>5F5DD44</v>
      </c>
      <c r="N31">
        <f t="shared" ca="1" si="5"/>
        <v>7</v>
      </c>
      <c r="O31">
        <f t="shared" ca="1" si="6"/>
        <v>99999044</v>
      </c>
    </row>
    <row r="32" spans="8:15">
      <c r="L32">
        <f t="shared" ca="1" si="3"/>
        <v>99999424</v>
      </c>
      <c r="M32" t="str">
        <f t="shared" ca="1" si="4"/>
        <v>5F5DEC0</v>
      </c>
      <c r="N32">
        <f t="shared" ca="1" si="5"/>
        <v>7</v>
      </c>
      <c r="O32">
        <f t="shared" ca="1" si="6"/>
        <v>99999424</v>
      </c>
    </row>
    <row r="33" spans="12:15">
      <c r="L33">
        <f t="shared" ca="1" si="3"/>
        <v>99999723</v>
      </c>
      <c r="M33" t="str">
        <f t="shared" ca="1" si="4"/>
        <v>5F5DFEB</v>
      </c>
      <c r="N33">
        <f t="shared" ca="1" si="5"/>
        <v>7</v>
      </c>
      <c r="O33">
        <f t="shared" ca="1" si="6"/>
        <v>99999723</v>
      </c>
    </row>
    <row r="34" spans="12:15">
      <c r="L34">
        <f t="shared" ca="1" si="3"/>
        <v>99999452</v>
      </c>
      <c r="M34" t="str">
        <f t="shared" ca="1" si="4"/>
        <v>5F5DEDC</v>
      </c>
      <c r="N34">
        <f t="shared" ca="1" si="5"/>
        <v>7</v>
      </c>
      <c r="O34">
        <f t="shared" ca="1" si="6"/>
        <v>99999452</v>
      </c>
    </row>
    <row r="35" spans="12:15">
      <c r="L35">
        <f t="shared" ca="1" si="3"/>
        <v>99999536</v>
      </c>
      <c r="M35" t="str">
        <f t="shared" ca="1" si="4"/>
        <v>5F5DF30</v>
      </c>
      <c r="N35">
        <f t="shared" ca="1" si="5"/>
        <v>7</v>
      </c>
      <c r="O35">
        <f t="shared" ca="1" si="6"/>
        <v>99999536</v>
      </c>
    </row>
    <row r="36" spans="12:15">
      <c r="L36">
        <f t="shared" ca="1" si="3"/>
        <v>99999046</v>
      </c>
      <c r="M36" t="str">
        <f t="shared" ca="1" si="4"/>
        <v>5F5DD46</v>
      </c>
      <c r="N36">
        <f t="shared" ca="1" si="5"/>
        <v>7</v>
      </c>
      <c r="O36">
        <f t="shared" ca="1" si="6"/>
        <v>99999046</v>
      </c>
    </row>
    <row r="37" spans="12:15">
      <c r="L37">
        <f t="shared" ca="1" si="3"/>
        <v>99999464</v>
      </c>
      <c r="M37" t="str">
        <f t="shared" ca="1" si="4"/>
        <v>5F5DEE8</v>
      </c>
      <c r="N37">
        <f t="shared" ca="1" si="5"/>
        <v>7</v>
      </c>
      <c r="O37">
        <f t="shared" ca="1" si="6"/>
        <v>99999464</v>
      </c>
    </row>
    <row r="38" spans="12:15">
      <c r="L38">
        <f t="shared" ca="1" si="3"/>
        <v>99999175</v>
      </c>
      <c r="M38" t="str">
        <f t="shared" ca="1" si="4"/>
        <v>5F5DDC7</v>
      </c>
      <c r="N38">
        <f t="shared" ca="1" si="5"/>
        <v>7</v>
      </c>
      <c r="O38">
        <f t="shared" ca="1" si="6"/>
        <v>99999175</v>
      </c>
    </row>
    <row r="39" spans="12:15">
      <c r="L39">
        <f t="shared" ca="1" si="3"/>
        <v>99999155</v>
      </c>
      <c r="M39" t="str">
        <f t="shared" ca="1" si="4"/>
        <v>5F5DDB3</v>
      </c>
      <c r="N39">
        <f t="shared" ca="1" si="5"/>
        <v>7</v>
      </c>
      <c r="O39">
        <f t="shared" ca="1" si="6"/>
        <v>99999155</v>
      </c>
    </row>
    <row r="40" spans="12:15">
      <c r="L40">
        <f t="shared" ca="1" si="3"/>
        <v>99999419</v>
      </c>
      <c r="M40" t="str">
        <f t="shared" ca="1" si="4"/>
        <v>5F5DEBB</v>
      </c>
      <c r="N40">
        <f t="shared" ca="1" si="5"/>
        <v>7</v>
      </c>
      <c r="O40">
        <f t="shared" ca="1" si="6"/>
        <v>99999419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Applications</vt:lpstr>
      <vt:lpstr>AppFunctions</vt:lpstr>
      <vt:lpstr>Business Processes</vt:lpstr>
      <vt:lpstr>base64</vt:lpstr>
      <vt:lpstr>ID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2006-10-17T13:37:20Z</dcterms:created>
  <dcterms:modified xsi:type="dcterms:W3CDTF">2013-02-19T08:12:16Z</dcterms:modified>
</cp:coreProperties>
</file>