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ktuedu-my.sharepoint.com/personal/dauluk_ktu_lt/Documents/Antras kursas/4 sem/Algoritmų sudarymas ir analizė/IP/sprendimas/"/>
    </mc:Choice>
  </mc:AlternateContent>
  <xr:revisionPtr revIDLastSave="187" documentId="11_F25DC773A252ABDACC1048B1F15A69665BDE58F3" xr6:coauthVersionLast="47" xr6:coauthVersionMax="47" xr10:uidLastSave="{DD866FB3-3762-4B18-84FD-FDF35E7A6BC1}"/>
  <bookViews>
    <workbookView xWindow="42936" yWindow="540" windowWidth="15396" windowHeight="12120" activeTab="2" xr2:uid="{00000000-000D-0000-FFFF-FFFF00000000}"/>
  </bookViews>
  <sheets>
    <sheet name="first task" sheetId="1" r:id="rId1"/>
    <sheet name="second task" sheetId="2" r:id="rId2"/>
    <sheet name="third tas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  <c r="C3" i="2"/>
  <c r="C4" i="2"/>
  <c r="C5" i="2"/>
  <c r="C6" i="2"/>
  <c r="C7" i="2"/>
  <c r="C8" i="2"/>
  <c r="C9" i="2"/>
  <c r="C10" i="2"/>
  <c r="C2" i="2"/>
  <c r="C4" i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<sst xmlns="http://schemas.openxmlformats.org/spreadsheetml/2006/main" count="10" uniqueCount="7">
  <si>
    <t>n</t>
  </si>
  <si>
    <t>-</t>
  </si>
  <si>
    <t>laikas (s)</t>
  </si>
  <si>
    <t>O((n!)^2)</t>
  </si>
  <si>
    <t>omega(n^2)</t>
  </si>
  <si>
    <t>Laikas (s)</t>
  </si>
  <si>
    <t>O(n^3)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</si>
</sst>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Laiko</a:t>
            </a:r>
            <a:r>
              <a:rPr lang="lt-LT" baseline="0"/>
              <a:t> priklausomybė nuo duotų vietų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task'!$B$1</c:f>
              <c:strCache>
                <c:ptCount val="1"/>
                <c:pt idx="0">
                  <c:v>laikas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task'!$A$2:$A$11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'first task'!$B$2:$B$11</c:f>
              <c:numCache>
                <c:formatCode>General</c:formatCode>
                <c:ptCount val="10"/>
                <c:pt idx="0">
                  <c:v>0.27600000000000002</c:v>
                </c:pt>
                <c:pt idx="1">
                  <c:v>0.27300000000000002</c:v>
                </c:pt>
                <c:pt idx="2">
                  <c:v>0.29499999999999998</c:v>
                </c:pt>
                <c:pt idx="3">
                  <c:v>0.30499999999999999</c:v>
                </c:pt>
                <c:pt idx="4">
                  <c:v>0.27339999999999998</c:v>
                </c:pt>
                <c:pt idx="5">
                  <c:v>0.28799999999999998</c:v>
                </c:pt>
                <c:pt idx="6">
                  <c:v>0.28999999999999998</c:v>
                </c:pt>
                <c:pt idx="7">
                  <c:v>0.33479999999999999</c:v>
                </c:pt>
                <c:pt idx="8">
                  <c:v>0.98099999999999998</c:v>
                </c:pt>
                <c:pt idx="9">
                  <c:v>8.2970000000000006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8-4971-B15E-6269E05C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8608"/>
        <c:axId val="104550528"/>
      </c:scatterChart>
      <c:valAx>
        <c:axId val="1045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Lankytinų</a:t>
                </a:r>
                <a:r>
                  <a:rPr lang="lt-LT" baseline="0"/>
                  <a:t> vietų skaičius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50528"/>
        <c:crosses val="autoZero"/>
        <c:crossBetween val="midCat"/>
      </c:valAx>
      <c:valAx>
        <c:axId val="1045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Teoriniai skai</a:t>
            </a:r>
            <a:r>
              <a:rPr lang="lt-LT"/>
              <a:t>čiavimai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'first task'!$C$1</c:f>
              <c:strCache>
                <c:ptCount val="1"/>
                <c:pt idx="0">
                  <c:v>O((n!)^2)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'first task'!$A$2:$A$11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'first task'!$C$2:$C$11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36</c:v>
                </c:pt>
                <c:pt idx="3">
                  <c:v>576</c:v>
                </c:pt>
                <c:pt idx="4">
                  <c:v>14400</c:v>
                </c:pt>
                <c:pt idx="5">
                  <c:v>518400</c:v>
                </c:pt>
                <c:pt idx="6">
                  <c:v>25401600</c:v>
                </c:pt>
                <c:pt idx="7">
                  <c:v>1625702400</c:v>
                </c:pt>
                <c:pt idx="8">
                  <c:v>131681894400</c:v>
                </c:pt>
                <c:pt idx="9">
                  <c:v>13168189440000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4-4BF2-87F7-B6BFEB40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68256"/>
        <c:axId val="2079777376"/>
      </c:scatterChart>
      <c:valAx>
        <c:axId val="2079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77376"/>
        <c:crosses val="autoZero"/>
        <c:crossBetween val="midCat"/>
      </c:valAx>
      <c:valAx>
        <c:axId val="20797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O((n</a:t>
                </a:r>
                <a:r>
                  <a:rPr lang="en-US"/>
                  <a:t>!</a:t>
                </a:r>
                <a:r>
                  <a:rPr lang="lt-LT"/>
                  <a:t>)</a:t>
                </a:r>
                <a:r>
                  <a:rPr lang="en-US"/>
                  <a:t>^2</a:t>
                </a:r>
                <a:r>
                  <a:rPr lang="lt-LT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Teoriniai rezultatai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'second task'!$C$1</c:f>
              <c:strCache>
                <c:ptCount val="1"/>
                <c:pt idx="0">
                  <c:v>omega(n^2)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 task'!$A$2:$A$10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314</c:v>
                </c:pt>
              </c:numCache>
            </c:numRef>
          </c:xVal>
          <c:yVal>
            <c:numRef>
              <c:f>'second task'!$C$2:$C$10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65536</c:v>
                </c:pt>
                <c:pt idx="8">
                  <c:v>98596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C-4777-B429-8C8F7C60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530767"/>
        <c:axId val="2016529807"/>
      </c:scatterChart>
      <c:valAx>
        <c:axId val="201653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29807"/>
        <c:crosses val="autoZero"/>
        <c:crossBetween val="midCat"/>
      </c:valAx>
      <c:valAx>
        <c:axId val="2016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Theta(n^2)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53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Praktin</a:t>
            </a:r>
            <a:r>
              <a:rPr lang="lt-LT"/>
              <a:t>ė</a:t>
            </a:r>
            <a:r>
              <a:rPr lang="lt-LT" baseline="0"/>
              <a:t> laiko priklausomybė nuo duotų vietų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'second task'!$B$1</c:f>
              <c:strCache>
                <c:ptCount val="1"/>
                <c:pt idx="0">
                  <c:v>laikas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'second task'!$A$2:$A$10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314</c:v>
                </c:pt>
              </c:numCache>
            </c:numRef>
          </c:xVal>
          <c:yVal>
            <c:numRef>
              <c:f>'second task'!$B$2:$B$10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0.27500000000000002</c:v>
                </c:pt>
                <c:pt idx="2">
                  <c:v>0.26600000000000001</c:v>
                </c:pt>
                <c:pt idx="3">
                  <c:v>0.28199999999999997</c:v>
                </c:pt>
                <c:pt idx="4">
                  <c:v>0.29499999999999998</c:v>
                </c:pt>
                <c:pt idx="5">
                  <c:v>0.30399999999999999</c:v>
                </c:pt>
                <c:pt idx="6">
                  <c:v>0.31</c:v>
                </c:pt>
                <c:pt idx="7">
                  <c:v>0.36599999999999999</c:v>
                </c:pt>
                <c:pt idx="8">
                  <c:v>0.36230000000000001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C-4DE8-8F35-BB83A9B1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09759"/>
        <c:axId val="1952310719"/>
      </c:scatterChart>
      <c:valAx>
        <c:axId val="195230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10719"/>
        <c:crosses val="autoZero"/>
        <c:crossBetween val="midCat"/>
      </c:valAx>
      <c:valAx>
        <c:axId val="19523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Laikas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0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Praktin</a:t>
            </a:r>
            <a:r>
              <a:rPr lang="lt-LT"/>
              <a:t>ė</a:t>
            </a:r>
            <a:r>
              <a:rPr lang="lt-LT" baseline="0"/>
              <a:t> laiko priklausomybė nuo duotų vietų skaičiaus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'third task'!$B$1</c:f>
              <c:strCache>
                <c:ptCount val="1"/>
                <c:pt idx="0">
                  <c:v>Laikas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 task'!$A$2:$A$10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314</c:v>
                </c:pt>
              </c:numCache>
            </c:numRef>
          </c:xVal>
          <c:yVal>
            <c:numRef>
              <c:f>'third task'!$B$2:$B$10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31</c:v>
                </c:pt>
                <c:pt idx="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B-4DB7-BE46-74381C90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312"/>
        <c:axId val="158827392"/>
      </c:scatterChart>
      <c:valAx>
        <c:axId val="1588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7392"/>
        <c:crosses val="autoZero"/>
        <c:crossBetween val="midCat"/>
      </c:valAx>
      <c:valAx>
        <c:axId val="1588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Laikas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Teoriniai rezultatai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'third task'!$C$1</c:f>
              <c:strCache>
                <c:ptCount val="1"/>
                <c:pt idx="0">
                  <c:v>O(n^3)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'third task'!$A$2:$A$10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314</c:v>
                </c:pt>
              </c:numCache>
            </c:numRef>
          </c:xVal>
          <c:yVal>
            <c:numRef>
              <c:f>'third task'!$C$2:$C$10</c:f>
              <c:numCache>
                <c:formatCode>General</c:formatCode>
                <c:ptCount val="9"/>
                <c:pt idx="0">
                  <c:v>18</c:v>
                </c:pt>
                <c:pt idx="1">
                  <c:v>100</c:v>
                </c:pt>
                <c:pt idx="2">
                  <c:v>648</c:v>
                </c:pt>
                <c:pt idx="3">
                  <c:v>4624</c:v>
                </c:pt>
                <c:pt idx="4">
                  <c:v>34848</c:v>
                </c:pt>
                <c:pt idx="5">
                  <c:v>270400</c:v>
                </c:pt>
                <c:pt idx="6">
                  <c:v>2130048</c:v>
                </c:pt>
                <c:pt idx="7">
                  <c:v>16908544</c:v>
                </c:pt>
                <c:pt idx="8">
                  <c:v>31156650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DA-4743-BBFF-16261D80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14672"/>
        <c:axId val="1988023792"/>
      </c:scatterChart>
      <c:valAx>
        <c:axId val="198801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23792"/>
        <c:crosses val="autoZero"/>
        <c:crossBetween val="midCat"/>
      </c:valAx>
      <c:valAx>
        <c:axId val="19880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Thetta(</a:t>
                </a:r>
                <a:r>
                  <a:rPr lang="en-US"/>
                  <a:t>n^3)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0</xdr:row>
      <xdr:rowOff>0</xdr:rowOff>
    </xdr:from>
    <xdr:to>
      <xdr:col>15</xdr:col>
      <xdr:colOff>560070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8E11A-D778-51CC-3229-BC120FC0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14</xdr:row>
      <xdr:rowOff>57150</xdr:rowOff>
    </xdr:from>
    <xdr:to>
      <xdr:col>8</xdr:col>
      <xdr:colOff>323850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72B93-7BB9-6E85-4422-67D88E0A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262890</xdr:colOff>
      <xdr:row>0</xdr:row>
      <xdr:rowOff>57150</xdr:rowOff>
    </xdr:from>
    <xdr:to>
      <xdr:col>10</xdr:col>
      <xdr:colOff>567690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B7D89-3FFF-B6A4-B667-CA252073C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509995</xdr:colOff>
      <xdr:row>15</xdr:row>
      <xdr:rowOff>138793</xdr:rowOff>
    </xdr:from>
    <xdr:to>
      <xdr:col>11</xdr:col>
      <xdr:colOff>205195</xdr:colOff>
      <xdr:row>30</xdr:row>
      <xdr:rowOff>138793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D065A-CEA2-EA6A-1C66-30FF3AF0E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0</xdr:row>
      <xdr:rowOff>133350</xdr:rowOff>
    </xdr:from>
    <xdr:to>
      <xdr:col>14</xdr:col>
      <xdr:colOff>575310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96ADA-8029-74D6-4FBA-B3ABB7B4D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163830</xdr:colOff>
      <xdr:row>15</xdr:row>
      <xdr:rowOff>140970</xdr:rowOff>
    </xdr:from>
    <xdr:to>
      <xdr:col>14</xdr:col>
      <xdr:colOff>468630</xdr:colOff>
      <xdr:row>30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F8A3B-5E64-FD40-E76C-4FD50903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opLeftCell="A7" workbookViewId="0">
      <selection activeCell="J20" sqref="J20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>
        <v>1</v>
      </c>
      <c r="B2">
        <v>0.27600000000000002</v>
      </c>
      <c r="C2">
        <f>(FACT(A2))^2</f>
        <v>1</v>
      </c>
    </row>
    <row r="3" spans="1:3" x14ac:dyDescent="0.3">
      <c r="A3">
        <v>2</v>
      </c>
      <c r="B3">
        <v>0.27300000000000002</v>
      </c>
      <c r="C3">
        <f>(FACT(A3))^2</f>
        <v>4</v>
      </c>
    </row>
    <row r="4" spans="1:3" x14ac:dyDescent="0.3">
      <c r="A4">
        <v>3</v>
      </c>
      <c r="B4">
        <v>0.29499999999999998</v>
      </c>
      <c r="C4">
        <f t="shared" ref="C4:C11" si="0">(FACT(A4))^2</f>
        <v>36</v>
      </c>
    </row>
    <row r="5" spans="1:3" x14ac:dyDescent="0.3">
      <c r="A5">
        <v>4</v>
      </c>
      <c r="B5">
        <v>0.30499999999999999</v>
      </c>
      <c r="C5">
        <f t="shared" si="0"/>
        <v>576</v>
      </c>
    </row>
    <row r="6" spans="1:3" x14ac:dyDescent="0.3">
      <c r="A6">
        <v>5</v>
      </c>
      <c r="B6">
        <v>0.27339999999999998</v>
      </c>
      <c r="C6">
        <f t="shared" si="0"/>
        <v>14400</v>
      </c>
    </row>
    <row r="7" spans="1:3" x14ac:dyDescent="0.3">
      <c r="A7">
        <v>6</v>
      </c>
      <c r="B7">
        <v>0.28799999999999998</v>
      </c>
      <c r="C7">
        <f t="shared" si="0"/>
        <v>518400</v>
      </c>
    </row>
    <row r="8" spans="1:3" x14ac:dyDescent="0.3">
      <c r="A8">
        <v>7</v>
      </c>
      <c r="B8">
        <v>0.28999999999999998</v>
      </c>
      <c r="C8">
        <f t="shared" si="0"/>
        <v>25401600</v>
      </c>
    </row>
    <row r="9" spans="1:3" x14ac:dyDescent="0.3">
      <c r="A9">
        <v>8</v>
      </c>
      <c r="B9">
        <v>0.33479999999999999</v>
      </c>
      <c r="C9">
        <f t="shared" si="0"/>
        <v>1625702400</v>
      </c>
    </row>
    <row r="10" spans="1:3" x14ac:dyDescent="0.3">
      <c r="A10">
        <v>9</v>
      </c>
      <c r="B10">
        <v>0.98099999999999998</v>
      </c>
      <c r="C10">
        <f t="shared" si="0"/>
        <v>131681894400</v>
      </c>
    </row>
    <row r="11" spans="1:3" x14ac:dyDescent="0.3">
      <c r="A11">
        <v>10</v>
      </c>
      <c r="B11">
        <v>8.2970000000000006</v>
      </c>
      <c r="C11">
        <f t="shared" si="0"/>
        <v>13168189440000</v>
      </c>
    </row>
    <row r="12" spans="1:3" x14ac:dyDescent="0.3">
      <c r="A12">
        <v>11</v>
      </c>
      <c r="B1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F2D-8B5D-41D9-802C-C418B92ABF3F}">
  <dimension ref="A1:C10"/>
  <sheetViews>
    <sheetView topLeftCell="A4" zoomScale="70" zoomScaleNormal="70" workbookViewId="0">
      <selection activeCell="N20" sqref="N20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4</v>
      </c>
    </row>
    <row r="2" spans="1:3" x14ac:dyDescent="0.3">
      <c r="A2">
        <v>2</v>
      </c>
      <c r="B2">
        <v>0.27200000000000002</v>
      </c>
      <c r="C2">
        <f>A2^2</f>
        <v>4</v>
      </c>
    </row>
    <row r="3" spans="1:3" x14ac:dyDescent="0.3">
      <c r="A3">
        <v>4</v>
      </c>
      <c r="B3">
        <v>0.27500000000000002</v>
      </c>
      <c r="C3">
        <f t="shared" ref="C3:C10" si="0">A3^2</f>
        <v>16</v>
      </c>
    </row>
    <row r="4" spans="1:3" x14ac:dyDescent="0.3">
      <c r="A4">
        <v>8</v>
      </c>
      <c r="B4">
        <v>0.26600000000000001</v>
      </c>
      <c r="C4">
        <f t="shared" si="0"/>
        <v>64</v>
      </c>
    </row>
    <row r="5" spans="1:3" x14ac:dyDescent="0.3">
      <c r="A5">
        <v>16</v>
      </c>
      <c r="B5">
        <v>0.28199999999999997</v>
      </c>
      <c r="C5">
        <f t="shared" si="0"/>
        <v>256</v>
      </c>
    </row>
    <row r="6" spans="1:3" x14ac:dyDescent="0.3">
      <c r="A6">
        <v>32</v>
      </c>
      <c r="B6">
        <v>0.29499999999999998</v>
      </c>
      <c r="C6">
        <f t="shared" si="0"/>
        <v>1024</v>
      </c>
    </row>
    <row r="7" spans="1:3" x14ac:dyDescent="0.3">
      <c r="A7">
        <v>64</v>
      </c>
      <c r="B7">
        <v>0.30399999999999999</v>
      </c>
      <c r="C7">
        <f t="shared" si="0"/>
        <v>4096</v>
      </c>
    </row>
    <row r="8" spans="1:3" x14ac:dyDescent="0.3">
      <c r="A8">
        <v>128</v>
      </c>
      <c r="B8">
        <v>0.31</v>
      </c>
      <c r="C8">
        <f t="shared" si="0"/>
        <v>16384</v>
      </c>
    </row>
    <row r="9" spans="1:3" x14ac:dyDescent="0.3">
      <c r="A9">
        <v>256</v>
      </c>
      <c r="B9">
        <v>0.36599999999999999</v>
      </c>
      <c r="C9">
        <f t="shared" si="0"/>
        <v>65536</v>
      </c>
    </row>
    <row r="10" spans="1:3" x14ac:dyDescent="0.3">
      <c r="A10">
        <v>314</v>
      </c>
      <c r="B10">
        <v>0.36230000000000001</v>
      </c>
      <c r="C10">
        <f t="shared" si="0"/>
        <v>98596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A1D7-A374-4803-BDD7-79903AFF3FD9}">
  <dimension ref="A1:C10"/>
  <sheetViews>
    <sheetView tabSelected="1" zoomScale="85" zoomScaleNormal="85" workbookViewId="0">
      <selection activeCell="C9" sqref="C9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6</v>
      </c>
    </row>
    <row r="2" spans="1:3" x14ac:dyDescent="0.3">
      <c r="A2">
        <v>2</v>
      </c>
      <c r="B2">
        <v>1</v>
      </c>
      <c r="C2">
        <f>A2^3+A2^2+A2^2+A2</f>
        <v>18</v>
      </c>
    </row>
    <row r="3" spans="1:3" x14ac:dyDescent="0.3">
      <c r="A3">
        <v>4</v>
      </c>
      <c r="B3">
        <v>1</v>
      </c>
      <c r="C3">
        <f t="shared" ref="C3:C10" si="0">A3^3+A3^2+A3^2+A3</f>
        <v>100</v>
      </c>
    </row>
    <row r="4" spans="1:3" x14ac:dyDescent="0.3">
      <c r="A4">
        <v>8</v>
      </c>
      <c r="B4">
        <v>1</v>
      </c>
      <c r="C4">
        <f t="shared" si="0"/>
        <v>648</v>
      </c>
    </row>
    <row r="5" spans="1:3" x14ac:dyDescent="0.3">
      <c r="A5">
        <v>16</v>
      </c>
      <c r="B5">
        <v>2</v>
      </c>
      <c r="C5">
        <f t="shared" si="0"/>
        <v>4624</v>
      </c>
    </row>
    <row r="6" spans="1:3" x14ac:dyDescent="0.3">
      <c r="A6">
        <v>32</v>
      </c>
      <c r="B6">
        <v>3</v>
      </c>
      <c r="C6">
        <f t="shared" si="0"/>
        <v>34848</v>
      </c>
    </row>
    <row r="7" spans="1:3" x14ac:dyDescent="0.3">
      <c r="A7">
        <v>64</v>
      </c>
      <c r="B7">
        <v>5</v>
      </c>
      <c r="C7">
        <f t="shared" si="0"/>
        <v>270400</v>
      </c>
    </row>
    <row r="8" spans="1:3" x14ac:dyDescent="0.3">
      <c r="A8">
        <v>128</v>
      </c>
      <c r="B8">
        <v>9</v>
      </c>
      <c r="C8">
        <f t="shared" si="0"/>
        <v>2130048</v>
      </c>
    </row>
    <row r="9" spans="1:3" x14ac:dyDescent="0.3">
      <c r="A9">
        <v>256</v>
      </c>
      <c r="B9">
        <v>31</v>
      </c>
      <c r="C9">
        <f t="shared" si="0"/>
        <v>16908544</v>
      </c>
    </row>
    <row r="10" spans="1:3" x14ac:dyDescent="0.3">
      <c r="A10">
        <v>314</v>
      </c>
      <c r="B10">
        <v>58</v>
      </c>
      <c r="C10">
        <f t="shared" si="0"/>
        <v>31156650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task</vt:lpstr>
      <vt:lpstr>second task</vt:lpstr>
      <vt:lpstr>third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Daugardas Luksas</dc:creator>
  <cp:lastModifiedBy>Daugardas Luksas</cp:lastModifiedBy>
  <dcterms:created xsi:type="dcterms:W3CDTF">2015-06-05T18:17:20Z</dcterms:created>
  <dcterms:modified xsi:type="dcterms:W3CDTF">2023-05-24T16:25:15Z</dcterms:modified>
</cp:coreProperties>
</file>