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KE TOAN ACV\LUONG\LUONG 2018\THANG 11\"/>
    </mc:Choice>
  </mc:AlternateContent>
  <bookViews>
    <workbookView xWindow="510" yWindow="690" windowWidth="14055" windowHeight="7050"/>
  </bookViews>
  <sheets>
    <sheet name="Worksheet" sheetId="1" r:id="rId1"/>
  </sheets>
  <calcPr calcId="152511"/>
</workbook>
</file>

<file path=xl/calcChain.xml><?xml version="1.0" encoding="utf-8"?>
<calcChain xmlns="http://schemas.openxmlformats.org/spreadsheetml/2006/main">
  <c r="X15" i="1" l="1"/>
  <c r="W29" i="1"/>
  <c r="W28" i="1"/>
</calcChain>
</file>

<file path=xl/sharedStrings.xml><?xml version="1.0" encoding="utf-8"?>
<sst xmlns="http://schemas.openxmlformats.org/spreadsheetml/2006/main" count="134" uniqueCount="129">
  <si>
    <t>TONG HOP CHAM CONG 11 - 2018</t>
  </si>
  <si>
    <t>Sl:	Số lần</t>
  </si>
  <si>
    <t>Sn:	Số ngày</t>
  </si>
  <si>
    <t>Slkp:	Số lần không phép</t>
  </si>
  <si>
    <t>Slcp	Số lần có phép</t>
  </si>
  <si>
    <t>Tgkp:	Thời gian không phép</t>
  </si>
  <si>
    <t>Tgcp:	Thời gian có phép</t>
  </si>
  <si>
    <t>Tc:	Tăng ca</t>
  </si>
  <si>
    <t>Sncp:	Số ngày có phép</t>
  </si>
  <si>
    <t>Ngg:	Nghỉ giữa giờ có phép</t>
  </si>
  <si>
    <t>Cp:	Số ngày có phép</t>
  </si>
  <si>
    <t>(h):	Đơn vị giờ</t>
  </si>
  <si>
    <t>(d):	Đơn vị ngày</t>
  </si>
  <si>
    <t>Tổng phép tính công = Tổng phép đã xin + Quên chấm công (có phép)</t>
  </si>
  <si>
    <t>Đi muộn</t>
  </si>
  <si>
    <t>Về sớm</t>
  </si>
  <si>
    <t>Vắng</t>
  </si>
  <si>
    <t>Tăng ca</t>
  </si>
  <si>
    <t>Quên chấm công</t>
  </si>
  <si>
    <t>Staff Code</t>
  </si>
  <si>
    <t>Name</t>
  </si>
  <si>
    <t>Ngày Công (d)</t>
  </si>
  <si>
    <t>Sl</t>
  </si>
  <si>
    <t>Slkp</t>
  </si>
  <si>
    <t>Không Phép (h)</t>
  </si>
  <si>
    <t>Có Phép (h)</t>
  </si>
  <si>
    <t>Không Phép</t>
  </si>
  <si>
    <t>Có Phép</t>
  </si>
  <si>
    <t>Ngg (h)</t>
  </si>
  <si>
    <t>Tc1 (h)</t>
  </si>
  <si>
    <t>Tc2 (h)</t>
  </si>
  <si>
    <t>Có Phép (d)</t>
  </si>
  <si>
    <t>Trừ Công (d)</t>
  </si>
  <si>
    <t>Ngày Lễ Tết (d)</t>
  </si>
  <si>
    <t>QL003</t>
  </si>
  <si>
    <t>Nguyễn Thị Vân</t>
  </si>
  <si>
    <t>TB001</t>
  </si>
  <si>
    <t>Lê Hoài Nam</t>
  </si>
  <si>
    <t>HN001</t>
  </si>
  <si>
    <t>Nguyễn Xuân Hòa</t>
  </si>
  <si>
    <t>HN002</t>
  </si>
  <si>
    <t>Vương văn Trường</t>
  </si>
  <si>
    <t>HN005</t>
  </si>
  <si>
    <t xml:space="preserve">Vũ Phương Thảo </t>
  </si>
  <si>
    <t>QL004</t>
  </si>
  <si>
    <t>Phạm Thị Thanh Phương</t>
  </si>
  <si>
    <t>HN007</t>
  </si>
  <si>
    <t>Nguyễn Văn Hùng</t>
  </si>
  <si>
    <t>HN008</t>
  </si>
  <si>
    <t>Vũ Đức Lâm</t>
  </si>
  <si>
    <t>QL006</t>
  </si>
  <si>
    <t>Ngô Thị Nhung</t>
  </si>
  <si>
    <t>HN013</t>
  </si>
  <si>
    <t>Bùi Văn Phúc</t>
  </si>
  <si>
    <t>HN014</t>
  </si>
  <si>
    <t>Nguyễn Mậu Ninh</t>
  </si>
  <si>
    <t>HN015</t>
  </si>
  <si>
    <t>Nguyễn Văn Chiến</t>
  </si>
  <si>
    <t>HN016</t>
  </si>
  <si>
    <t>Chu Minh Phương</t>
  </si>
  <si>
    <t>HN018</t>
  </si>
  <si>
    <t>Phạm Hoàng Anh</t>
  </si>
  <si>
    <t>HN022</t>
  </si>
  <si>
    <t>Vũ Thị Thơm</t>
  </si>
  <si>
    <t>HN023</t>
  </si>
  <si>
    <t>Trần Thanh Mai</t>
  </si>
  <si>
    <t>TB003</t>
  </si>
  <si>
    <t>Lê Duy Vũ</t>
  </si>
  <si>
    <t>TB004</t>
  </si>
  <si>
    <t>Đậu Phúc Chương</t>
  </si>
  <si>
    <t>HN024</t>
  </si>
  <si>
    <t>Lưu Đình Khương</t>
  </si>
  <si>
    <t>HN025</t>
  </si>
  <si>
    <t>Phan Quốc Hưng</t>
  </si>
  <si>
    <t>HN026</t>
  </si>
  <si>
    <t>Nguyễn Trường Giang</t>
  </si>
  <si>
    <t>HN027</t>
  </si>
  <si>
    <t>Nình Văn Hòa</t>
  </si>
  <si>
    <t>HN028</t>
  </si>
  <si>
    <t>Lê Thị Trúc</t>
  </si>
  <si>
    <t>HN036</t>
  </si>
  <si>
    <t>Đậu Minh Quân</t>
  </si>
  <si>
    <t>HN030</t>
  </si>
  <si>
    <t>Dương Đức Long</t>
  </si>
  <si>
    <t>HN032</t>
  </si>
  <si>
    <t>Lương Thu Dung</t>
  </si>
  <si>
    <t>HN034</t>
  </si>
  <si>
    <t>Nguyễn Tiến Lực</t>
  </si>
  <si>
    <t>HN033</t>
  </si>
  <si>
    <t>Nguyễn Quang Chiến</t>
  </si>
  <si>
    <t>HN037</t>
  </si>
  <si>
    <t>Nguyễn Văn Hòa</t>
  </si>
  <si>
    <t>HN035</t>
  </si>
  <si>
    <t>Nguyễn Văn Thành</t>
  </si>
  <si>
    <t>HN038</t>
  </si>
  <si>
    <t>Đoàn Văn Tuyến</t>
  </si>
  <si>
    <t>HN040</t>
  </si>
  <si>
    <t>Hoàng Tuấn Vũ</t>
  </si>
  <si>
    <t>HN039</t>
  </si>
  <si>
    <t>Nguyễn Đắc Tiến</t>
  </si>
  <si>
    <t>QL009</t>
  </si>
  <si>
    <t>Phan Duy Văn</t>
  </si>
  <si>
    <t>HN042</t>
  </si>
  <si>
    <t>Mai Trường Sơn</t>
  </si>
  <si>
    <t>HN044</t>
  </si>
  <si>
    <t>Trần Đình Nam</t>
  </si>
  <si>
    <t>HN041</t>
  </si>
  <si>
    <t>Lê Công Tú</t>
  </si>
  <si>
    <t>QL010</t>
  </si>
  <si>
    <t>Nguyễn Huy Hoàng</t>
  </si>
  <si>
    <t>TT006_HN</t>
  </si>
  <si>
    <t>Nguyễn Thanh An</t>
  </si>
  <si>
    <t>TT007_HN</t>
  </si>
  <si>
    <t>Phùng Khắc Việt Quang</t>
  </si>
  <si>
    <t>HN043</t>
  </si>
  <si>
    <t>Nguyễn Thu Thủy</t>
  </si>
  <si>
    <t>TT011_HN</t>
  </si>
  <si>
    <t>Lê Minh Hải</t>
  </si>
  <si>
    <t>TT012_HN</t>
  </si>
  <si>
    <t>Đỗ Văn Chiều</t>
  </si>
  <si>
    <t>HN045</t>
  </si>
  <si>
    <t>Đinh Việt Tuấn</t>
  </si>
  <si>
    <t>TT015_HN</t>
  </si>
  <si>
    <t>Nguyễn Hồng Sơn</t>
  </si>
  <si>
    <t>Tổng Phép 
đã Xin (d)</t>
  </si>
  <si>
    <t>Tổng Phép
 Tính Công (d)</t>
  </si>
  <si>
    <t>Tổng Công
 Tính Lương (d)</t>
  </si>
  <si>
    <t>HN009</t>
  </si>
  <si>
    <t>Lê Cẩm Phương Linh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</si>
</sst>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rgb="FF000000"/>
      <name val="Calibri"/>
    </font>
    <font>
      <sz val="11"/>
      <name val="Calibri"/>
      <family val="2"/>
    </font>
    <font>
      <b/>
      <sz val="18"/>
      <name val="Calibri"/>
      <family val="2"/>
    </font>
    <font>
      <sz val="10"/>
      <name val="Open Sans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Fill="1" applyBorder="1"/>
    <xf numFmtId="0" fontId="1" fillId="0" borderId="0" xfId="0" applyFont="1" applyFill="1"/>
    <xf numFmtId="0" fontId="2" fillId="0" borderId="0" xfId="0" applyFont="1" applyFill="1" applyAlignment="1">
      <alignment horizontal="center" vertical="center"/>
    </xf>
    <xf numFmtId="0" fontId="1" fillId="0" borderId="0" xfId="0" applyFont="1" applyFill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4" xfId="0" applyFont="1" applyFill="1" applyBorder="1" applyAlignment="1">
      <alignment horizontal="center"/>
    </xf>
    <xf numFmtId="0" fontId="1" fillId="0" borderId="3" xfId="0" applyFont="1" applyFill="1" applyBorder="1" applyAlignment="1"/>
    <xf numFmtId="0" fontId="1" fillId="0" borderId="5" xfId="0" applyFont="1" applyFill="1" applyBorder="1"/>
    <xf numFmtId="0" fontId="1" fillId="0" borderId="1" xfId="0" applyFont="1" applyFill="1" applyBorder="1" applyAlignment="1">
      <alignment wrapText="1"/>
    </xf>
    <xf numFmtId="0" fontId="1" fillId="0" borderId="6" xfId="0" applyFont="1" applyFill="1" applyBorder="1"/>
    <xf numFmtId="0" fontId="1" fillId="0" borderId="7" xfId="0" applyFont="1" applyFill="1" applyBorder="1"/>
    <xf numFmtId="0" fontId="3" fillId="0" borderId="4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tabSelected="1" topLeftCell="A31" workbookViewId="0">
      <selection activeCell="I22" sqref="I22"/>
    </sheetView>
  </sheetViews>
  <sheetFormatPr defaultRowHeight="15"/>
  <cols>
    <col min="1" max="1" width="12.28515625" style="2" customWidth="1"/>
    <col min="2" max="2" width="25.5703125" style="2" customWidth="1"/>
    <col min="3" max="3" width="13.42578125" style="2" customWidth="1"/>
    <col min="4" max="5" width="9.140625" style="2"/>
    <col min="6" max="6" width="14" style="2" customWidth="1"/>
    <col min="7" max="9" width="9.140625" style="2"/>
    <col min="10" max="10" width="11.5703125" style="2" customWidth="1"/>
    <col min="11" max="11" width="10.7109375" style="2" customWidth="1"/>
    <col min="12" max="12" width="11.28515625" style="2" customWidth="1"/>
    <col min="13" max="17" width="9.140625" style="2"/>
    <col min="18" max="18" width="12.42578125" style="2" customWidth="1"/>
    <col min="19" max="19" width="12.7109375" style="2" customWidth="1"/>
    <col min="20" max="20" width="11.5703125" style="2" customWidth="1"/>
    <col min="21" max="21" width="12.140625" style="2" customWidth="1"/>
    <col min="22" max="22" width="13.7109375" style="2" customWidth="1"/>
    <col min="23" max="23" width="11.28515625" style="2" customWidth="1"/>
    <col min="24" max="16384" width="9.140625" style="2"/>
  </cols>
  <sheetData>
    <row r="1" spans="1:24" ht="23.25">
      <c r="B1" s="3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4">
      <c r="B2" s="2" t="s">
        <v>1</v>
      </c>
      <c r="C2" s="2" t="s">
        <v>2</v>
      </c>
    </row>
    <row r="3" spans="1:24">
      <c r="B3" s="2" t="s">
        <v>3</v>
      </c>
      <c r="C3" s="2" t="s">
        <v>4</v>
      </c>
    </row>
    <row r="4" spans="1:24">
      <c r="B4" s="2" t="s">
        <v>5</v>
      </c>
      <c r="C4" s="2" t="s">
        <v>6</v>
      </c>
    </row>
    <row r="5" spans="1:24">
      <c r="B5" s="2" t="s">
        <v>7</v>
      </c>
      <c r="C5" s="2" t="s">
        <v>8</v>
      </c>
    </row>
    <row r="6" spans="1:24">
      <c r="B6" s="2" t="s">
        <v>9</v>
      </c>
      <c r="C6" s="2" t="s">
        <v>10</v>
      </c>
    </row>
    <row r="7" spans="1:24">
      <c r="B7" s="2" t="s">
        <v>11</v>
      </c>
      <c r="C7" s="2" t="s">
        <v>12</v>
      </c>
    </row>
    <row r="8" spans="1:24">
      <c r="B8" s="4" t="s">
        <v>13</v>
      </c>
      <c r="C8" s="4"/>
    </row>
    <row r="9" spans="1:24" ht="23.25" customHeight="1">
      <c r="A9" s="1"/>
      <c r="B9" s="1"/>
      <c r="C9" s="1"/>
      <c r="D9" s="5" t="s">
        <v>14</v>
      </c>
      <c r="E9" s="5"/>
      <c r="F9" s="5"/>
      <c r="G9" s="5"/>
      <c r="H9" s="5" t="s">
        <v>15</v>
      </c>
      <c r="I9" s="5"/>
      <c r="J9" s="5"/>
      <c r="K9" s="5"/>
      <c r="L9" s="5" t="s">
        <v>16</v>
      </c>
      <c r="M9" s="5"/>
      <c r="N9" s="5"/>
      <c r="O9" s="5" t="s">
        <v>17</v>
      </c>
      <c r="P9" s="6"/>
      <c r="Q9" s="7" t="s">
        <v>18</v>
      </c>
      <c r="R9" s="7"/>
      <c r="S9" s="8"/>
      <c r="T9" s="1"/>
      <c r="U9" s="1"/>
      <c r="V9" s="1"/>
      <c r="W9" s="1"/>
    </row>
    <row r="10" spans="1:24" ht="45">
      <c r="A10" s="1" t="s">
        <v>19</v>
      </c>
      <c r="B10" s="1" t="s">
        <v>20</v>
      </c>
      <c r="C10" s="1" t="s">
        <v>21</v>
      </c>
      <c r="D10" s="1" t="s">
        <v>22</v>
      </c>
      <c r="E10" s="1" t="s">
        <v>23</v>
      </c>
      <c r="F10" s="1" t="s">
        <v>24</v>
      </c>
      <c r="G10" s="1" t="s">
        <v>25</v>
      </c>
      <c r="H10" s="1" t="s">
        <v>22</v>
      </c>
      <c r="I10" s="1" t="s">
        <v>23</v>
      </c>
      <c r="J10" s="1" t="s">
        <v>24</v>
      </c>
      <c r="K10" s="1" t="s">
        <v>25</v>
      </c>
      <c r="L10" s="1" t="s">
        <v>26</v>
      </c>
      <c r="M10" s="1" t="s">
        <v>27</v>
      </c>
      <c r="N10" s="1" t="s">
        <v>28</v>
      </c>
      <c r="O10" s="1" t="s">
        <v>29</v>
      </c>
      <c r="P10" s="1" t="s">
        <v>30</v>
      </c>
      <c r="Q10" s="9" t="s">
        <v>22</v>
      </c>
      <c r="R10" s="9" t="s">
        <v>31</v>
      </c>
      <c r="S10" s="10" t="s">
        <v>124</v>
      </c>
      <c r="T10" s="10" t="s">
        <v>125</v>
      </c>
      <c r="U10" s="1" t="s">
        <v>32</v>
      </c>
      <c r="V10" s="1" t="s">
        <v>33</v>
      </c>
      <c r="W10" s="10" t="s">
        <v>126</v>
      </c>
    </row>
    <row r="11" spans="1:24">
      <c r="A11" s="1" t="s">
        <v>34</v>
      </c>
      <c r="B11" s="1" t="s">
        <v>35</v>
      </c>
      <c r="C11" s="1">
        <v>18.829999999999998</v>
      </c>
      <c r="D11" s="1">
        <v>6</v>
      </c>
      <c r="E11" s="1">
        <v>4</v>
      </c>
      <c r="F11" s="1">
        <v>0.42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0</v>
      </c>
      <c r="P11" s="1">
        <v>0</v>
      </c>
      <c r="Q11" s="1">
        <v>3</v>
      </c>
      <c r="R11" s="1">
        <v>1.1200000000000001</v>
      </c>
      <c r="S11" s="1">
        <v>1</v>
      </c>
      <c r="T11" s="1">
        <v>2.12</v>
      </c>
      <c r="U11" s="1">
        <v>1</v>
      </c>
      <c r="V11" s="1">
        <v>0</v>
      </c>
      <c r="W11" s="1">
        <v>20.95</v>
      </c>
      <c r="X11" s="11"/>
    </row>
    <row r="12" spans="1:24">
      <c r="A12" s="1" t="s">
        <v>36</v>
      </c>
      <c r="B12" s="1" t="s">
        <v>37</v>
      </c>
      <c r="C12" s="1">
        <v>10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10</v>
      </c>
      <c r="M12" s="1">
        <v>2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2</v>
      </c>
      <c r="T12" s="1">
        <v>2</v>
      </c>
      <c r="U12" s="1">
        <v>0</v>
      </c>
      <c r="V12" s="1">
        <v>0</v>
      </c>
      <c r="W12" s="1">
        <v>22</v>
      </c>
    </row>
    <row r="13" spans="1:24">
      <c r="A13" s="1" t="s">
        <v>38</v>
      </c>
      <c r="B13" s="1" t="s">
        <v>39</v>
      </c>
      <c r="C13" s="1">
        <v>19.34</v>
      </c>
      <c r="D13" s="1">
        <v>1</v>
      </c>
      <c r="E13" s="1">
        <v>1</v>
      </c>
      <c r="F13" s="1">
        <v>0.13</v>
      </c>
      <c r="G13" s="1">
        <v>0</v>
      </c>
      <c r="H13" s="1">
        <v>4</v>
      </c>
      <c r="I13" s="1">
        <v>1</v>
      </c>
      <c r="J13" s="1">
        <v>0</v>
      </c>
      <c r="K13" s="1">
        <v>5.17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2</v>
      </c>
      <c r="R13" s="1">
        <v>1.99</v>
      </c>
      <c r="S13" s="1">
        <v>0.65</v>
      </c>
      <c r="T13" s="1">
        <v>2.64</v>
      </c>
      <c r="U13" s="1">
        <v>0</v>
      </c>
      <c r="V13" s="1">
        <v>0</v>
      </c>
      <c r="W13" s="1">
        <v>21.98</v>
      </c>
    </row>
    <row r="14" spans="1:24">
      <c r="A14" s="12" t="s">
        <v>40</v>
      </c>
      <c r="B14" s="12" t="s">
        <v>41</v>
      </c>
      <c r="C14" s="12">
        <v>19.68</v>
      </c>
      <c r="D14" s="12">
        <v>2</v>
      </c>
      <c r="E14" s="12">
        <v>1</v>
      </c>
      <c r="F14" s="12">
        <v>0.02</v>
      </c>
      <c r="G14" s="12">
        <v>0.62</v>
      </c>
      <c r="H14" s="12">
        <v>3</v>
      </c>
      <c r="I14" s="12">
        <v>0</v>
      </c>
      <c r="J14" s="12">
        <v>0.05</v>
      </c>
      <c r="K14" s="12">
        <v>9.9</v>
      </c>
      <c r="L14" s="12">
        <v>0</v>
      </c>
      <c r="M14" s="12">
        <v>1</v>
      </c>
      <c r="N14" s="12">
        <v>0</v>
      </c>
      <c r="O14" s="12">
        <v>0</v>
      </c>
      <c r="P14" s="12">
        <v>8</v>
      </c>
      <c r="Q14" s="12">
        <v>0</v>
      </c>
      <c r="R14" s="12">
        <v>0</v>
      </c>
      <c r="S14" s="12">
        <v>2.31</v>
      </c>
      <c r="T14" s="12">
        <v>2.31</v>
      </c>
      <c r="U14" s="12">
        <v>1.91</v>
      </c>
      <c r="V14" s="12">
        <v>0</v>
      </c>
      <c r="W14" s="12">
        <v>20.079999999999998</v>
      </c>
    </row>
    <row r="15" spans="1:24">
      <c r="A15" s="13" t="s">
        <v>127</v>
      </c>
      <c r="B15" s="13" t="s">
        <v>128</v>
      </c>
      <c r="C15" s="14">
        <v>19.57</v>
      </c>
      <c r="D15" s="14">
        <v>2</v>
      </c>
      <c r="E15" s="14">
        <v>1</v>
      </c>
      <c r="F15" s="14">
        <v>7.0000000000000007E-2</v>
      </c>
      <c r="G15" s="14">
        <v>2.1</v>
      </c>
      <c r="H15" s="14">
        <v>1</v>
      </c>
      <c r="I15" s="14">
        <v>1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3</v>
      </c>
      <c r="R15" s="14">
        <v>1.1599999999999999</v>
      </c>
      <c r="S15" s="14">
        <v>0.26</v>
      </c>
      <c r="T15" s="14">
        <v>1.43</v>
      </c>
      <c r="U15" s="14">
        <v>0.26</v>
      </c>
      <c r="V15" s="14">
        <v>0</v>
      </c>
      <c r="W15" s="14">
        <v>20.73</v>
      </c>
      <c r="X15" s="2">
        <f>W16-W15</f>
        <v>1.2699999999999996</v>
      </c>
    </row>
    <row r="16" spans="1:24">
      <c r="A16" s="9" t="s">
        <v>42</v>
      </c>
      <c r="B16" s="9" t="s">
        <v>43</v>
      </c>
      <c r="C16" s="9">
        <v>15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5</v>
      </c>
      <c r="N16" s="9">
        <v>0</v>
      </c>
      <c r="O16" s="9">
        <v>0</v>
      </c>
      <c r="P16" s="9">
        <v>0</v>
      </c>
      <c r="Q16" s="9">
        <v>2</v>
      </c>
      <c r="R16" s="9">
        <v>2</v>
      </c>
      <c r="S16" s="9">
        <v>5</v>
      </c>
      <c r="T16" s="9">
        <v>7</v>
      </c>
      <c r="U16" s="9">
        <v>0</v>
      </c>
      <c r="V16" s="9">
        <v>0</v>
      </c>
      <c r="W16" s="9">
        <v>22</v>
      </c>
    </row>
    <row r="17" spans="1:23">
      <c r="A17" s="1" t="s">
        <v>44</v>
      </c>
      <c r="B17" s="1" t="s">
        <v>45</v>
      </c>
      <c r="C17" s="1">
        <v>19</v>
      </c>
      <c r="D17" s="1">
        <v>1</v>
      </c>
      <c r="E17" s="1">
        <v>1</v>
      </c>
      <c r="F17" s="1">
        <v>0.02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3</v>
      </c>
      <c r="R17" s="1">
        <v>2.98</v>
      </c>
      <c r="S17" s="1">
        <v>0.02</v>
      </c>
      <c r="T17" s="1">
        <v>3</v>
      </c>
      <c r="U17" s="1">
        <v>0</v>
      </c>
      <c r="V17" s="1">
        <v>0</v>
      </c>
      <c r="W17" s="1">
        <v>22</v>
      </c>
    </row>
    <row r="18" spans="1:23">
      <c r="A18" s="1" t="s">
        <v>46</v>
      </c>
      <c r="B18" s="1" t="s">
        <v>47</v>
      </c>
      <c r="C18" s="1">
        <v>18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3</v>
      </c>
      <c r="N18" s="1">
        <v>0</v>
      </c>
      <c r="O18" s="1">
        <v>0</v>
      </c>
      <c r="P18" s="1">
        <v>7</v>
      </c>
      <c r="Q18" s="1">
        <v>1</v>
      </c>
      <c r="R18" s="1">
        <v>1</v>
      </c>
      <c r="S18" s="1">
        <v>3</v>
      </c>
      <c r="T18" s="1">
        <v>4</v>
      </c>
      <c r="U18" s="1">
        <v>0</v>
      </c>
      <c r="V18" s="1">
        <v>0</v>
      </c>
      <c r="W18" s="1">
        <v>22</v>
      </c>
    </row>
    <row r="19" spans="1:23">
      <c r="A19" s="1" t="s">
        <v>48</v>
      </c>
      <c r="B19" s="1" t="s">
        <v>49</v>
      </c>
      <c r="C19" s="1">
        <v>21.28</v>
      </c>
      <c r="D19" s="1">
        <v>3</v>
      </c>
      <c r="E19" s="1">
        <v>1</v>
      </c>
      <c r="F19" s="1">
        <v>0.33</v>
      </c>
      <c r="G19" s="1">
        <v>5.42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8</v>
      </c>
      <c r="Q19" s="1">
        <v>0</v>
      </c>
      <c r="R19" s="1">
        <v>0</v>
      </c>
      <c r="S19" s="1">
        <v>0.68</v>
      </c>
      <c r="T19" s="1">
        <v>0.68</v>
      </c>
      <c r="U19" s="1">
        <v>0</v>
      </c>
      <c r="V19" s="1">
        <v>0</v>
      </c>
      <c r="W19" s="1">
        <v>21.96</v>
      </c>
    </row>
    <row r="20" spans="1:23">
      <c r="A20" s="1" t="s">
        <v>50</v>
      </c>
      <c r="B20" s="1" t="s">
        <v>51</v>
      </c>
      <c r="C20" s="1">
        <v>15.72</v>
      </c>
      <c r="D20" s="1">
        <v>0</v>
      </c>
      <c r="E20" s="1">
        <v>0</v>
      </c>
      <c r="F20" s="1">
        <v>17.22</v>
      </c>
      <c r="G20" s="1">
        <v>0</v>
      </c>
      <c r="H20" s="1">
        <v>1</v>
      </c>
      <c r="I20" s="1">
        <v>1</v>
      </c>
      <c r="J20" s="1">
        <v>1.03</v>
      </c>
      <c r="K20" s="1">
        <v>0</v>
      </c>
      <c r="L20" s="1">
        <v>6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15.72</v>
      </c>
    </row>
    <row r="21" spans="1:23">
      <c r="A21" s="1" t="s">
        <v>52</v>
      </c>
      <c r="B21" s="1" t="s">
        <v>53</v>
      </c>
      <c r="C21" s="1">
        <v>20.79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0</v>
      </c>
      <c r="J21" s="1">
        <v>0</v>
      </c>
      <c r="K21" s="1">
        <v>1.65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1</v>
      </c>
      <c r="R21" s="1">
        <v>1</v>
      </c>
      <c r="S21" s="1">
        <v>0.21</v>
      </c>
      <c r="T21" s="1">
        <v>1.21</v>
      </c>
      <c r="U21" s="1">
        <v>0</v>
      </c>
      <c r="V21" s="1">
        <v>0</v>
      </c>
      <c r="W21" s="1">
        <v>22</v>
      </c>
    </row>
    <row r="22" spans="1:23">
      <c r="A22" s="1" t="s">
        <v>54</v>
      </c>
      <c r="B22" s="1" t="s">
        <v>55</v>
      </c>
      <c r="C22" s="1">
        <v>19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2</v>
      </c>
      <c r="N22" s="1">
        <v>0</v>
      </c>
      <c r="O22" s="1">
        <v>0</v>
      </c>
      <c r="P22" s="1">
        <v>8</v>
      </c>
      <c r="Q22" s="1">
        <v>1</v>
      </c>
      <c r="R22" s="1">
        <v>1</v>
      </c>
      <c r="S22" s="1">
        <v>2</v>
      </c>
      <c r="T22" s="1">
        <v>3</v>
      </c>
      <c r="U22" s="1">
        <v>0</v>
      </c>
      <c r="V22" s="1">
        <v>0</v>
      </c>
      <c r="W22" s="1">
        <v>22</v>
      </c>
    </row>
    <row r="23" spans="1:23">
      <c r="A23" s="1" t="s">
        <v>56</v>
      </c>
      <c r="B23" s="1" t="s">
        <v>57</v>
      </c>
      <c r="C23" s="1">
        <v>21.85</v>
      </c>
      <c r="D23" s="1">
        <v>1</v>
      </c>
      <c r="E23" s="1">
        <v>0</v>
      </c>
      <c r="F23" s="1">
        <v>0</v>
      </c>
      <c r="G23" s="1">
        <v>1.17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8</v>
      </c>
      <c r="Q23" s="1">
        <v>0</v>
      </c>
      <c r="R23" s="1">
        <v>0</v>
      </c>
      <c r="S23" s="1">
        <v>0.15</v>
      </c>
      <c r="T23" s="1">
        <v>0.15</v>
      </c>
      <c r="U23" s="1">
        <v>0</v>
      </c>
      <c r="V23" s="1">
        <v>0</v>
      </c>
      <c r="W23" s="1">
        <v>22</v>
      </c>
    </row>
    <row r="24" spans="1:23">
      <c r="A24" s="1" t="s">
        <v>58</v>
      </c>
      <c r="B24" s="1" t="s">
        <v>59</v>
      </c>
      <c r="C24" s="1">
        <v>21.23</v>
      </c>
      <c r="D24" s="1">
        <v>3</v>
      </c>
      <c r="E24" s="1">
        <v>3</v>
      </c>
      <c r="F24" s="1">
        <v>0.35</v>
      </c>
      <c r="G24" s="1">
        <v>0</v>
      </c>
      <c r="H24" s="1">
        <v>2</v>
      </c>
      <c r="I24" s="1">
        <v>1</v>
      </c>
      <c r="J24" s="1">
        <v>0</v>
      </c>
      <c r="K24" s="1">
        <v>4.5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1</v>
      </c>
      <c r="R24" s="1">
        <v>0.16</v>
      </c>
      <c r="S24" s="1">
        <v>0.56000000000000005</v>
      </c>
      <c r="T24" s="1">
        <v>0.73</v>
      </c>
      <c r="U24" s="1">
        <v>0</v>
      </c>
      <c r="V24" s="1">
        <v>0</v>
      </c>
      <c r="W24" s="1">
        <v>21.96</v>
      </c>
    </row>
    <row r="25" spans="1:23">
      <c r="A25" s="1" t="s">
        <v>60</v>
      </c>
      <c r="B25" s="1" t="s">
        <v>61</v>
      </c>
      <c r="C25" s="1">
        <v>18.88</v>
      </c>
      <c r="D25" s="1">
        <v>2</v>
      </c>
      <c r="E25" s="1">
        <v>1</v>
      </c>
      <c r="F25" s="1">
        <v>0.08</v>
      </c>
      <c r="G25" s="1">
        <v>3.5</v>
      </c>
      <c r="H25" s="1">
        <v>2</v>
      </c>
      <c r="I25" s="1">
        <v>0</v>
      </c>
      <c r="J25" s="1">
        <v>0</v>
      </c>
      <c r="K25" s="1">
        <v>5.4</v>
      </c>
      <c r="L25" s="1">
        <v>0</v>
      </c>
      <c r="M25" s="1">
        <v>0</v>
      </c>
      <c r="N25" s="1">
        <v>1</v>
      </c>
      <c r="O25" s="1">
        <v>0</v>
      </c>
      <c r="P25" s="1">
        <v>4.5</v>
      </c>
      <c r="Q25" s="1">
        <v>2</v>
      </c>
      <c r="R25" s="1">
        <v>2</v>
      </c>
      <c r="S25" s="1">
        <v>1.24</v>
      </c>
      <c r="T25" s="1">
        <v>3.11</v>
      </c>
      <c r="U25" s="1">
        <v>0</v>
      </c>
      <c r="V25" s="1">
        <v>0</v>
      </c>
      <c r="W25" s="1">
        <v>21.99</v>
      </c>
    </row>
    <row r="26" spans="1:23">
      <c r="A26" s="1" t="s">
        <v>62</v>
      </c>
      <c r="B26" s="1" t="s">
        <v>63</v>
      </c>
      <c r="C26" s="1">
        <v>18.98</v>
      </c>
      <c r="D26" s="1">
        <v>3</v>
      </c>
      <c r="E26" s="1">
        <v>3</v>
      </c>
      <c r="F26" s="1">
        <v>0.15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0</v>
      </c>
      <c r="P26" s="1">
        <v>8</v>
      </c>
      <c r="Q26" s="1">
        <v>2</v>
      </c>
      <c r="R26" s="1">
        <v>2</v>
      </c>
      <c r="S26" s="1">
        <v>1</v>
      </c>
      <c r="T26" s="1">
        <v>3</v>
      </c>
      <c r="U26" s="1">
        <v>0</v>
      </c>
      <c r="V26" s="1">
        <v>0</v>
      </c>
      <c r="W26" s="1">
        <v>21.98</v>
      </c>
    </row>
    <row r="27" spans="1:23">
      <c r="A27" s="1" t="s">
        <v>64</v>
      </c>
      <c r="B27" s="1" t="s">
        <v>65</v>
      </c>
      <c r="C27" s="1">
        <v>19.440000000000001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4.5</v>
      </c>
      <c r="L27" s="1">
        <v>0</v>
      </c>
      <c r="M27" s="1">
        <v>2</v>
      </c>
      <c r="N27" s="1">
        <v>0</v>
      </c>
      <c r="O27" s="1">
        <v>0</v>
      </c>
      <c r="P27" s="1">
        <v>8</v>
      </c>
      <c r="Q27" s="1">
        <v>0</v>
      </c>
      <c r="R27" s="1">
        <v>0</v>
      </c>
      <c r="S27" s="1">
        <v>2.56</v>
      </c>
      <c r="T27" s="1">
        <v>2.56</v>
      </c>
      <c r="U27" s="1">
        <v>2.56</v>
      </c>
      <c r="V27" s="1">
        <v>0</v>
      </c>
      <c r="W27" s="1">
        <v>19.440000000000001</v>
      </c>
    </row>
    <row r="28" spans="1:23">
      <c r="A28" s="1" t="s">
        <v>66</v>
      </c>
      <c r="B28" s="1" t="s">
        <v>67</v>
      </c>
      <c r="C28" s="1">
        <v>9.5399999999999991</v>
      </c>
      <c r="D28" s="1">
        <v>7</v>
      </c>
      <c r="E28" s="1">
        <v>4</v>
      </c>
      <c r="F28" s="1">
        <v>1.17</v>
      </c>
      <c r="G28" s="1">
        <v>10.5</v>
      </c>
      <c r="H28" s="1">
        <v>0</v>
      </c>
      <c r="I28" s="1">
        <v>0</v>
      </c>
      <c r="J28" s="1">
        <v>0</v>
      </c>
      <c r="K28" s="1">
        <v>0</v>
      </c>
      <c r="L28" s="1">
        <v>10</v>
      </c>
      <c r="M28" s="1">
        <v>0</v>
      </c>
      <c r="N28" s="1">
        <v>0</v>
      </c>
      <c r="O28" s="1">
        <v>0</v>
      </c>
      <c r="P28" s="1">
        <v>0</v>
      </c>
      <c r="Q28" s="1">
        <v>1</v>
      </c>
      <c r="R28" s="1">
        <v>1</v>
      </c>
      <c r="S28" s="1">
        <v>1.31</v>
      </c>
      <c r="T28" s="1">
        <v>2.31</v>
      </c>
      <c r="U28" s="1">
        <v>0.2</v>
      </c>
      <c r="V28" s="1">
        <v>0</v>
      </c>
      <c r="W28" s="1">
        <f>11.65+L28</f>
        <v>21.65</v>
      </c>
    </row>
    <row r="29" spans="1:23">
      <c r="A29" s="1" t="s">
        <v>68</v>
      </c>
      <c r="B29" s="1" t="s">
        <v>69</v>
      </c>
      <c r="C29" s="1">
        <v>10.23</v>
      </c>
      <c r="D29" s="1">
        <v>2</v>
      </c>
      <c r="E29" s="1">
        <v>1</v>
      </c>
      <c r="F29" s="1">
        <v>1.27</v>
      </c>
      <c r="G29" s="1">
        <v>4.5</v>
      </c>
      <c r="H29" s="1">
        <v>1</v>
      </c>
      <c r="I29" s="1">
        <v>0</v>
      </c>
      <c r="J29" s="1">
        <v>0</v>
      </c>
      <c r="K29" s="1">
        <v>0.38</v>
      </c>
      <c r="L29" s="1">
        <v>10</v>
      </c>
      <c r="M29" s="1">
        <v>0</v>
      </c>
      <c r="N29" s="1">
        <v>0</v>
      </c>
      <c r="O29" s="1">
        <v>0</v>
      </c>
      <c r="P29" s="1">
        <v>0</v>
      </c>
      <c r="Q29" s="1">
        <v>1</v>
      </c>
      <c r="R29" s="1">
        <v>1</v>
      </c>
      <c r="S29" s="1">
        <v>0.61</v>
      </c>
      <c r="T29" s="1">
        <v>1.61</v>
      </c>
      <c r="U29" s="1">
        <v>0.61</v>
      </c>
      <c r="V29" s="1">
        <v>0</v>
      </c>
      <c r="W29" s="1">
        <f>11.23+L29</f>
        <v>21.23</v>
      </c>
    </row>
    <row r="30" spans="1:23">
      <c r="A30" s="1" t="s">
        <v>70</v>
      </c>
      <c r="B30" s="1" t="s">
        <v>71</v>
      </c>
      <c r="C30" s="1">
        <v>22</v>
      </c>
      <c r="D30" s="1">
        <v>1</v>
      </c>
      <c r="E30" s="1">
        <v>0</v>
      </c>
      <c r="F30" s="1">
        <v>0</v>
      </c>
      <c r="G30" s="1">
        <v>0.03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22</v>
      </c>
    </row>
    <row r="31" spans="1:23">
      <c r="A31" s="1" t="s">
        <v>72</v>
      </c>
      <c r="B31" s="1" t="s">
        <v>73</v>
      </c>
      <c r="C31" s="1">
        <v>21.47</v>
      </c>
      <c r="D31" s="1">
        <v>2</v>
      </c>
      <c r="E31" s="1">
        <v>1</v>
      </c>
      <c r="F31" s="1">
        <v>0.38</v>
      </c>
      <c r="G31" s="1">
        <v>7.0000000000000007E-2</v>
      </c>
      <c r="H31" s="1">
        <v>2</v>
      </c>
      <c r="I31" s="1">
        <v>1</v>
      </c>
      <c r="J31" s="1">
        <v>0</v>
      </c>
      <c r="K31" s="1">
        <v>2.4300000000000002</v>
      </c>
      <c r="L31" s="1">
        <v>0</v>
      </c>
      <c r="M31" s="1">
        <v>0</v>
      </c>
      <c r="N31" s="1">
        <v>0</v>
      </c>
      <c r="O31" s="1">
        <v>0</v>
      </c>
      <c r="P31" s="1">
        <v>8</v>
      </c>
      <c r="Q31" s="1">
        <v>1</v>
      </c>
      <c r="R31" s="1">
        <v>0.17</v>
      </c>
      <c r="S31" s="1">
        <v>0.31</v>
      </c>
      <c r="T31" s="1">
        <v>0.48</v>
      </c>
      <c r="U31" s="1">
        <v>0</v>
      </c>
      <c r="V31" s="1">
        <v>0</v>
      </c>
      <c r="W31" s="1">
        <v>21.95</v>
      </c>
    </row>
    <row r="32" spans="1:23">
      <c r="A32" s="1" t="s">
        <v>74</v>
      </c>
      <c r="B32" s="1" t="s">
        <v>75</v>
      </c>
      <c r="C32" s="1">
        <v>19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3</v>
      </c>
      <c r="R32" s="1">
        <v>3</v>
      </c>
      <c r="S32" s="1">
        <v>0</v>
      </c>
      <c r="T32" s="1">
        <v>3</v>
      </c>
      <c r="U32" s="1">
        <v>0</v>
      </c>
      <c r="V32" s="1">
        <v>0</v>
      </c>
      <c r="W32" s="1">
        <v>22</v>
      </c>
    </row>
    <row r="33" spans="1:23">
      <c r="A33" s="1" t="s">
        <v>76</v>
      </c>
      <c r="B33" s="1" t="s">
        <v>77</v>
      </c>
      <c r="C33" s="1">
        <v>20.94</v>
      </c>
      <c r="D33" s="1">
        <v>2</v>
      </c>
      <c r="E33" s="1">
        <v>2</v>
      </c>
      <c r="F33" s="1">
        <v>0.45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1</v>
      </c>
      <c r="R33" s="1">
        <v>1</v>
      </c>
      <c r="S33" s="1">
        <v>0</v>
      </c>
      <c r="T33" s="1">
        <v>1</v>
      </c>
      <c r="U33" s="1">
        <v>0</v>
      </c>
      <c r="V33" s="1">
        <v>0</v>
      </c>
      <c r="W33" s="1">
        <v>21.94</v>
      </c>
    </row>
    <row r="34" spans="1:23">
      <c r="A34" s="1" t="s">
        <v>78</v>
      </c>
      <c r="B34" s="1" t="s">
        <v>79</v>
      </c>
      <c r="C34" s="1">
        <v>20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2</v>
      </c>
      <c r="R34" s="1">
        <v>2</v>
      </c>
      <c r="S34" s="1">
        <v>0</v>
      </c>
      <c r="T34" s="1">
        <v>2</v>
      </c>
      <c r="U34" s="1">
        <v>0</v>
      </c>
      <c r="V34" s="1">
        <v>0</v>
      </c>
      <c r="W34" s="1">
        <v>22</v>
      </c>
    </row>
    <row r="35" spans="1:23">
      <c r="A35" s="1" t="s">
        <v>80</v>
      </c>
      <c r="B35" s="1" t="s">
        <v>81</v>
      </c>
      <c r="C35" s="1">
        <v>16.75</v>
      </c>
      <c r="D35" s="1">
        <v>8</v>
      </c>
      <c r="E35" s="1">
        <v>8</v>
      </c>
      <c r="F35" s="1">
        <v>5.53</v>
      </c>
      <c r="G35" s="1">
        <v>0</v>
      </c>
      <c r="H35" s="1">
        <v>1</v>
      </c>
      <c r="I35" s="1">
        <v>1</v>
      </c>
      <c r="J35" s="1">
        <v>4.5</v>
      </c>
      <c r="K35" s="1">
        <v>0</v>
      </c>
      <c r="L35" s="1">
        <v>2</v>
      </c>
      <c r="M35" s="1">
        <v>0</v>
      </c>
      <c r="N35" s="1">
        <v>0</v>
      </c>
      <c r="O35" s="1">
        <v>0</v>
      </c>
      <c r="P35" s="1">
        <v>0</v>
      </c>
      <c r="Q35" s="1">
        <v>2</v>
      </c>
      <c r="R35" s="1">
        <v>1</v>
      </c>
      <c r="S35" s="1">
        <v>1</v>
      </c>
      <c r="T35" s="1">
        <v>2</v>
      </c>
      <c r="U35" s="1">
        <v>1</v>
      </c>
      <c r="V35" s="1">
        <v>0</v>
      </c>
      <c r="W35" s="1">
        <v>17.75</v>
      </c>
    </row>
    <row r="36" spans="1:23">
      <c r="A36" s="1" t="s">
        <v>82</v>
      </c>
      <c r="B36" s="1" t="s">
        <v>83</v>
      </c>
      <c r="C36" s="1">
        <v>20.96</v>
      </c>
      <c r="D36" s="1">
        <v>3</v>
      </c>
      <c r="E36" s="1">
        <v>2</v>
      </c>
      <c r="F36" s="1">
        <v>0.05</v>
      </c>
      <c r="G36" s="1">
        <v>0.27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1</v>
      </c>
      <c r="N36" s="1">
        <v>0</v>
      </c>
      <c r="O36" s="1">
        <v>0</v>
      </c>
      <c r="P36" s="1">
        <v>8</v>
      </c>
      <c r="Q36" s="1">
        <v>0</v>
      </c>
      <c r="R36" s="1">
        <v>0</v>
      </c>
      <c r="S36" s="1">
        <v>0.04</v>
      </c>
      <c r="T36" s="1">
        <v>0.04</v>
      </c>
      <c r="U36" s="1">
        <v>0</v>
      </c>
      <c r="V36" s="1">
        <v>0</v>
      </c>
      <c r="W36" s="1">
        <v>22</v>
      </c>
    </row>
    <row r="37" spans="1:23">
      <c r="A37" s="1" t="s">
        <v>84</v>
      </c>
      <c r="B37" s="1" t="s">
        <v>85</v>
      </c>
      <c r="C37" s="1">
        <v>21.84</v>
      </c>
      <c r="D37" s="1">
        <v>3</v>
      </c>
      <c r="E37" s="1">
        <v>3</v>
      </c>
      <c r="F37" s="1">
        <v>1.3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21.84</v>
      </c>
    </row>
    <row r="38" spans="1:23">
      <c r="A38" s="1" t="s">
        <v>86</v>
      </c>
      <c r="B38" s="1" t="s">
        <v>87</v>
      </c>
      <c r="C38" s="1">
        <v>19.940000000000001</v>
      </c>
      <c r="D38" s="1">
        <v>4</v>
      </c>
      <c r="E38" s="1">
        <v>4</v>
      </c>
      <c r="F38" s="1">
        <v>0.63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8</v>
      </c>
      <c r="Q38" s="1">
        <v>2</v>
      </c>
      <c r="R38" s="1">
        <v>1.42</v>
      </c>
      <c r="S38" s="1">
        <v>0.56000000000000005</v>
      </c>
      <c r="T38" s="1">
        <v>1.99</v>
      </c>
      <c r="U38" s="1">
        <v>0</v>
      </c>
      <c r="V38" s="1">
        <v>0</v>
      </c>
      <c r="W38" s="1">
        <v>21.92</v>
      </c>
    </row>
    <row r="39" spans="1:23">
      <c r="A39" s="1" t="s">
        <v>88</v>
      </c>
      <c r="B39" s="1" t="s">
        <v>89</v>
      </c>
      <c r="C39" s="1">
        <v>20.84</v>
      </c>
      <c r="D39" s="1">
        <v>7</v>
      </c>
      <c r="E39" s="1">
        <v>4</v>
      </c>
      <c r="F39" s="1">
        <v>0.35</v>
      </c>
      <c r="G39" s="1">
        <v>0.9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1.1100000000000001</v>
      </c>
      <c r="T39" s="1">
        <v>1.1100000000000001</v>
      </c>
      <c r="U39" s="1">
        <v>0</v>
      </c>
      <c r="V39" s="1">
        <v>0</v>
      </c>
      <c r="W39" s="1">
        <v>21.96</v>
      </c>
    </row>
    <row r="40" spans="1:23">
      <c r="A40" s="1" t="s">
        <v>90</v>
      </c>
      <c r="B40" s="1" t="s">
        <v>91</v>
      </c>
      <c r="C40" s="1">
        <v>20.88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0</v>
      </c>
      <c r="J40" s="1">
        <v>0</v>
      </c>
      <c r="K40" s="1">
        <v>0.95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1</v>
      </c>
      <c r="R40" s="1">
        <v>1</v>
      </c>
      <c r="S40" s="1">
        <v>0.12</v>
      </c>
      <c r="T40" s="1">
        <v>1.1200000000000001</v>
      </c>
      <c r="U40" s="1">
        <v>0</v>
      </c>
      <c r="V40" s="1">
        <v>0</v>
      </c>
      <c r="W40" s="1">
        <v>22</v>
      </c>
    </row>
    <row r="41" spans="1:23">
      <c r="A41" s="1" t="s">
        <v>92</v>
      </c>
      <c r="B41" s="1" t="s">
        <v>93</v>
      </c>
      <c r="C41" s="1">
        <v>0</v>
      </c>
      <c r="D41" s="1">
        <v>4</v>
      </c>
      <c r="E41" s="1">
        <v>4</v>
      </c>
      <c r="F41" s="1">
        <v>0.25</v>
      </c>
      <c r="G41" s="1">
        <v>0</v>
      </c>
      <c r="H41" s="1">
        <v>1</v>
      </c>
      <c r="I41" s="1">
        <v>0</v>
      </c>
      <c r="J41" s="1">
        <v>0</v>
      </c>
      <c r="K41" s="1">
        <v>4.5</v>
      </c>
      <c r="L41" s="1">
        <v>0</v>
      </c>
      <c r="M41" s="1">
        <v>2</v>
      </c>
      <c r="N41" s="1">
        <v>0</v>
      </c>
      <c r="O41" s="1">
        <v>0</v>
      </c>
      <c r="P41" s="1">
        <v>0</v>
      </c>
      <c r="Q41" s="1">
        <v>2</v>
      </c>
      <c r="R41" s="1">
        <v>2</v>
      </c>
      <c r="S41" s="1">
        <v>2.56</v>
      </c>
      <c r="T41" s="1">
        <v>4.5599999999999996</v>
      </c>
      <c r="U41" s="1">
        <v>1.3</v>
      </c>
      <c r="V41" s="1">
        <v>0</v>
      </c>
      <c r="W41" s="1">
        <v>20.67</v>
      </c>
    </row>
    <row r="42" spans="1:23">
      <c r="A42" s="1" t="s">
        <v>94</v>
      </c>
      <c r="B42" s="1" t="s">
        <v>95</v>
      </c>
      <c r="C42" s="1">
        <v>22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8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22</v>
      </c>
    </row>
    <row r="43" spans="1:23">
      <c r="A43" s="1" t="s">
        <v>96</v>
      </c>
      <c r="B43" s="1" t="s">
        <v>97</v>
      </c>
      <c r="C43" s="1">
        <v>21.95</v>
      </c>
      <c r="D43" s="1">
        <v>1</v>
      </c>
      <c r="E43" s="1">
        <v>1</v>
      </c>
      <c r="F43" s="1">
        <v>0.4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8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21.95</v>
      </c>
    </row>
    <row r="44" spans="1:23">
      <c r="A44" s="1" t="s">
        <v>98</v>
      </c>
      <c r="B44" s="1" t="s">
        <v>99</v>
      </c>
      <c r="C44" s="1">
        <v>20.92</v>
      </c>
      <c r="D44" s="1">
        <v>6</v>
      </c>
      <c r="E44" s="1">
        <v>3</v>
      </c>
      <c r="F44" s="1">
        <v>0.25</v>
      </c>
      <c r="G44" s="1">
        <v>3.93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1</v>
      </c>
      <c r="R44" s="1">
        <v>0.56000000000000005</v>
      </c>
      <c r="S44" s="1">
        <v>0.49</v>
      </c>
      <c r="T44" s="1">
        <v>1.05</v>
      </c>
      <c r="U44" s="1">
        <v>0.49</v>
      </c>
      <c r="V44" s="1">
        <v>0</v>
      </c>
      <c r="W44" s="1">
        <v>21.48</v>
      </c>
    </row>
    <row r="45" spans="1:23">
      <c r="A45" s="1" t="s">
        <v>100</v>
      </c>
      <c r="B45" s="1" t="s">
        <v>101</v>
      </c>
      <c r="C45" s="1">
        <v>18.75</v>
      </c>
      <c r="D45" s="1">
        <v>5</v>
      </c>
      <c r="E45" s="1">
        <v>3</v>
      </c>
      <c r="F45" s="1">
        <v>0.4</v>
      </c>
      <c r="G45" s="1">
        <v>1.03</v>
      </c>
      <c r="H45" s="1">
        <v>2</v>
      </c>
      <c r="I45" s="1">
        <v>1</v>
      </c>
      <c r="J45" s="1">
        <v>0.03</v>
      </c>
      <c r="K45" s="1">
        <v>0.5</v>
      </c>
      <c r="L45" s="1">
        <v>0</v>
      </c>
      <c r="M45" s="1">
        <v>0</v>
      </c>
      <c r="N45" s="1">
        <v>0.83</v>
      </c>
      <c r="O45" s="1">
        <v>0</v>
      </c>
      <c r="P45" s="1">
        <v>0</v>
      </c>
      <c r="Q45" s="1">
        <v>3</v>
      </c>
      <c r="R45" s="1">
        <v>0</v>
      </c>
      <c r="S45" s="1">
        <v>0.73</v>
      </c>
      <c r="T45" s="1">
        <v>0.63</v>
      </c>
      <c r="U45" s="1">
        <v>0.63</v>
      </c>
      <c r="V45" s="1">
        <v>0</v>
      </c>
      <c r="W45" s="1">
        <v>18.75</v>
      </c>
    </row>
    <row r="46" spans="1:23">
      <c r="A46" s="1" t="s">
        <v>102</v>
      </c>
      <c r="B46" s="1" t="s">
        <v>103</v>
      </c>
      <c r="C46" s="1">
        <v>19.38</v>
      </c>
      <c r="D46" s="1">
        <v>1</v>
      </c>
      <c r="E46" s="1">
        <v>1</v>
      </c>
      <c r="F46" s="1">
        <v>0.5</v>
      </c>
      <c r="G46" s="1">
        <v>0</v>
      </c>
      <c r="H46" s="1">
        <v>1</v>
      </c>
      <c r="I46" s="1">
        <v>1</v>
      </c>
      <c r="J46" s="1">
        <v>4.5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2</v>
      </c>
      <c r="R46" s="1">
        <v>2</v>
      </c>
      <c r="S46" s="1">
        <v>0</v>
      </c>
      <c r="T46" s="1">
        <v>2</v>
      </c>
      <c r="U46" s="1">
        <v>0</v>
      </c>
      <c r="V46" s="1">
        <v>0</v>
      </c>
      <c r="W46" s="1">
        <v>21.38</v>
      </c>
    </row>
    <row r="47" spans="1:23">
      <c r="A47" s="1" t="s">
        <v>104</v>
      </c>
      <c r="B47" s="1" t="s">
        <v>105</v>
      </c>
      <c r="C47" s="1">
        <v>18.22</v>
      </c>
      <c r="D47" s="1">
        <v>4</v>
      </c>
      <c r="E47" s="1">
        <v>4</v>
      </c>
      <c r="F47" s="1">
        <v>0.22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">
        <v>0</v>
      </c>
      <c r="P47" s="1">
        <v>0</v>
      </c>
      <c r="Q47" s="1">
        <v>3</v>
      </c>
      <c r="R47" s="1">
        <v>2.75</v>
      </c>
      <c r="S47" s="1">
        <v>1</v>
      </c>
      <c r="T47" s="1">
        <v>3.75</v>
      </c>
      <c r="U47" s="1">
        <v>0</v>
      </c>
      <c r="V47" s="1">
        <v>0</v>
      </c>
      <c r="W47" s="1">
        <v>21.97</v>
      </c>
    </row>
    <row r="48" spans="1:23">
      <c r="A48" s="1" t="s">
        <v>106</v>
      </c>
      <c r="B48" s="1" t="s">
        <v>107</v>
      </c>
      <c r="C48" s="1">
        <v>19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3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3</v>
      </c>
      <c r="T48" s="1">
        <v>3</v>
      </c>
      <c r="U48" s="1">
        <v>0</v>
      </c>
      <c r="V48" s="1">
        <v>0</v>
      </c>
      <c r="W48" s="1">
        <v>22</v>
      </c>
    </row>
    <row r="49" spans="1:23">
      <c r="A49" s="1" t="s">
        <v>108</v>
      </c>
      <c r="B49" s="1" t="s">
        <v>109</v>
      </c>
      <c r="C49" s="1">
        <v>20</v>
      </c>
      <c r="D49" s="1">
        <v>1</v>
      </c>
      <c r="E49" s="1">
        <v>1</v>
      </c>
      <c r="F49" s="1">
        <v>0.03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2</v>
      </c>
      <c r="R49" s="1">
        <v>2</v>
      </c>
      <c r="S49" s="1">
        <v>0</v>
      </c>
      <c r="T49" s="1">
        <v>2</v>
      </c>
      <c r="U49" s="1">
        <v>0</v>
      </c>
      <c r="V49" s="1">
        <v>0</v>
      </c>
      <c r="W49" s="1">
        <v>22</v>
      </c>
    </row>
    <row r="50" spans="1:23">
      <c r="A50" s="1" t="s">
        <v>110</v>
      </c>
      <c r="B50" s="1" t="s">
        <v>111</v>
      </c>
      <c r="C50" s="1">
        <v>21.95</v>
      </c>
      <c r="D50" s="1">
        <v>3</v>
      </c>
      <c r="E50" s="1">
        <v>3</v>
      </c>
      <c r="F50" s="1">
        <v>0.4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21.95</v>
      </c>
    </row>
    <row r="51" spans="1:23">
      <c r="A51" s="1" t="s">
        <v>112</v>
      </c>
      <c r="B51" s="1" t="s">
        <v>113</v>
      </c>
      <c r="C51" s="1">
        <v>19.97</v>
      </c>
      <c r="D51" s="1">
        <v>4</v>
      </c>
      <c r="E51" s="1">
        <v>4</v>
      </c>
      <c r="F51" s="1">
        <v>0.23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2</v>
      </c>
      <c r="R51" s="1">
        <v>2</v>
      </c>
      <c r="S51" s="1">
        <v>0</v>
      </c>
      <c r="T51" s="1">
        <v>2</v>
      </c>
      <c r="U51" s="1">
        <v>0</v>
      </c>
      <c r="V51" s="1">
        <v>0</v>
      </c>
      <c r="W51" s="1">
        <v>21.97</v>
      </c>
    </row>
    <row r="52" spans="1:23">
      <c r="A52" s="1" t="s">
        <v>114</v>
      </c>
      <c r="B52" s="1" t="s">
        <v>115</v>
      </c>
      <c r="C52" s="1">
        <v>20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0</v>
      </c>
      <c r="P52" s="1">
        <v>0</v>
      </c>
      <c r="Q52" s="1">
        <v>1</v>
      </c>
      <c r="R52" s="1">
        <v>0.44</v>
      </c>
      <c r="S52" s="1">
        <v>1.56</v>
      </c>
      <c r="T52" s="1">
        <v>2</v>
      </c>
      <c r="U52" s="1">
        <v>0</v>
      </c>
      <c r="V52" s="1">
        <v>0</v>
      </c>
      <c r="W52" s="1">
        <v>22</v>
      </c>
    </row>
    <row r="53" spans="1:23">
      <c r="A53" s="1" t="s">
        <v>116</v>
      </c>
      <c r="B53" s="1" t="s">
        <v>117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2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0.25</v>
      </c>
      <c r="T53" s="1">
        <v>0.25</v>
      </c>
      <c r="U53" s="1">
        <v>0</v>
      </c>
      <c r="V53" s="1">
        <v>0</v>
      </c>
      <c r="W53" s="1">
        <v>22</v>
      </c>
    </row>
    <row r="54" spans="1:23">
      <c r="A54" s="1" t="s">
        <v>118</v>
      </c>
      <c r="B54" s="1" t="s">
        <v>119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2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1.1299999999999999</v>
      </c>
      <c r="T54" s="1">
        <v>1.1299999999999999</v>
      </c>
      <c r="U54" s="1">
        <v>0</v>
      </c>
      <c r="V54" s="1">
        <v>0</v>
      </c>
      <c r="W54" s="1">
        <v>22</v>
      </c>
    </row>
    <row r="55" spans="1:23">
      <c r="A55" s="1" t="s">
        <v>120</v>
      </c>
      <c r="B55" s="1" t="s">
        <v>121</v>
      </c>
      <c r="C55" s="1">
        <v>10.1</v>
      </c>
      <c r="D55" s="1">
        <v>0</v>
      </c>
      <c r="E55" s="1">
        <v>0</v>
      </c>
      <c r="F55" s="1">
        <v>2.52</v>
      </c>
      <c r="G55" s="1">
        <v>0.2</v>
      </c>
      <c r="H55" s="1">
        <v>1</v>
      </c>
      <c r="I55" s="1">
        <v>0</v>
      </c>
      <c r="J55" s="1">
        <v>0</v>
      </c>
      <c r="K55" s="1">
        <v>4.5</v>
      </c>
      <c r="L55" s="1">
        <v>0</v>
      </c>
      <c r="M55" s="1">
        <v>1</v>
      </c>
      <c r="N55" s="1">
        <v>0</v>
      </c>
      <c r="O55" s="1">
        <v>0</v>
      </c>
      <c r="P55" s="1">
        <v>0</v>
      </c>
      <c r="Q55" s="1">
        <v>3</v>
      </c>
      <c r="R55" s="1">
        <v>1</v>
      </c>
      <c r="S55" s="1">
        <v>1.56</v>
      </c>
      <c r="T55" s="1">
        <v>2.56</v>
      </c>
      <c r="U55" s="1">
        <v>0</v>
      </c>
      <c r="V55" s="1">
        <v>0</v>
      </c>
      <c r="W55" s="1">
        <v>12.66</v>
      </c>
    </row>
    <row r="56" spans="1:23">
      <c r="A56" s="1" t="s">
        <v>122</v>
      </c>
      <c r="B56" s="1" t="s">
        <v>123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B1:U1"/>
    <mergeCell ref="B8:C8"/>
    <mergeCell ref="D9:G9"/>
    <mergeCell ref="H9:K9"/>
    <mergeCell ref="L9:N9"/>
    <mergeCell ref="O9:P9"/>
    <mergeCell ref="Q9:R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ChungDB</cp:lastModifiedBy>
  <dcterms:created xsi:type="dcterms:W3CDTF">2018-12-06T08:52:49Z</dcterms:created>
  <dcterms:modified xsi:type="dcterms:W3CDTF">2018-12-07T06:49:04Z</dcterms:modified>
  <cp:category/>
</cp:coreProperties>
</file>