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ythonProject\Data\"/>
    </mc:Choice>
  </mc:AlternateContent>
  <xr:revisionPtr revIDLastSave="0" documentId="13_ncr:1_{55E8C4BB-0E35-4BE5-A8DF-9FB1429AEBEA}" xr6:coauthVersionLast="47" xr6:coauthVersionMax="47" xr10:uidLastSave="{00000000-0000-0000-0000-000000000000}"/>
  <bookViews>
    <workbookView xWindow="-120" yWindow="-120" windowWidth="29040" windowHeight="15720" xr2:uid="{B82C3EA7-BF10-4D47-9D55-D2F7B681859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8" i="1" l="1"/>
</calcChain>
</file>

<file path=xl/sharedStrings.xml><?xml version="1.0" encoding="utf-8"?>
<sst xmlns="http://schemas.openxmlformats.org/spreadsheetml/2006/main" count="23" uniqueCount="22">
  <si>
    <t>Наименование показателя</t>
  </si>
  <si>
    <t>Ссудный портфель</t>
  </si>
  <si>
    <t>Межбанковские займы</t>
  </si>
  <si>
    <t>Операции «Обратное РЕПО»</t>
  </si>
  <si>
    <t xml:space="preserve">Займы, по которым отсутствует просроченная задолженность по основному долгу и/или начисленному вознаграждению </t>
  </si>
  <si>
    <t>Займы с просроченной задолженностью от 1 до 30 дней</t>
  </si>
  <si>
    <t>Займы с просроченной задолженностью от 31 до 60 дней</t>
  </si>
  <si>
    <t>Займы с просроченной задолженностью от 61 до 90 дней</t>
  </si>
  <si>
    <t>Займы с просроченной задолженностью свыше 90 дней</t>
  </si>
  <si>
    <t>Провизии по МСФО</t>
  </si>
  <si>
    <t>Провизии по займам с просроченной задолженностью свыше 90 дней</t>
  </si>
  <si>
    <t>Займы небанковским юридическим лицам и индивидуальным предпринимателям (включая нерезидентов), за исключением субъектов малого и среднего предпринимательства – резидентов РК</t>
  </si>
  <si>
    <t>Займы физическим лицам (включая нерезидентов), за исключением кредитов индивидуальным предпринимателям на предпринимательские цели</t>
  </si>
  <si>
    <t>1.1) На приобретение и строительство недвижимости</t>
  </si>
  <si>
    <t>1.2) Прочие займы</t>
  </si>
  <si>
    <t>2.1) На приобретение и строительство недвижимости</t>
  </si>
  <si>
    <t>2.2) Прочие займы</t>
  </si>
  <si>
    <t>3.2) Потребительские займы</t>
  </si>
  <si>
    <t>3.3) Прочие займы</t>
  </si>
  <si>
    <t>3.1.1) ипотечные жилищные займы</t>
  </si>
  <si>
    <t>Займы небанковским юридическим лицам и индивидуальным предпринимателям - резидентам РК, являющимся субъектами малого и среднего предпринимательства</t>
  </si>
  <si>
    <t>3.1) На строительство и покупку жилья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</si>
</sst>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\ _₽_-;\-* #,##0.0\ _₽_-;_-* &quot;-&quot;??\ _₽_-;_-@_-"/>
    <numFmt numFmtId="165" formatCode="#,##0.0_ ;\-#,##0.0\ "/>
    <numFmt numFmtId="166" formatCode="_-* #,##0.00\ _₽_-;\-* #,##0.00\ _₽_-;_-* &quot;-&quot;??\ _₽_-;_-@_-"/>
    <numFmt numFmtId="167" formatCode="_-* #,##0.00_р_._-;\-* #,##0.00_р_._-;_-* &quot;-&quot;??_р_.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Calibri Light"/>
      <family val="1"/>
      <charset val="204"/>
      <scheme val="major"/>
    </font>
    <font>
      <sz val="12"/>
      <color theme="1"/>
      <name val="Calibri Light"/>
      <family val="1"/>
      <charset val="204"/>
      <scheme val="major"/>
    </font>
    <font>
      <sz val="12"/>
      <name val="Calibri Light"/>
      <family val="1"/>
      <charset val="204"/>
      <scheme val="major"/>
    </font>
    <font>
      <sz val="11"/>
      <color theme="1"/>
      <name val="Calibri Light"/>
      <family val="1"/>
      <charset val="204"/>
      <scheme val="major"/>
    </font>
    <font>
      <sz val="8"/>
      <name val="Calibri"/>
      <family val="2"/>
      <charset val="204"/>
      <scheme val="minor"/>
    </font>
    <font>
      <sz val="11"/>
      <color theme="1"/>
      <name val="Times New Roman Cyr"/>
      <family val="2"/>
      <charset val="204"/>
    </font>
    <font>
      <sz val="10"/>
      <name val="Arial"/>
      <family val="2"/>
      <charset val="204"/>
    </font>
    <font>
      <sz val="10"/>
      <name val="Times New Roman Cyr"/>
      <charset val="204"/>
    </font>
    <font>
      <sz val="12"/>
      <name val="Cambria"/>
      <family val="1"/>
      <charset val="204"/>
    </font>
    <font>
      <sz val="12"/>
      <color rgb="FFFF0000"/>
      <name val="Calibri Light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/>
    <xf numFmtId="166" fontId="7" fillId="0" borderId="0" applyFont="0" applyFill="0" applyBorder="0" applyAlignment="0" applyProtection="0"/>
  </cellStyleXfs>
  <cellXfs count="38">
    <xf numFmtId="0" fontId="0" fillId="0" borderId="0" xfId="0"/>
    <xf numFmtId="49" fontId="2" fillId="0" borderId="2" xfId="0" applyNumberFormat="1" applyFont="1" applyBorder="1" applyAlignment="1">
      <alignment horizontal="left" vertical="center"/>
    </xf>
    <xf numFmtId="164" fontId="2" fillId="0" borderId="3" xfId="1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 wrapText="1"/>
    </xf>
    <xf numFmtId="164" fontId="4" fillId="0" borderId="2" xfId="1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 wrapText="1"/>
    </xf>
    <xf numFmtId="164" fontId="4" fillId="0" borderId="0" xfId="1" applyNumberFormat="1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center" vertical="center"/>
    </xf>
    <xf numFmtId="1" fontId="2" fillId="0" borderId="5" xfId="0" applyNumberFormat="1" applyFont="1" applyBorder="1" applyAlignment="1">
      <alignment vertical="center" wrapText="1"/>
    </xf>
    <xf numFmtId="164" fontId="2" fillId="0" borderId="5" xfId="1" applyNumberFormat="1" applyFont="1" applyFill="1" applyBorder="1" applyAlignment="1">
      <alignment horizontal="center" vertical="center"/>
    </xf>
    <xf numFmtId="0" fontId="5" fillId="0" borderId="0" xfId="0" applyFont="1"/>
    <xf numFmtId="165" fontId="4" fillId="0" borderId="0" xfId="1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4" fontId="2" fillId="2" borderId="1" xfId="0" applyNumberFormat="1" applyFont="1" applyFill="1" applyBorder="1" applyAlignment="1">
      <alignment vertical="center" wrapText="1" shrinkToFit="1"/>
    </xf>
    <xf numFmtId="164" fontId="4" fillId="0" borderId="6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164" fontId="2" fillId="0" borderId="2" xfId="7" applyNumberFormat="1" applyFont="1" applyFill="1" applyBorder="1" applyAlignment="1">
      <alignment horizontal="center" vertical="center"/>
    </xf>
    <xf numFmtId="164" fontId="4" fillId="0" borderId="2" xfId="7" applyNumberFormat="1" applyFont="1" applyFill="1" applyBorder="1" applyAlignment="1">
      <alignment horizontal="center" vertical="center"/>
    </xf>
    <xf numFmtId="164" fontId="4" fillId="0" borderId="0" xfId="7" applyNumberFormat="1" applyFont="1" applyFill="1" applyAlignment="1">
      <alignment horizontal="center" vertical="center"/>
    </xf>
    <xf numFmtId="164" fontId="2" fillId="0" borderId="5" xfId="7" applyNumberFormat="1" applyFont="1" applyFill="1" applyBorder="1" applyAlignment="1">
      <alignment horizontal="center" vertical="center"/>
    </xf>
    <xf numFmtId="164" fontId="2" fillId="2" borderId="2" xfId="7" applyNumberFormat="1" applyFont="1" applyFill="1" applyBorder="1" applyAlignment="1">
      <alignment horizontal="center" vertical="center"/>
    </xf>
    <xf numFmtId="164" fontId="4" fillId="2" borderId="2" xfId="7" applyNumberFormat="1" applyFont="1" applyFill="1" applyBorder="1" applyAlignment="1">
      <alignment horizontal="center" vertical="center"/>
    </xf>
    <xf numFmtId="164" fontId="4" fillId="2" borderId="0" xfId="7" applyNumberFormat="1" applyFont="1" applyFill="1" applyAlignment="1">
      <alignment horizontal="center" vertical="center"/>
    </xf>
    <xf numFmtId="164" fontId="2" fillId="2" borderId="5" xfId="7" applyNumberFormat="1" applyFont="1" applyFill="1" applyBorder="1" applyAlignment="1">
      <alignment horizontal="center" vertical="center"/>
    </xf>
    <xf numFmtId="164" fontId="2" fillId="0" borderId="2" xfId="7" applyNumberFormat="1" applyFont="1" applyBorder="1" applyAlignment="1">
      <alignment horizontal="center" vertical="center"/>
    </xf>
    <xf numFmtId="164" fontId="4" fillId="0" borderId="2" xfId="7" applyNumberFormat="1" applyFont="1" applyBorder="1" applyAlignment="1">
      <alignment horizontal="center" vertical="center"/>
    </xf>
    <xf numFmtId="164" fontId="4" fillId="0" borderId="0" xfId="7" applyNumberFormat="1" applyFont="1" applyAlignment="1">
      <alignment horizontal="center" vertical="center"/>
    </xf>
    <xf numFmtId="164" fontId="2" fillId="0" borderId="5" xfId="7" applyNumberFormat="1" applyFont="1" applyBorder="1" applyAlignment="1">
      <alignment horizontal="center" vertical="center"/>
    </xf>
    <xf numFmtId="164" fontId="10" fillId="3" borderId="2" xfId="2" applyNumberFormat="1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center" vertical="center"/>
    </xf>
    <xf numFmtId="164" fontId="2" fillId="0" borderId="3" xfId="7" applyNumberFormat="1" applyFont="1" applyFill="1" applyBorder="1" applyAlignment="1">
      <alignment horizontal="center" vertical="center"/>
    </xf>
    <xf numFmtId="164" fontId="2" fillId="0" borderId="4" xfId="7" applyNumberFormat="1" applyFont="1" applyFill="1" applyBorder="1" applyAlignment="1">
      <alignment horizontal="center" vertical="center"/>
    </xf>
  </cellXfs>
  <cellStyles count="8">
    <cellStyle name="Обычный" xfId="0" builtinId="0"/>
    <cellStyle name="Обычный 2" xfId="3" xr:uid="{76A1AB33-1495-4BC6-B872-69936F70C2EE}"/>
    <cellStyle name="Обычный 3" xfId="6" xr:uid="{825B8219-04F4-4874-9A33-524CD9F79A70}"/>
    <cellStyle name="Обычный 4" xfId="2" xr:uid="{A9DB8ED1-1224-4C16-9C33-4F22EAD273ED}"/>
    <cellStyle name="Финансовый" xfId="1" builtinId="3"/>
    <cellStyle name="Финансовый 2" xfId="4" xr:uid="{D0B7560F-E6C6-4CA2-BE2E-78303F68BAE3}"/>
    <cellStyle name="Финансовый 2 2" xfId="5" xr:uid="{29169F46-D68B-4402-A58C-FDBE0664A699}"/>
    <cellStyle name="Финансовый 3" xfId="7" xr:uid="{E24CE3FB-F373-4847-94CD-B3BDE25B49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9DD1-BCC7-4BA0-A35E-E4B66840E978}">
  <dimension ref="A1:BU25"/>
  <sheetViews>
    <sheetView tabSelected="1" workbookViewId="0">
      <selection activeCell="M7" sqref="M7"/>
    </sheetView>
  </sheetViews>
  <sheetFormatPr defaultRowHeight="15" x14ac:dyDescent="0.25"/>
  <cols>
    <col min="1" max="1" width="61.85546875" customWidth="1"/>
    <col min="2" max="9" width="14.28515625" bestFit="1" customWidth="1"/>
    <col min="10" max="13" width="14.28515625" customWidth="1"/>
    <col min="14" max="73" width="14.28515625" bestFit="1" customWidth="1"/>
  </cols>
  <sheetData>
    <row r="1" spans="1:73" ht="15" customHeight="1" x14ac:dyDescent="0.25">
      <c r="A1" s="17" t="s">
        <v>0</v>
      </c>
      <c r="B1" s="18">
        <v>44927</v>
      </c>
      <c r="C1" s="18">
        <v>44958</v>
      </c>
      <c r="D1" s="18">
        <v>44986</v>
      </c>
      <c r="E1" s="18">
        <v>45017</v>
      </c>
      <c r="F1" s="18">
        <v>45047</v>
      </c>
      <c r="G1" s="18">
        <v>45078</v>
      </c>
      <c r="H1" s="18">
        <v>45108</v>
      </c>
      <c r="I1" s="18">
        <v>45139</v>
      </c>
      <c r="J1" s="18">
        <v>45170</v>
      </c>
      <c r="K1" s="18">
        <v>45200</v>
      </c>
      <c r="L1" s="18">
        <v>45231</v>
      </c>
      <c r="M1" s="18">
        <v>45261</v>
      </c>
      <c r="N1" s="18">
        <v>44562</v>
      </c>
      <c r="O1" s="18">
        <v>44593</v>
      </c>
      <c r="P1" s="18">
        <v>44621</v>
      </c>
      <c r="Q1" s="18">
        <v>44652</v>
      </c>
      <c r="R1" s="18">
        <v>44682</v>
      </c>
      <c r="S1" s="18">
        <v>44713</v>
      </c>
      <c r="T1" s="18">
        <v>44743</v>
      </c>
      <c r="U1" s="18">
        <v>44774</v>
      </c>
      <c r="V1" s="18">
        <v>44805</v>
      </c>
      <c r="W1" s="18">
        <v>44835</v>
      </c>
      <c r="X1" s="18">
        <v>44866</v>
      </c>
      <c r="Y1" s="18">
        <v>44896</v>
      </c>
      <c r="Z1" s="18">
        <v>44197</v>
      </c>
      <c r="AA1" s="18">
        <v>44228</v>
      </c>
      <c r="AB1" s="18">
        <v>44256</v>
      </c>
      <c r="AC1" s="18">
        <v>44287</v>
      </c>
      <c r="AD1" s="18">
        <v>44317</v>
      </c>
      <c r="AE1" s="18">
        <v>44348</v>
      </c>
      <c r="AF1" s="18">
        <v>44378</v>
      </c>
      <c r="AG1" s="18">
        <v>44409</v>
      </c>
      <c r="AH1" s="18">
        <v>44440</v>
      </c>
      <c r="AI1" s="18">
        <v>44470</v>
      </c>
      <c r="AJ1" s="18">
        <v>44501</v>
      </c>
      <c r="AK1" s="18">
        <v>44531</v>
      </c>
      <c r="AL1" s="18">
        <v>43831</v>
      </c>
      <c r="AM1" s="18">
        <v>43862</v>
      </c>
      <c r="AN1" s="18">
        <v>43891</v>
      </c>
      <c r="AO1" s="18">
        <v>43922</v>
      </c>
      <c r="AP1" s="18">
        <v>43952</v>
      </c>
      <c r="AQ1" s="18">
        <v>43983</v>
      </c>
      <c r="AR1" s="18">
        <v>44013</v>
      </c>
      <c r="AS1" s="18">
        <v>44044</v>
      </c>
      <c r="AT1" s="18">
        <v>44075</v>
      </c>
      <c r="AU1" s="18">
        <v>44105</v>
      </c>
      <c r="AV1" s="18">
        <v>44136</v>
      </c>
      <c r="AW1" s="18">
        <v>44166</v>
      </c>
      <c r="AX1" s="18">
        <v>43466</v>
      </c>
      <c r="AY1" s="18">
        <v>43497</v>
      </c>
      <c r="AZ1" s="18">
        <v>43525</v>
      </c>
      <c r="BA1" s="18">
        <v>43556</v>
      </c>
      <c r="BB1" s="18">
        <v>43586</v>
      </c>
      <c r="BC1" s="18">
        <v>43617</v>
      </c>
      <c r="BD1" s="18">
        <v>43647</v>
      </c>
      <c r="BE1" s="18">
        <v>43678</v>
      </c>
      <c r="BF1" s="18">
        <v>43709</v>
      </c>
      <c r="BG1" s="18">
        <v>43739</v>
      </c>
      <c r="BH1" s="18">
        <v>43770</v>
      </c>
      <c r="BI1" s="18">
        <v>43800</v>
      </c>
      <c r="BJ1" s="18">
        <v>43101</v>
      </c>
      <c r="BK1" s="18">
        <v>43132</v>
      </c>
      <c r="BL1" s="18">
        <v>43160</v>
      </c>
      <c r="BM1" s="18">
        <v>43191</v>
      </c>
      <c r="BN1" s="18">
        <v>43221</v>
      </c>
      <c r="BO1" s="18">
        <v>43252</v>
      </c>
      <c r="BP1" s="18">
        <v>43282</v>
      </c>
      <c r="BQ1" s="18">
        <v>43313</v>
      </c>
      <c r="BR1" s="18">
        <v>43344</v>
      </c>
      <c r="BS1" s="18">
        <v>43374</v>
      </c>
      <c r="BT1" s="18">
        <v>43405</v>
      </c>
      <c r="BU1" s="18">
        <v>43435</v>
      </c>
    </row>
    <row r="2" spans="1:73" ht="15.75" x14ac:dyDescent="0.25">
      <c r="A2" s="1" t="s">
        <v>1</v>
      </c>
      <c r="B2" s="2">
        <v>24254.7</v>
      </c>
      <c r="C2" s="2">
        <v>24141.4</v>
      </c>
      <c r="D2" s="2">
        <v>24280.5</v>
      </c>
      <c r="E2" s="2">
        <v>24621.8</v>
      </c>
      <c r="F2" s="2">
        <v>25169.200000000001</v>
      </c>
      <c r="G2" s="2">
        <v>25548.1</v>
      </c>
      <c r="H2" s="2">
        <v>25893.3</v>
      </c>
      <c r="I2" s="2">
        <v>26386.5</v>
      </c>
      <c r="J2" s="36">
        <v>26846.2</v>
      </c>
      <c r="K2" s="36">
        <v>27694</v>
      </c>
      <c r="L2" s="36">
        <v>28030.9</v>
      </c>
      <c r="M2" s="36">
        <v>28641.9</v>
      </c>
      <c r="N2" s="2">
        <v>20200.355099545883</v>
      </c>
      <c r="O2" s="2">
        <v>20045.86</v>
      </c>
      <c r="P2" s="2">
        <v>20301.419999999998</v>
      </c>
      <c r="Q2" s="2">
        <v>20447.79</v>
      </c>
      <c r="R2" s="2">
        <v>20320.509999999998</v>
      </c>
      <c r="S2" s="2">
        <v>20649.36</v>
      </c>
      <c r="T2" s="2">
        <v>21305.59</v>
      </c>
      <c r="U2" s="2">
        <v>21545.631701580001</v>
      </c>
      <c r="V2" s="2">
        <v>21791.9</v>
      </c>
      <c r="W2" s="2">
        <v>22300.5</v>
      </c>
      <c r="X2" s="2">
        <v>22712.799999999999</v>
      </c>
      <c r="Y2" s="2">
        <v>23471.7</v>
      </c>
      <c r="Z2" s="21">
        <v>15792.064484</v>
      </c>
      <c r="AA2" s="21">
        <v>15617.1</v>
      </c>
      <c r="AB2" s="21">
        <v>15373</v>
      </c>
      <c r="AC2" s="21">
        <v>15792.7</v>
      </c>
      <c r="AD2" s="21">
        <v>16037.1</v>
      </c>
      <c r="AE2" s="21">
        <v>16730.599999999999</v>
      </c>
      <c r="AF2" s="21">
        <v>16764.400000000001</v>
      </c>
      <c r="AG2" s="21">
        <v>17059.8</v>
      </c>
      <c r="AH2" s="21">
        <v>17471.8</v>
      </c>
      <c r="AI2" s="21">
        <v>18084.8</v>
      </c>
      <c r="AJ2" s="21">
        <v>18337.5</v>
      </c>
      <c r="AK2" s="21">
        <v>18951.599999999999</v>
      </c>
      <c r="AL2" s="21">
        <v>14743</v>
      </c>
      <c r="AM2" s="21">
        <v>14509.6</v>
      </c>
      <c r="AN2" s="25">
        <v>14537.6</v>
      </c>
      <c r="AO2" s="25">
        <v>15261</v>
      </c>
      <c r="AP2" s="25">
        <v>14883.5</v>
      </c>
      <c r="AQ2" s="25">
        <v>15068.2</v>
      </c>
      <c r="AR2" s="25">
        <v>14992.5</v>
      </c>
      <c r="AS2" s="25">
        <v>14858.1</v>
      </c>
      <c r="AT2" s="25">
        <v>15181.4</v>
      </c>
      <c r="AU2" s="25">
        <v>15306.3</v>
      </c>
      <c r="AV2" s="25">
        <v>15414.6</v>
      </c>
      <c r="AW2" s="25">
        <v>15619.4</v>
      </c>
      <c r="AX2" s="29">
        <v>13762.7</v>
      </c>
      <c r="AY2" s="25">
        <v>13132.9</v>
      </c>
      <c r="AZ2" s="25">
        <v>13067.2</v>
      </c>
      <c r="BA2" s="25">
        <v>13044.8</v>
      </c>
      <c r="BB2" s="25">
        <v>13165.9</v>
      </c>
      <c r="BC2" s="25">
        <v>13268.8</v>
      </c>
      <c r="BD2" s="25">
        <v>13646.9</v>
      </c>
      <c r="BE2" s="25">
        <v>13714.2</v>
      </c>
      <c r="BF2" s="25">
        <v>13856.6</v>
      </c>
      <c r="BG2" s="25">
        <v>14256.570000000002</v>
      </c>
      <c r="BH2" s="25">
        <v>14291.9</v>
      </c>
      <c r="BI2" s="25">
        <v>14092.329485</v>
      </c>
      <c r="BJ2" s="29">
        <v>13590.5</v>
      </c>
      <c r="BK2" s="29">
        <v>13223.3</v>
      </c>
      <c r="BL2" s="29">
        <v>13221.4</v>
      </c>
      <c r="BM2" s="29">
        <v>13306.3</v>
      </c>
      <c r="BN2" s="29">
        <v>13413.3</v>
      </c>
      <c r="BO2" s="29">
        <v>13397.6</v>
      </c>
      <c r="BP2" s="29">
        <v>13482.1</v>
      </c>
      <c r="BQ2" s="29">
        <v>13486.5</v>
      </c>
      <c r="BR2" s="29">
        <v>13588</v>
      </c>
      <c r="BS2" s="29">
        <v>13194.1</v>
      </c>
      <c r="BT2" s="29">
        <v>13331.7</v>
      </c>
      <c r="BU2" s="29">
        <v>13461.4</v>
      </c>
    </row>
    <row r="3" spans="1:73" ht="15.75" x14ac:dyDescent="0.25">
      <c r="A3" s="3" t="s">
        <v>2</v>
      </c>
      <c r="B3" s="4">
        <v>109.9</v>
      </c>
      <c r="C3" s="4">
        <v>111.2</v>
      </c>
      <c r="D3" s="4">
        <v>107.2</v>
      </c>
      <c r="E3" s="4">
        <v>113.8</v>
      </c>
      <c r="F3" s="4">
        <v>119.6</v>
      </c>
      <c r="G3" s="4">
        <v>115.3</v>
      </c>
      <c r="H3" s="4">
        <v>127.2</v>
      </c>
      <c r="I3" s="4">
        <v>123.8</v>
      </c>
      <c r="J3" s="4">
        <v>123.3</v>
      </c>
      <c r="K3" s="4">
        <v>128.69999999999999</v>
      </c>
      <c r="L3" s="4">
        <v>119.3</v>
      </c>
      <c r="M3" s="4">
        <v>129.19999999999999</v>
      </c>
      <c r="N3" s="4">
        <v>114.30751893486999</v>
      </c>
      <c r="O3" s="4">
        <v>99.3</v>
      </c>
      <c r="P3" s="4">
        <v>114.74</v>
      </c>
      <c r="Q3" s="4">
        <v>107.18</v>
      </c>
      <c r="R3" s="4">
        <v>99.69</v>
      </c>
      <c r="S3" s="4">
        <v>75.98</v>
      </c>
      <c r="T3" s="4">
        <v>83.37</v>
      </c>
      <c r="U3" s="4">
        <v>83.936604981820011</v>
      </c>
      <c r="V3" s="4">
        <v>85.3</v>
      </c>
      <c r="W3" s="4">
        <v>81</v>
      </c>
      <c r="X3" s="4">
        <v>80.5</v>
      </c>
      <c r="Y3" s="4">
        <v>107.5</v>
      </c>
      <c r="Z3" s="22">
        <v>83.957898999999998</v>
      </c>
      <c r="AA3" s="22">
        <v>85.7</v>
      </c>
      <c r="AB3" s="22">
        <v>72.900000000000006</v>
      </c>
      <c r="AC3" s="22">
        <v>64.599999999999994</v>
      </c>
      <c r="AD3" s="22">
        <v>68.7</v>
      </c>
      <c r="AE3" s="22">
        <v>66.7</v>
      </c>
      <c r="AF3" s="22">
        <v>69.5</v>
      </c>
      <c r="AG3" s="22">
        <v>73</v>
      </c>
      <c r="AH3" s="22">
        <v>80.3</v>
      </c>
      <c r="AI3" s="22">
        <v>81.599999999999994</v>
      </c>
      <c r="AJ3" s="22">
        <v>85.6</v>
      </c>
      <c r="AK3" s="22">
        <v>97.3</v>
      </c>
      <c r="AL3" s="22">
        <v>47.3</v>
      </c>
      <c r="AM3" s="22">
        <v>49.4</v>
      </c>
      <c r="AN3" s="26">
        <v>53.3</v>
      </c>
      <c r="AO3" s="26">
        <v>87.6</v>
      </c>
      <c r="AP3" s="26">
        <v>83.2</v>
      </c>
      <c r="AQ3" s="26">
        <v>75.8</v>
      </c>
      <c r="AR3" s="26">
        <v>73.400000000000006</v>
      </c>
      <c r="AS3" s="26">
        <v>79.099999999999994</v>
      </c>
      <c r="AT3" s="26">
        <v>77.099999999999994</v>
      </c>
      <c r="AU3" s="26">
        <v>84.9</v>
      </c>
      <c r="AV3" s="26">
        <v>83.6</v>
      </c>
      <c r="AW3" s="26">
        <v>84.9</v>
      </c>
      <c r="AX3" s="30">
        <v>53.6</v>
      </c>
      <c r="AY3" s="26">
        <v>51.8</v>
      </c>
      <c r="AZ3" s="26">
        <v>47.2</v>
      </c>
      <c r="BA3" s="26">
        <v>49.7</v>
      </c>
      <c r="BB3" s="26">
        <v>48.7</v>
      </c>
      <c r="BC3" s="26">
        <v>49.7</v>
      </c>
      <c r="BD3" s="26">
        <v>48</v>
      </c>
      <c r="BE3" s="26">
        <v>49.2</v>
      </c>
      <c r="BF3" s="26">
        <v>49.7</v>
      </c>
      <c r="BG3" s="26">
        <v>44.2</v>
      </c>
      <c r="BH3" s="26">
        <v>39.700000000000003</v>
      </c>
      <c r="BI3" s="26">
        <v>46.33</v>
      </c>
      <c r="BJ3" s="30">
        <v>46.3</v>
      </c>
      <c r="BK3" s="30">
        <v>43.8</v>
      </c>
      <c r="BL3" s="30">
        <v>46.9</v>
      </c>
      <c r="BM3" s="30">
        <v>51.9</v>
      </c>
      <c r="BN3" s="30">
        <v>49</v>
      </c>
      <c r="BO3" s="30">
        <v>55</v>
      </c>
      <c r="BP3" s="30">
        <v>58.8</v>
      </c>
      <c r="BQ3" s="30">
        <v>60.9</v>
      </c>
      <c r="BR3" s="30">
        <v>70.7</v>
      </c>
      <c r="BS3" s="30">
        <v>43.3</v>
      </c>
      <c r="BT3" s="30">
        <v>45.5</v>
      </c>
      <c r="BU3" s="30">
        <v>45.3</v>
      </c>
    </row>
    <row r="4" spans="1:73" ht="63" x14ac:dyDescent="0.25">
      <c r="A4" s="3" t="s">
        <v>11</v>
      </c>
      <c r="B4" s="4">
        <v>4354</v>
      </c>
      <c r="C4" s="4">
        <v>4336.3</v>
      </c>
      <c r="D4" s="4">
        <v>4310.2</v>
      </c>
      <c r="E4" s="4">
        <v>4295.3999999999996</v>
      </c>
      <c r="F4" s="4">
        <v>4305.2</v>
      </c>
      <c r="G4" s="4">
        <v>4308.1000000000004</v>
      </c>
      <c r="H4" s="4">
        <v>4288</v>
      </c>
      <c r="I4" s="4">
        <v>4136.3</v>
      </c>
      <c r="J4" s="4">
        <v>4194.6000000000004</v>
      </c>
      <c r="K4" s="4">
        <v>4262.8999999999996</v>
      </c>
      <c r="L4" s="4">
        <v>4324.3999999999996</v>
      </c>
      <c r="M4" s="4">
        <v>4338.1000000000004</v>
      </c>
      <c r="N4" s="4">
        <v>3709.5600143858087</v>
      </c>
      <c r="O4" s="4">
        <v>3710.62</v>
      </c>
      <c r="P4" s="4">
        <v>3966.77</v>
      </c>
      <c r="Q4" s="4">
        <v>4008.41</v>
      </c>
      <c r="R4" s="4">
        <v>3928.14</v>
      </c>
      <c r="S4" s="4">
        <v>3936.15</v>
      </c>
      <c r="T4" s="4">
        <v>4024.71</v>
      </c>
      <c r="U4" s="4">
        <v>4039.1486108124</v>
      </c>
      <c r="V4" s="4">
        <v>4024.1</v>
      </c>
      <c r="W4" s="4">
        <v>3981.3</v>
      </c>
      <c r="X4" s="4">
        <v>4026.4</v>
      </c>
      <c r="Y4" s="4">
        <v>4078.9</v>
      </c>
      <c r="Z4" s="22">
        <v>3838.7709</v>
      </c>
      <c r="AA4" s="22">
        <v>3742.1</v>
      </c>
      <c r="AB4" s="22">
        <v>3749</v>
      </c>
      <c r="AC4" s="22">
        <v>4038</v>
      </c>
      <c r="AD4" s="22">
        <v>4103.3999999999996</v>
      </c>
      <c r="AE4" s="22">
        <v>4086.7</v>
      </c>
      <c r="AF4" s="22">
        <v>4009.6</v>
      </c>
      <c r="AG4" s="22">
        <v>3949</v>
      </c>
      <c r="AH4" s="22">
        <v>3793.3</v>
      </c>
      <c r="AI4" s="22">
        <v>3619</v>
      </c>
      <c r="AJ4" s="22">
        <v>3863.8</v>
      </c>
      <c r="AK4" s="22">
        <v>3664.8</v>
      </c>
      <c r="AL4" s="22">
        <v>4105.3</v>
      </c>
      <c r="AM4" s="22">
        <v>3959</v>
      </c>
      <c r="AN4" s="26">
        <v>4046.1</v>
      </c>
      <c r="AO4" s="26">
        <v>4297.5</v>
      </c>
      <c r="AP4" s="26">
        <v>4287.8999999999996</v>
      </c>
      <c r="AQ4" s="26">
        <v>4270.5</v>
      </c>
      <c r="AR4" s="26">
        <v>4089.4</v>
      </c>
      <c r="AS4" s="26">
        <v>4104.3999999999996</v>
      </c>
      <c r="AT4" s="26">
        <v>4163.3</v>
      </c>
      <c r="AU4" s="26">
        <v>4169.8999999999996</v>
      </c>
      <c r="AV4" s="26">
        <v>4105.3999999999996</v>
      </c>
      <c r="AW4" s="26">
        <v>4093.4</v>
      </c>
      <c r="AX4" s="30">
        <v>3928</v>
      </c>
      <c r="AY4" s="26">
        <v>3777.5</v>
      </c>
      <c r="AZ4" s="26">
        <v>3818.1</v>
      </c>
      <c r="BA4" s="26">
        <v>3640.7</v>
      </c>
      <c r="BB4" s="26">
        <v>3632.9</v>
      </c>
      <c r="BC4" s="26">
        <v>3753.9</v>
      </c>
      <c r="BD4" s="26">
        <v>3780.5</v>
      </c>
      <c r="BE4" s="26">
        <v>3737.4</v>
      </c>
      <c r="BF4" s="26">
        <v>3853</v>
      </c>
      <c r="BG4" s="26">
        <v>3932.57</v>
      </c>
      <c r="BH4" s="26">
        <v>4040.3</v>
      </c>
      <c r="BI4" s="26">
        <v>3958.67</v>
      </c>
      <c r="BJ4" s="30">
        <v>4195.1000000000004</v>
      </c>
      <c r="BK4" s="30">
        <v>4112.8</v>
      </c>
      <c r="BL4" s="30">
        <v>4125.6000000000004</v>
      </c>
      <c r="BM4" s="30">
        <v>4132.3999999999996</v>
      </c>
      <c r="BN4" s="30">
        <v>4143.8999999999996</v>
      </c>
      <c r="BO4" s="30">
        <v>4090.8</v>
      </c>
      <c r="BP4" s="30">
        <v>4181.8999999999996</v>
      </c>
      <c r="BQ4" s="30">
        <v>3460.6</v>
      </c>
      <c r="BR4" s="30">
        <v>3620.4</v>
      </c>
      <c r="BS4" s="30">
        <v>3663.9</v>
      </c>
      <c r="BT4" s="30">
        <v>3695.8</v>
      </c>
      <c r="BU4" s="30">
        <v>3762.8</v>
      </c>
    </row>
    <row r="5" spans="1:73" ht="15.75" x14ac:dyDescent="0.25">
      <c r="A5" s="6" t="s">
        <v>13</v>
      </c>
      <c r="B5" s="4">
        <v>115.9</v>
      </c>
      <c r="C5" s="4">
        <v>114.4</v>
      </c>
      <c r="D5" s="4">
        <v>113.5</v>
      </c>
      <c r="E5" s="4">
        <v>114.8</v>
      </c>
      <c r="F5" s="4">
        <v>114.4</v>
      </c>
      <c r="G5" s="4">
        <v>112.7</v>
      </c>
      <c r="H5" s="4">
        <v>123.8</v>
      </c>
      <c r="I5" s="4">
        <v>125.5</v>
      </c>
      <c r="J5" s="4">
        <v>125.7</v>
      </c>
      <c r="K5" s="4">
        <v>125.9</v>
      </c>
      <c r="L5" s="4">
        <v>125.1</v>
      </c>
      <c r="M5" s="4">
        <v>121.4</v>
      </c>
      <c r="N5" s="4">
        <v>128.48123551116001</v>
      </c>
      <c r="O5" s="4">
        <v>127.4</v>
      </c>
      <c r="P5" s="4">
        <v>132.47999999999999</v>
      </c>
      <c r="Q5" s="4">
        <v>127.22</v>
      </c>
      <c r="R5" s="4">
        <v>124</v>
      </c>
      <c r="S5" s="4">
        <v>119.76</v>
      </c>
      <c r="T5" s="4">
        <v>122.35</v>
      </c>
      <c r="U5" s="4">
        <v>125.32811637385001</v>
      </c>
      <c r="V5" s="4">
        <v>123.4</v>
      </c>
      <c r="W5" s="4">
        <v>123.8</v>
      </c>
      <c r="X5" s="4">
        <v>123.1</v>
      </c>
      <c r="Y5" s="4">
        <v>118.3</v>
      </c>
      <c r="Z5" s="22">
        <v>286.304554</v>
      </c>
      <c r="AA5" s="22">
        <v>286.5</v>
      </c>
      <c r="AB5" s="22">
        <v>284.5</v>
      </c>
      <c r="AC5" s="22">
        <v>295.5</v>
      </c>
      <c r="AD5" s="22">
        <v>285.89999999999998</v>
      </c>
      <c r="AE5" s="22">
        <v>279.10000000000002</v>
      </c>
      <c r="AF5" s="22">
        <v>279.60000000000002</v>
      </c>
      <c r="AG5" s="22">
        <v>280.39999999999998</v>
      </c>
      <c r="AH5" s="22">
        <v>269.89999999999998</v>
      </c>
      <c r="AI5" s="22">
        <v>229.9</v>
      </c>
      <c r="AJ5" s="22">
        <v>555.6</v>
      </c>
      <c r="AK5" s="22">
        <v>560.70000000000005</v>
      </c>
      <c r="AL5" s="22">
        <v>358.7</v>
      </c>
      <c r="AM5" s="22">
        <v>349.4</v>
      </c>
      <c r="AN5" s="26">
        <v>355</v>
      </c>
      <c r="AO5" s="26">
        <v>366.3</v>
      </c>
      <c r="AP5" s="26">
        <v>364.3</v>
      </c>
      <c r="AQ5" s="26">
        <v>365.8</v>
      </c>
      <c r="AR5" s="26">
        <v>381.6</v>
      </c>
      <c r="AS5" s="26">
        <v>385</v>
      </c>
      <c r="AT5" s="26">
        <v>385.1</v>
      </c>
      <c r="AU5" s="26">
        <v>370.1</v>
      </c>
      <c r="AV5" s="26">
        <v>378.9</v>
      </c>
      <c r="AW5" s="26">
        <v>336.4</v>
      </c>
      <c r="AX5" s="30">
        <v>298.5</v>
      </c>
      <c r="AY5" s="26">
        <v>294.60000000000002</v>
      </c>
      <c r="AZ5" s="26">
        <v>294</v>
      </c>
      <c r="BA5" s="26">
        <v>279.2</v>
      </c>
      <c r="BB5" s="26">
        <v>283.39999999999998</v>
      </c>
      <c r="BC5" s="26">
        <v>284.2</v>
      </c>
      <c r="BD5" s="26">
        <v>309.8</v>
      </c>
      <c r="BE5" s="26">
        <v>303</v>
      </c>
      <c r="BF5" s="26">
        <v>326.10000000000002</v>
      </c>
      <c r="BG5" s="26">
        <v>353.07</v>
      </c>
      <c r="BH5" s="26">
        <v>349.7</v>
      </c>
      <c r="BI5" s="26">
        <v>337.92</v>
      </c>
      <c r="BJ5" s="30">
        <v>363</v>
      </c>
      <c r="BK5" s="30">
        <v>355</v>
      </c>
      <c r="BL5" s="30">
        <v>340.8</v>
      </c>
      <c r="BM5" s="30">
        <v>344.2</v>
      </c>
      <c r="BN5" s="30">
        <v>337.8</v>
      </c>
      <c r="BO5" s="30">
        <v>318.89999999999998</v>
      </c>
      <c r="BP5" s="30">
        <v>362.1</v>
      </c>
      <c r="BQ5" s="30">
        <v>237.3</v>
      </c>
      <c r="BR5" s="30">
        <v>239.1</v>
      </c>
      <c r="BS5" s="30">
        <v>268.3</v>
      </c>
      <c r="BT5" s="22">
        <v>278.60000000000002</v>
      </c>
      <c r="BU5" s="22">
        <v>281.2</v>
      </c>
    </row>
    <row r="6" spans="1:73" ht="15.75" x14ac:dyDescent="0.25">
      <c r="A6" s="6" t="s">
        <v>14</v>
      </c>
      <c r="B6" s="4">
        <v>4238.1000000000004</v>
      </c>
      <c r="C6" s="4">
        <v>4221.8999999999996</v>
      </c>
      <c r="D6" s="4">
        <v>4196.7</v>
      </c>
      <c r="E6" s="4">
        <v>4180.6000000000004</v>
      </c>
      <c r="F6" s="4">
        <v>4190.8</v>
      </c>
      <c r="G6" s="4">
        <v>4195.3999999999996</v>
      </c>
      <c r="H6" s="4">
        <v>4164.3</v>
      </c>
      <c r="I6" s="4">
        <v>4010.8</v>
      </c>
      <c r="J6" s="4">
        <v>4068.9</v>
      </c>
      <c r="K6" s="4">
        <v>4137</v>
      </c>
      <c r="L6" s="4">
        <v>4199.3</v>
      </c>
      <c r="M6" s="4">
        <v>4216.7</v>
      </c>
      <c r="N6" s="4">
        <v>3581.0787788746488</v>
      </c>
      <c r="O6" s="4">
        <v>3583.21</v>
      </c>
      <c r="P6" s="4">
        <v>3834.28</v>
      </c>
      <c r="Q6" s="4">
        <v>3881.19</v>
      </c>
      <c r="R6" s="4">
        <v>3804.14</v>
      </c>
      <c r="S6" s="4">
        <v>3816.38</v>
      </c>
      <c r="T6" s="4">
        <v>3902.35</v>
      </c>
      <c r="U6" s="4">
        <v>3913.8204944385498</v>
      </c>
      <c r="V6" s="4">
        <v>3900.7</v>
      </c>
      <c r="W6" s="4">
        <v>3857.6</v>
      </c>
      <c r="X6" s="4">
        <v>3903.3</v>
      </c>
      <c r="Y6" s="4">
        <v>3960.6</v>
      </c>
      <c r="Z6" s="22">
        <v>3552.4663460000002</v>
      </c>
      <c r="AA6" s="22">
        <v>3455.6</v>
      </c>
      <c r="AB6" s="22">
        <v>3464.6</v>
      </c>
      <c r="AC6" s="22">
        <v>3472.4</v>
      </c>
      <c r="AD6" s="22">
        <v>3817.5</v>
      </c>
      <c r="AE6" s="22">
        <v>3807.6</v>
      </c>
      <c r="AF6" s="22">
        <v>3730</v>
      </c>
      <c r="AG6" s="22">
        <v>3668.6</v>
      </c>
      <c r="AH6" s="22">
        <v>3523.4</v>
      </c>
      <c r="AI6" s="22">
        <v>3389.1</v>
      </c>
      <c r="AJ6" s="22">
        <v>3308.3</v>
      </c>
      <c r="AK6" s="22">
        <v>3104.1</v>
      </c>
      <c r="AL6" s="22">
        <v>3746.7</v>
      </c>
      <c r="AM6" s="22">
        <v>3609.6</v>
      </c>
      <c r="AN6" s="26">
        <v>3691.2</v>
      </c>
      <c r="AO6" s="26">
        <v>3931.2</v>
      </c>
      <c r="AP6" s="26">
        <v>3923.6</v>
      </c>
      <c r="AQ6" s="26">
        <v>3904.6</v>
      </c>
      <c r="AR6" s="26">
        <v>3707.8</v>
      </c>
      <c r="AS6" s="26">
        <v>3719.4</v>
      </c>
      <c r="AT6" s="26">
        <v>3778.2</v>
      </c>
      <c r="AU6" s="26">
        <v>3799.8</v>
      </c>
      <c r="AV6" s="26">
        <v>3726.5</v>
      </c>
      <c r="AW6" s="26">
        <v>3757</v>
      </c>
      <c r="AX6" s="30">
        <v>3629.5</v>
      </c>
      <c r="AY6" s="26">
        <v>3482.9</v>
      </c>
      <c r="AZ6" s="26">
        <v>3524.1</v>
      </c>
      <c r="BA6" s="26">
        <v>3361.5</v>
      </c>
      <c r="BB6" s="26">
        <v>3349.6</v>
      </c>
      <c r="BC6" s="26">
        <v>3469.7</v>
      </c>
      <c r="BD6" s="26">
        <v>3470.7</v>
      </c>
      <c r="BE6" s="26">
        <v>3434.4</v>
      </c>
      <c r="BF6" s="26">
        <v>3526.9</v>
      </c>
      <c r="BG6" s="26">
        <v>3579.5</v>
      </c>
      <c r="BH6" s="26">
        <v>3690.6</v>
      </c>
      <c r="BI6" s="26">
        <v>3620.75</v>
      </c>
      <c r="BJ6" s="30">
        <v>3832</v>
      </c>
      <c r="BK6" s="30">
        <v>3757.8</v>
      </c>
      <c r="BL6" s="30">
        <v>3784.8</v>
      </c>
      <c r="BM6" s="30">
        <v>3788.2</v>
      </c>
      <c r="BN6" s="30">
        <v>3806.1</v>
      </c>
      <c r="BO6" s="30">
        <v>3771.9</v>
      </c>
      <c r="BP6" s="30">
        <v>3819.7</v>
      </c>
      <c r="BQ6" s="30">
        <v>3223.3</v>
      </c>
      <c r="BR6" s="30">
        <v>3381.3</v>
      </c>
      <c r="BS6" s="30">
        <v>3395.6</v>
      </c>
      <c r="BT6" s="30">
        <v>3417.2</v>
      </c>
      <c r="BU6" s="30">
        <v>3481.6</v>
      </c>
    </row>
    <row r="7" spans="1:73" ht="47.25" x14ac:dyDescent="0.25">
      <c r="A7" s="9" t="s">
        <v>12</v>
      </c>
      <c r="B7" s="4">
        <v>13182.5</v>
      </c>
      <c r="C7" s="4">
        <v>13271.7</v>
      </c>
      <c r="D7" s="4">
        <v>13388.7</v>
      </c>
      <c r="E7" s="4">
        <v>13571.8</v>
      </c>
      <c r="F7" s="4">
        <v>13829</v>
      </c>
      <c r="G7" s="4">
        <v>14105.5</v>
      </c>
      <c r="H7" s="4">
        <v>14381.5</v>
      </c>
      <c r="I7" s="4">
        <v>14945.5</v>
      </c>
      <c r="J7" s="4">
        <v>15332.8</v>
      </c>
      <c r="K7" s="4">
        <v>15630.3</v>
      </c>
      <c r="L7" s="4">
        <v>15900.6</v>
      </c>
      <c r="M7" s="4">
        <v>16353.3</v>
      </c>
      <c r="N7" s="4">
        <v>10038.72111083747</v>
      </c>
      <c r="O7" s="4">
        <v>10089.66</v>
      </c>
      <c r="P7" s="4">
        <v>10313.299999999999</v>
      </c>
      <c r="Q7" s="4">
        <v>10443.51</v>
      </c>
      <c r="R7" s="4">
        <v>10408.33</v>
      </c>
      <c r="S7" s="4">
        <v>10889.51</v>
      </c>
      <c r="T7" s="4">
        <v>11210.34</v>
      </c>
      <c r="U7" s="4">
        <v>11595.2165595429</v>
      </c>
      <c r="V7" s="4">
        <v>11920.6</v>
      </c>
      <c r="W7" s="4">
        <v>12199</v>
      </c>
      <c r="X7" s="4">
        <v>12478.6</v>
      </c>
      <c r="Y7" s="4">
        <v>12948.2</v>
      </c>
      <c r="Z7" s="22">
        <v>7124.8202179999998</v>
      </c>
      <c r="AA7" s="22">
        <v>7192.3</v>
      </c>
      <c r="AB7" s="22">
        <v>7137</v>
      </c>
      <c r="AC7" s="22">
        <v>7279.4</v>
      </c>
      <c r="AD7" s="22">
        <v>7475</v>
      </c>
      <c r="AE7" s="22">
        <v>7711.4</v>
      </c>
      <c r="AF7" s="22">
        <v>8021.9</v>
      </c>
      <c r="AG7" s="22">
        <v>8314.7999999999993</v>
      </c>
      <c r="AH7" s="22">
        <v>8661.2999999999993</v>
      </c>
      <c r="AI7" s="22">
        <v>8993.6</v>
      </c>
      <c r="AJ7" s="22">
        <v>9311.6</v>
      </c>
      <c r="AK7" s="22">
        <v>9688.2999999999993</v>
      </c>
      <c r="AL7" s="22">
        <v>6329.5</v>
      </c>
      <c r="AM7" s="22">
        <v>6378.2</v>
      </c>
      <c r="AN7" s="26">
        <v>6452.3</v>
      </c>
      <c r="AO7" s="26">
        <v>6530.2</v>
      </c>
      <c r="AP7" s="26">
        <v>6399.3</v>
      </c>
      <c r="AQ7" s="26">
        <v>6347.9</v>
      </c>
      <c r="AR7" s="26">
        <v>6442.1</v>
      </c>
      <c r="AS7" s="26">
        <v>6458.6</v>
      </c>
      <c r="AT7" s="26">
        <v>6562</v>
      </c>
      <c r="AU7" s="26">
        <v>6688.2</v>
      </c>
      <c r="AV7" s="26">
        <v>6792.8</v>
      </c>
      <c r="AW7" s="26">
        <v>6971.1</v>
      </c>
      <c r="AX7" s="30">
        <v>4993.3999999999996</v>
      </c>
      <c r="AY7" s="26">
        <v>5012.1000000000004</v>
      </c>
      <c r="AZ7" s="26">
        <v>5050.5</v>
      </c>
      <c r="BA7" s="26">
        <v>5127.6000000000004</v>
      </c>
      <c r="BB7" s="26">
        <v>5229.3999999999996</v>
      </c>
      <c r="BC7" s="26">
        <v>5350.2</v>
      </c>
      <c r="BD7" s="26">
        <v>5523.3</v>
      </c>
      <c r="BE7" s="26">
        <v>5694.8</v>
      </c>
      <c r="BF7" s="26">
        <v>5831.3</v>
      </c>
      <c r="BG7" s="26">
        <v>5914.6</v>
      </c>
      <c r="BH7" s="26">
        <v>6057.9</v>
      </c>
      <c r="BI7" s="26">
        <v>6221.61</v>
      </c>
      <c r="BJ7" s="30">
        <v>4259.1000000000004</v>
      </c>
      <c r="BK7" s="30">
        <v>4242.5</v>
      </c>
      <c r="BL7" s="30">
        <v>4259.7</v>
      </c>
      <c r="BM7" s="30">
        <v>4291.3999999999996</v>
      </c>
      <c r="BN7" s="30">
        <v>4367.7</v>
      </c>
      <c r="BO7" s="30">
        <v>4454.3</v>
      </c>
      <c r="BP7" s="30">
        <v>4544</v>
      </c>
      <c r="BQ7" s="30">
        <v>4642.3999999999996</v>
      </c>
      <c r="BR7" s="30">
        <v>4725.5</v>
      </c>
      <c r="BS7" s="30">
        <v>4798.1000000000004</v>
      </c>
      <c r="BT7" s="30">
        <v>4879.7</v>
      </c>
      <c r="BU7" s="30">
        <v>4962</v>
      </c>
    </row>
    <row r="8" spans="1:73" ht="15.75" x14ac:dyDescent="0.25">
      <c r="A8" s="16" t="s">
        <v>21</v>
      </c>
      <c r="B8" s="4">
        <v>4802.2</v>
      </c>
      <c r="C8" s="4">
        <v>4836.3</v>
      </c>
      <c r="D8" s="4">
        <v>4872.8</v>
      </c>
      <c r="E8" s="4">
        <v>4850.5</v>
      </c>
      <c r="F8" s="4">
        <v>4905.8</v>
      </c>
      <c r="G8" s="4">
        <v>4953.6000000000004</v>
      </c>
      <c r="H8" s="4">
        <v>5025.7</v>
      </c>
      <c r="I8" s="4">
        <v>5072.6000000000004</v>
      </c>
      <c r="J8" s="4">
        <v>5163.8</v>
      </c>
      <c r="K8" s="4">
        <v>5229.3999999999996</v>
      </c>
      <c r="L8" s="4">
        <v>5296.3</v>
      </c>
      <c r="M8" s="4">
        <v>5344.3</v>
      </c>
      <c r="N8" s="4">
        <v>3440.71015126053</v>
      </c>
      <c r="O8" s="4">
        <v>3510.05</v>
      </c>
      <c r="P8" s="4">
        <v>3590.65</v>
      </c>
      <c r="Q8" s="4">
        <v>3666.99</v>
      </c>
      <c r="R8" s="4">
        <v>3669.54</v>
      </c>
      <c r="S8" s="4">
        <v>3893.99</v>
      </c>
      <c r="T8" s="4">
        <v>4003.53</v>
      </c>
      <c r="U8" s="4">
        <v>4104.1695136683202</v>
      </c>
      <c r="V8" s="4">
        <v>4225.8999999999996</v>
      </c>
      <c r="W8" s="4">
        <v>4355.1000000000004</v>
      </c>
      <c r="X8" s="4">
        <v>4521.2</v>
      </c>
      <c r="Y8" s="4">
        <v>4658.6000000000004</v>
      </c>
      <c r="Z8" s="22">
        <v>2487.1717600000002</v>
      </c>
      <c r="AA8" s="22">
        <v>2534.5</v>
      </c>
      <c r="AB8" s="22">
        <v>2443.4</v>
      </c>
      <c r="AC8" s="22">
        <v>2485.3000000000002</v>
      </c>
      <c r="AD8" s="22">
        <v>2569.9</v>
      </c>
      <c r="AE8" s="22">
        <v>2641</v>
      </c>
      <c r="AF8" s="22">
        <v>2752</v>
      </c>
      <c r="AG8" s="22">
        <v>2843.1</v>
      </c>
      <c r="AH8" s="22">
        <v>2934.9</v>
      </c>
      <c r="AI8" s="22">
        <v>3053.8</v>
      </c>
      <c r="AJ8" s="22">
        <v>3112.6</v>
      </c>
      <c r="AK8" s="22">
        <v>3287.4</v>
      </c>
      <c r="AL8" s="22">
        <v>1880.6</v>
      </c>
      <c r="AM8" s="22">
        <v>1900.5</v>
      </c>
      <c r="AN8" s="26">
        <v>1923.2</v>
      </c>
      <c r="AO8" s="26">
        <v>1957.2</v>
      </c>
      <c r="AP8" s="26">
        <v>1957.6</v>
      </c>
      <c r="AQ8" s="26">
        <v>1966.5</v>
      </c>
      <c r="AR8" s="26">
        <v>2015</v>
      </c>
      <c r="AS8" s="26">
        <v>2067.9</v>
      </c>
      <c r="AT8" s="26">
        <v>2137</v>
      </c>
      <c r="AU8" s="26">
        <v>2212.3000000000002</v>
      </c>
      <c r="AV8" s="26">
        <v>2288.8000000000002</v>
      </c>
      <c r="AW8" s="26">
        <v>2391.1</v>
      </c>
      <c r="AX8" s="30">
        <v>1427.8</v>
      </c>
      <c r="AY8" s="26">
        <v>1444.7</v>
      </c>
      <c r="AZ8" s="26">
        <v>1465.8</v>
      </c>
      <c r="BA8" s="26">
        <v>1487.2</v>
      </c>
      <c r="BB8" s="26">
        <v>1519.8</v>
      </c>
      <c r="BC8" s="26">
        <v>1551.6</v>
      </c>
      <c r="BD8" s="26">
        <v>1618</v>
      </c>
      <c r="BE8" s="26">
        <v>1665.7</v>
      </c>
      <c r="BF8" s="26">
        <v>1706.9</v>
      </c>
      <c r="BG8" s="26">
        <v>1746.8</v>
      </c>
      <c r="BH8" s="26">
        <v>1798.5</v>
      </c>
      <c r="BI8" s="26">
        <v>1836.52</v>
      </c>
      <c r="BJ8" s="30">
        <v>1215.5</v>
      </c>
      <c r="BK8" s="30">
        <v>1220.5</v>
      </c>
      <c r="BL8" s="30">
        <v>1219.8</v>
      </c>
      <c r="BM8" s="30">
        <v>1228.5</v>
      </c>
      <c r="BN8" s="30">
        <v>1246.3</v>
      </c>
      <c r="BO8" s="30">
        <v>1261.3</v>
      </c>
      <c r="BP8" s="30">
        <v>1277.8</v>
      </c>
      <c r="BQ8" s="30">
        <v>1290.9000000000001</v>
      </c>
      <c r="BR8" s="30">
        <v>1304.5</v>
      </c>
      <c r="BS8" s="30">
        <v>1329.8</v>
      </c>
      <c r="BT8" s="30">
        <v>1371.4</v>
      </c>
      <c r="BU8" s="30">
        <v>1406.8</v>
      </c>
    </row>
    <row r="9" spans="1:73" ht="15.75" x14ac:dyDescent="0.25">
      <c r="A9" s="8" t="s">
        <v>19</v>
      </c>
      <c r="B9" s="4">
        <v>4644.3</v>
      </c>
      <c r="C9" s="4">
        <v>4687</v>
      </c>
      <c r="D9" s="4">
        <v>4737.3</v>
      </c>
      <c r="E9" s="4">
        <v>4722.1000000000004</v>
      </c>
      <c r="F9" s="4">
        <v>4783.7</v>
      </c>
      <c r="G9" s="4">
        <v>4833.8</v>
      </c>
      <c r="H9" s="4">
        <v>4905.1000000000004</v>
      </c>
      <c r="I9" s="4">
        <v>4878.5</v>
      </c>
      <c r="J9" s="4">
        <v>5039.8</v>
      </c>
      <c r="K9" s="4">
        <v>5105.3</v>
      </c>
      <c r="L9" s="4">
        <v>5171.1000000000004</v>
      </c>
      <c r="M9" s="4">
        <v>5217.1000000000004</v>
      </c>
      <c r="N9" s="4">
        <v>3270.4415159793502</v>
      </c>
      <c r="O9" s="4">
        <v>3330.34</v>
      </c>
      <c r="P9" s="4">
        <v>3414.31</v>
      </c>
      <c r="Q9" s="4">
        <v>3489.99</v>
      </c>
      <c r="R9" s="4">
        <v>3496.18</v>
      </c>
      <c r="S9" s="4">
        <v>3724.6</v>
      </c>
      <c r="T9" s="4">
        <v>3838.49</v>
      </c>
      <c r="U9" s="4">
        <v>3953.0867736514701</v>
      </c>
      <c r="V9" s="4">
        <v>4074.3</v>
      </c>
      <c r="W9" s="4">
        <v>4207.2</v>
      </c>
      <c r="X9" s="4">
        <v>4369.6000000000004</v>
      </c>
      <c r="Y9" s="4">
        <v>4498.8</v>
      </c>
      <c r="Z9" s="22">
        <v>2363.1404710000002</v>
      </c>
      <c r="AA9" s="22">
        <v>2403.6</v>
      </c>
      <c r="AB9" s="22">
        <v>2319.3000000000002</v>
      </c>
      <c r="AC9" s="22">
        <v>2363.9</v>
      </c>
      <c r="AD9" s="22">
        <v>2448.9</v>
      </c>
      <c r="AE9" s="22">
        <v>2515.6999999999998</v>
      </c>
      <c r="AF9" s="22">
        <v>2621.1</v>
      </c>
      <c r="AG9" s="22">
        <v>2711.5</v>
      </c>
      <c r="AH9" s="22">
        <v>2799.9</v>
      </c>
      <c r="AI9" s="22">
        <v>2905.1</v>
      </c>
      <c r="AJ9" s="22">
        <v>2959.9</v>
      </c>
      <c r="AK9" s="22">
        <v>3126.6</v>
      </c>
      <c r="AL9" s="22">
        <v>1779.9</v>
      </c>
      <c r="AM9" s="22">
        <v>1799.8</v>
      </c>
      <c r="AN9" s="26">
        <v>1825.5</v>
      </c>
      <c r="AO9" s="26">
        <v>1858.9</v>
      </c>
      <c r="AP9" s="26">
        <v>1860.3</v>
      </c>
      <c r="AQ9" s="26">
        <v>1868.1</v>
      </c>
      <c r="AR9" s="26">
        <v>1917.3</v>
      </c>
      <c r="AS9" s="26">
        <v>1969.3</v>
      </c>
      <c r="AT9" s="26">
        <v>2032.5</v>
      </c>
      <c r="AU9" s="26">
        <v>2100.9</v>
      </c>
      <c r="AV9" s="26">
        <v>2170.9</v>
      </c>
      <c r="AW9" s="26">
        <v>2243</v>
      </c>
      <c r="AX9" s="30">
        <v>1330.7</v>
      </c>
      <c r="AY9" s="26">
        <v>1347.2</v>
      </c>
      <c r="AZ9" s="26">
        <v>1367.1</v>
      </c>
      <c r="BA9" s="26">
        <v>1386.1</v>
      </c>
      <c r="BB9" s="26">
        <v>1419.7</v>
      </c>
      <c r="BC9" s="26">
        <v>1454.6</v>
      </c>
      <c r="BD9" s="26">
        <v>1516</v>
      </c>
      <c r="BE9" s="26">
        <v>1562</v>
      </c>
      <c r="BF9" s="26">
        <v>1603.2</v>
      </c>
      <c r="BG9" s="26">
        <v>1645.7</v>
      </c>
      <c r="BH9" s="26">
        <v>1699</v>
      </c>
      <c r="BI9" s="26">
        <v>1736.72</v>
      </c>
      <c r="BJ9" s="30">
        <v>1129.2</v>
      </c>
      <c r="BK9" s="30">
        <v>1135.7</v>
      </c>
      <c r="BL9" s="30">
        <v>1137.5</v>
      </c>
      <c r="BM9" s="30">
        <v>1143.5999999999999</v>
      </c>
      <c r="BN9" s="30">
        <v>1157.0999999999999</v>
      </c>
      <c r="BO9" s="30">
        <v>1171.4000000000001</v>
      </c>
      <c r="BP9" s="30">
        <v>1186.4000000000001</v>
      </c>
      <c r="BQ9" s="30">
        <v>1202.2</v>
      </c>
      <c r="BR9" s="30">
        <v>1215.4000000000001</v>
      </c>
      <c r="BS9" s="30">
        <v>1240.5</v>
      </c>
      <c r="BT9" s="30">
        <v>1279.8</v>
      </c>
      <c r="BU9" s="30">
        <v>1306.5999999999999</v>
      </c>
    </row>
    <row r="10" spans="1:73" ht="15.75" x14ac:dyDescent="0.25">
      <c r="A10" s="8" t="s">
        <v>17</v>
      </c>
      <c r="B10" s="4">
        <v>7686.8</v>
      </c>
      <c r="C10" s="4">
        <v>7730.6</v>
      </c>
      <c r="D10" s="4">
        <v>7779.6</v>
      </c>
      <c r="E10" s="4">
        <v>7936</v>
      </c>
      <c r="F10" s="4">
        <v>8091.7</v>
      </c>
      <c r="G10" s="4">
        <v>8279.5</v>
      </c>
      <c r="H10" s="4">
        <v>8459.2000000000007</v>
      </c>
      <c r="I10" s="4">
        <v>8954.9</v>
      </c>
      <c r="J10" s="4">
        <v>9236.2000000000007</v>
      </c>
      <c r="K10" s="4">
        <v>9446</v>
      </c>
      <c r="L10" s="4">
        <v>9639.2000000000007</v>
      </c>
      <c r="M10" s="4">
        <v>10042.299999999999</v>
      </c>
      <c r="N10" s="4">
        <v>6060.9285089786508</v>
      </c>
      <c r="O10" s="4">
        <v>6029.77</v>
      </c>
      <c r="P10" s="4">
        <v>6143.81</v>
      </c>
      <c r="Q10" s="4">
        <v>6172.98</v>
      </c>
      <c r="R10" s="4">
        <v>6197.2</v>
      </c>
      <c r="S10" s="4">
        <v>6446.17</v>
      </c>
      <c r="T10" s="4">
        <v>6615.79</v>
      </c>
      <c r="U10" s="4">
        <v>6876.61570938554</v>
      </c>
      <c r="V10" s="4">
        <v>7033.2</v>
      </c>
      <c r="W10" s="4">
        <v>7195.6</v>
      </c>
      <c r="X10" s="4">
        <v>7299.9</v>
      </c>
      <c r="Y10" s="4">
        <v>7611.8</v>
      </c>
      <c r="Z10" s="22">
        <v>4542.7484569999997</v>
      </c>
      <c r="AA10" s="22">
        <v>4561.8</v>
      </c>
      <c r="AB10" s="22">
        <v>4597.6000000000004</v>
      </c>
      <c r="AC10" s="22">
        <v>4695.8</v>
      </c>
      <c r="AD10" s="22">
        <v>4797.7</v>
      </c>
      <c r="AE10" s="22">
        <v>4952.6000000000004</v>
      </c>
      <c r="AF10" s="22">
        <v>5145.3999999999996</v>
      </c>
      <c r="AG10" s="22">
        <v>5338.5</v>
      </c>
      <c r="AH10" s="22">
        <v>5584.3</v>
      </c>
      <c r="AI10" s="22">
        <v>5793.5</v>
      </c>
      <c r="AJ10" s="22">
        <v>5646.4</v>
      </c>
      <c r="AK10" s="22">
        <v>5962.1</v>
      </c>
      <c r="AL10" s="22">
        <v>4366.5</v>
      </c>
      <c r="AM10" s="22">
        <v>4392.7</v>
      </c>
      <c r="AN10" s="26">
        <v>4440.3</v>
      </c>
      <c r="AO10" s="26">
        <v>4478.8999999999996</v>
      </c>
      <c r="AP10" s="26">
        <v>4346.8</v>
      </c>
      <c r="AQ10" s="26">
        <v>4287.8</v>
      </c>
      <c r="AR10" s="26">
        <v>4334.1000000000004</v>
      </c>
      <c r="AS10" s="26">
        <v>4297.3999999999996</v>
      </c>
      <c r="AT10" s="26">
        <v>4332.1000000000004</v>
      </c>
      <c r="AU10" s="26">
        <v>4385.2</v>
      </c>
      <c r="AV10" s="26">
        <v>4414.2</v>
      </c>
      <c r="AW10" s="26">
        <v>4484.8</v>
      </c>
      <c r="AX10" s="30">
        <v>3508.8</v>
      </c>
      <c r="AY10" s="26">
        <v>3511.3</v>
      </c>
      <c r="AZ10" s="26">
        <v>3527.8</v>
      </c>
      <c r="BA10" s="26">
        <v>3582.3</v>
      </c>
      <c r="BB10" s="26">
        <v>3648.7</v>
      </c>
      <c r="BC10" s="26">
        <v>3732.6</v>
      </c>
      <c r="BD10" s="26">
        <v>3836.6</v>
      </c>
      <c r="BE10" s="26">
        <v>3957.6</v>
      </c>
      <c r="BF10" s="26">
        <v>4046.2</v>
      </c>
      <c r="BG10" s="26">
        <v>4088</v>
      </c>
      <c r="BH10" s="26">
        <v>4175.2</v>
      </c>
      <c r="BI10" s="26">
        <v>4301.83</v>
      </c>
      <c r="BJ10" s="30">
        <v>2955.9</v>
      </c>
      <c r="BK10" s="30">
        <v>2946.1</v>
      </c>
      <c r="BL10" s="30">
        <v>2965.2</v>
      </c>
      <c r="BM10" s="30">
        <v>2992.1</v>
      </c>
      <c r="BN10" s="30">
        <v>3050.7</v>
      </c>
      <c r="BO10" s="30">
        <v>3126</v>
      </c>
      <c r="BP10" s="30">
        <v>3208.2</v>
      </c>
      <c r="BQ10" s="30">
        <v>3297.6</v>
      </c>
      <c r="BR10" s="30">
        <v>3371.4</v>
      </c>
      <c r="BS10" s="30">
        <v>3420.1</v>
      </c>
      <c r="BT10" s="30">
        <v>3459.7</v>
      </c>
      <c r="BU10" s="30">
        <v>3494.3</v>
      </c>
    </row>
    <row r="11" spans="1:73" ht="15.75" x14ac:dyDescent="0.25">
      <c r="A11" s="34" t="s">
        <v>18</v>
      </c>
      <c r="B11" s="35">
        <v>693.4</v>
      </c>
      <c r="C11" s="35">
        <v>704.8</v>
      </c>
      <c r="D11" s="35">
        <v>736.3</v>
      </c>
      <c r="E11" s="35">
        <v>785.3</v>
      </c>
      <c r="F11" s="35">
        <v>831.4</v>
      </c>
      <c r="G11" s="4">
        <v>872.3</v>
      </c>
      <c r="H11" s="4">
        <v>896.6</v>
      </c>
      <c r="I11" s="4">
        <v>918</v>
      </c>
      <c r="J11" s="4">
        <v>932.8</v>
      </c>
      <c r="K11" s="4">
        <v>954.9</v>
      </c>
      <c r="L11" s="4">
        <v>965.1</v>
      </c>
      <c r="M11" s="4">
        <v>966.6</v>
      </c>
      <c r="N11" s="4">
        <v>537.08245059829005</v>
      </c>
      <c r="O11" s="35">
        <v>549.83000000000004</v>
      </c>
      <c r="P11" s="35">
        <v>578.79999999999995</v>
      </c>
      <c r="Q11" s="35">
        <v>603.53</v>
      </c>
      <c r="R11" s="35">
        <v>541.58000000000004</v>
      </c>
      <c r="S11" s="35">
        <v>549.35</v>
      </c>
      <c r="T11" s="35">
        <v>591.01</v>
      </c>
      <c r="U11" s="35">
        <v>614.431336489008</v>
      </c>
      <c r="V11" s="35">
        <v>661.5</v>
      </c>
      <c r="W11" s="35">
        <v>648.4</v>
      </c>
      <c r="X11" s="35">
        <v>657.5</v>
      </c>
      <c r="Y11" s="35">
        <v>677.8</v>
      </c>
      <c r="Z11" s="22">
        <v>94.900001000000003</v>
      </c>
      <c r="AA11" s="22">
        <v>96</v>
      </c>
      <c r="AB11" s="22">
        <v>96</v>
      </c>
      <c r="AC11" s="22">
        <v>98.3</v>
      </c>
      <c r="AD11" s="22">
        <v>107.3</v>
      </c>
      <c r="AE11" s="22">
        <v>117.8</v>
      </c>
      <c r="AF11" s="22">
        <v>124.5</v>
      </c>
      <c r="AG11" s="22">
        <v>133.30000000000001</v>
      </c>
      <c r="AH11" s="22">
        <v>142.1</v>
      </c>
      <c r="AI11" s="22">
        <v>146.30000000000001</v>
      </c>
      <c r="AJ11" s="22">
        <v>552.70000000000005</v>
      </c>
      <c r="AK11" s="22">
        <v>438.8</v>
      </c>
      <c r="AL11" s="22">
        <v>82.4</v>
      </c>
      <c r="AM11" s="22">
        <v>85</v>
      </c>
      <c r="AN11" s="26">
        <v>88.7</v>
      </c>
      <c r="AO11" s="26">
        <v>94.1</v>
      </c>
      <c r="AP11" s="26">
        <v>94.9</v>
      </c>
      <c r="AQ11" s="26">
        <v>93.6</v>
      </c>
      <c r="AR11" s="26">
        <v>92.9</v>
      </c>
      <c r="AS11" s="26">
        <v>93.3</v>
      </c>
      <c r="AT11" s="26">
        <v>92.9</v>
      </c>
      <c r="AU11" s="26">
        <v>90.7</v>
      </c>
      <c r="AV11" s="26">
        <v>89.8</v>
      </c>
      <c r="AW11" s="26">
        <v>95.1</v>
      </c>
      <c r="AX11" s="30">
        <v>56.8</v>
      </c>
      <c r="AY11" s="26">
        <v>56.1</v>
      </c>
      <c r="AZ11" s="26">
        <v>56.8</v>
      </c>
      <c r="BA11" s="26">
        <v>58.2</v>
      </c>
      <c r="BB11" s="26">
        <v>60.9</v>
      </c>
      <c r="BC11" s="26">
        <v>66</v>
      </c>
      <c r="BD11" s="26">
        <v>68.7</v>
      </c>
      <c r="BE11" s="26">
        <v>71.5</v>
      </c>
      <c r="BF11" s="26">
        <v>78.2</v>
      </c>
      <c r="BG11" s="26">
        <v>79.8</v>
      </c>
      <c r="BH11" s="26">
        <v>84.2</v>
      </c>
      <c r="BI11" s="26">
        <v>83.26</v>
      </c>
      <c r="BJ11" s="30">
        <v>87.7</v>
      </c>
      <c r="BK11" s="30">
        <v>75.900000000000006</v>
      </c>
      <c r="BL11" s="30">
        <v>74.7</v>
      </c>
      <c r="BM11" s="30">
        <v>70.8</v>
      </c>
      <c r="BN11" s="30">
        <v>70.7</v>
      </c>
      <c r="BO11" s="30">
        <v>67</v>
      </c>
      <c r="BP11" s="30">
        <v>58</v>
      </c>
      <c r="BQ11" s="30">
        <v>53.9</v>
      </c>
      <c r="BR11" s="30">
        <v>49.7</v>
      </c>
      <c r="BS11" s="30">
        <v>48.1</v>
      </c>
      <c r="BT11" s="30">
        <v>48.6</v>
      </c>
      <c r="BU11" s="30">
        <v>60.8</v>
      </c>
    </row>
    <row r="12" spans="1:73" ht="63" x14ac:dyDescent="0.25">
      <c r="A12" s="7" t="s">
        <v>20</v>
      </c>
      <c r="B12" s="4">
        <v>6380.5</v>
      </c>
      <c r="C12" s="4">
        <v>6266.4</v>
      </c>
      <c r="D12" s="4">
        <v>6299.7</v>
      </c>
      <c r="E12" s="4">
        <v>6394.6</v>
      </c>
      <c r="F12" s="4">
        <v>6703.7</v>
      </c>
      <c r="G12" s="4">
        <v>6796.8</v>
      </c>
      <c r="H12" s="4">
        <v>6798.5</v>
      </c>
      <c r="I12" s="4">
        <v>6795.3</v>
      </c>
      <c r="J12" s="4">
        <v>6941.7</v>
      </c>
      <c r="K12" s="4">
        <v>7112.1</v>
      </c>
      <c r="L12" s="4">
        <v>7201.2</v>
      </c>
      <c r="M12" s="4">
        <v>7344.1</v>
      </c>
      <c r="N12" s="4">
        <v>5487.5871537347357</v>
      </c>
      <c r="O12" s="4">
        <v>5446.91</v>
      </c>
      <c r="P12" s="19">
        <v>5636.85</v>
      </c>
      <c r="Q12" s="19">
        <v>5596.67</v>
      </c>
      <c r="R12" s="19">
        <v>5551.98</v>
      </c>
      <c r="S12" s="19">
        <v>5475.53</v>
      </c>
      <c r="T12" s="4">
        <v>5759.51</v>
      </c>
      <c r="U12" s="4">
        <v>5683.9895321890699</v>
      </c>
      <c r="V12" s="4">
        <v>5702.3</v>
      </c>
      <c r="W12" s="4">
        <v>5891.9</v>
      </c>
      <c r="X12" s="4">
        <v>5968.8</v>
      </c>
      <c r="Y12" s="4">
        <v>6204.8</v>
      </c>
      <c r="Z12" s="22">
        <v>4246.2304480000003</v>
      </c>
      <c r="AA12" s="22">
        <v>4239.3999999999996</v>
      </c>
      <c r="AB12" s="22">
        <v>4261.8</v>
      </c>
      <c r="AC12" s="22">
        <v>4106</v>
      </c>
      <c r="AD12" s="22">
        <v>4168.6000000000004</v>
      </c>
      <c r="AE12" s="22">
        <v>4493.7</v>
      </c>
      <c r="AF12" s="22">
        <v>4322.6000000000004</v>
      </c>
      <c r="AG12" s="22">
        <v>4395.3999999999996</v>
      </c>
      <c r="AH12" s="22">
        <v>4672</v>
      </c>
      <c r="AI12" s="22">
        <v>5038.1000000000004</v>
      </c>
      <c r="AJ12" s="22">
        <v>4753.3999999999996</v>
      </c>
      <c r="AK12" s="22">
        <v>5227.3</v>
      </c>
      <c r="AL12" s="22">
        <v>3962.9</v>
      </c>
      <c r="AM12" s="22">
        <v>3851.4</v>
      </c>
      <c r="AN12" s="26">
        <v>3835.3</v>
      </c>
      <c r="AO12" s="26">
        <v>4056.5</v>
      </c>
      <c r="AP12" s="26">
        <v>3917.4</v>
      </c>
      <c r="AQ12" s="26">
        <v>3917.4</v>
      </c>
      <c r="AR12" s="26">
        <v>3978.5</v>
      </c>
      <c r="AS12" s="26">
        <v>3959.3</v>
      </c>
      <c r="AT12" s="26">
        <v>4043.9</v>
      </c>
      <c r="AU12" s="26">
        <v>4073</v>
      </c>
      <c r="AV12" s="26">
        <v>4147</v>
      </c>
      <c r="AW12" s="26">
        <v>4179.8</v>
      </c>
      <c r="AX12" s="30">
        <v>4567.1000000000004</v>
      </c>
      <c r="AY12" s="26">
        <v>4068.4</v>
      </c>
      <c r="AZ12" s="26">
        <v>4005.8</v>
      </c>
      <c r="BA12" s="26">
        <v>4086.1</v>
      </c>
      <c r="BB12" s="26">
        <v>4096.6000000000004</v>
      </c>
      <c r="BC12" s="26">
        <v>4053.6</v>
      </c>
      <c r="BD12" s="26">
        <v>4028.9</v>
      </c>
      <c r="BE12" s="26">
        <v>4042.3</v>
      </c>
      <c r="BF12" s="26">
        <v>3988.7</v>
      </c>
      <c r="BG12" s="26">
        <v>3997.6000000000004</v>
      </c>
      <c r="BH12" s="26">
        <v>3943.4</v>
      </c>
      <c r="BI12" s="26">
        <v>3733.13</v>
      </c>
      <c r="BJ12" s="30">
        <v>4664.5</v>
      </c>
      <c r="BK12" s="30">
        <v>4591.8999999999996</v>
      </c>
      <c r="BL12" s="30">
        <v>4561.3</v>
      </c>
      <c r="BM12" s="30">
        <v>4531</v>
      </c>
      <c r="BN12" s="30">
        <v>4538.2</v>
      </c>
      <c r="BO12" s="30">
        <v>4494.8999999999996</v>
      </c>
      <c r="BP12" s="30">
        <v>4433.5</v>
      </c>
      <c r="BQ12" s="30">
        <v>5162.3999999999996</v>
      </c>
      <c r="BR12" s="30">
        <v>4988.6000000000004</v>
      </c>
      <c r="BS12" s="30">
        <v>4571.2</v>
      </c>
      <c r="BT12" s="30">
        <v>4573.5</v>
      </c>
      <c r="BU12" s="30">
        <v>4519.6000000000004</v>
      </c>
    </row>
    <row r="13" spans="1:73" ht="15.75" x14ac:dyDescent="0.25">
      <c r="A13" s="8" t="s">
        <v>15</v>
      </c>
      <c r="B13" s="4">
        <v>280</v>
      </c>
      <c r="C13" s="4">
        <v>277.8</v>
      </c>
      <c r="D13" s="4">
        <v>279.8</v>
      </c>
      <c r="E13" s="4">
        <v>282.3</v>
      </c>
      <c r="F13" s="4">
        <v>288</v>
      </c>
      <c r="G13" s="4">
        <v>296.3</v>
      </c>
      <c r="H13" s="4">
        <v>298</v>
      </c>
      <c r="I13" s="4">
        <v>303.2</v>
      </c>
      <c r="J13" s="4">
        <v>309.8</v>
      </c>
      <c r="K13" s="4">
        <v>318.2</v>
      </c>
      <c r="L13" s="4">
        <v>325.5</v>
      </c>
      <c r="M13" s="4">
        <v>330.1</v>
      </c>
      <c r="N13" s="4">
        <v>276.53123682820001</v>
      </c>
      <c r="O13" s="4">
        <v>280.76</v>
      </c>
      <c r="P13" s="4">
        <v>286.7</v>
      </c>
      <c r="Q13" s="4">
        <v>303.83999999999997</v>
      </c>
      <c r="R13" s="4">
        <v>300.82</v>
      </c>
      <c r="S13" s="4">
        <v>297.91000000000003</v>
      </c>
      <c r="T13" s="4">
        <v>305.76</v>
      </c>
      <c r="U13" s="4">
        <v>308.827223054981</v>
      </c>
      <c r="V13" s="4">
        <v>318.89999999999998</v>
      </c>
      <c r="W13" s="4">
        <v>331.2</v>
      </c>
      <c r="X13" s="4">
        <v>339.4</v>
      </c>
      <c r="Y13" s="4">
        <v>283.5</v>
      </c>
      <c r="Z13" s="22">
        <v>405.12849799999998</v>
      </c>
      <c r="AA13" s="22">
        <v>420.5</v>
      </c>
      <c r="AB13" s="22">
        <v>401.5</v>
      </c>
      <c r="AC13" s="22">
        <v>398.1</v>
      </c>
      <c r="AD13" s="22">
        <v>411.8</v>
      </c>
      <c r="AE13" s="22">
        <v>402.1</v>
      </c>
      <c r="AF13" s="22">
        <v>408.9</v>
      </c>
      <c r="AG13" s="22">
        <v>414.7</v>
      </c>
      <c r="AH13" s="22">
        <v>436.7</v>
      </c>
      <c r="AI13" s="22">
        <v>436.5</v>
      </c>
      <c r="AJ13" s="22">
        <v>747.3</v>
      </c>
      <c r="AK13" s="22">
        <v>756</v>
      </c>
      <c r="AL13" s="22">
        <v>478.6</v>
      </c>
      <c r="AM13" s="22">
        <v>466.2</v>
      </c>
      <c r="AN13" s="26">
        <v>458.9</v>
      </c>
      <c r="AO13" s="26">
        <v>442.8</v>
      </c>
      <c r="AP13" s="26">
        <v>435.8</v>
      </c>
      <c r="AQ13" s="26">
        <v>425.7</v>
      </c>
      <c r="AR13" s="26">
        <v>407</v>
      </c>
      <c r="AS13" s="26">
        <v>404</v>
      </c>
      <c r="AT13" s="26">
        <v>396.6</v>
      </c>
      <c r="AU13" s="26">
        <v>398.3</v>
      </c>
      <c r="AV13" s="26">
        <v>409.8</v>
      </c>
      <c r="AW13" s="26">
        <v>403.3</v>
      </c>
      <c r="AX13" s="30">
        <v>591.79999999999995</v>
      </c>
      <c r="AY13" s="26">
        <v>568.29999999999995</v>
      </c>
      <c r="AZ13" s="26">
        <v>543.9</v>
      </c>
      <c r="BA13" s="26">
        <v>546.1</v>
      </c>
      <c r="BB13" s="26">
        <v>544.4</v>
      </c>
      <c r="BC13" s="26">
        <v>542.4</v>
      </c>
      <c r="BD13" s="26">
        <v>529.6</v>
      </c>
      <c r="BE13" s="26">
        <v>542.29999999999995</v>
      </c>
      <c r="BF13" s="26">
        <v>518</v>
      </c>
      <c r="BG13" s="26">
        <v>486.8</v>
      </c>
      <c r="BH13" s="26">
        <v>490.9</v>
      </c>
      <c r="BI13" s="26">
        <v>485.71</v>
      </c>
      <c r="BJ13" s="22">
        <v>565.5</v>
      </c>
      <c r="BK13" s="22">
        <v>572.79999999999995</v>
      </c>
      <c r="BL13" s="22">
        <v>564.79999999999995</v>
      </c>
      <c r="BM13" s="22">
        <v>559.9</v>
      </c>
      <c r="BN13" s="22">
        <v>542.6</v>
      </c>
      <c r="BO13" s="22">
        <v>540.1</v>
      </c>
      <c r="BP13" s="22">
        <v>484.8</v>
      </c>
      <c r="BQ13" s="22">
        <v>622.79999999999995</v>
      </c>
      <c r="BR13" s="22">
        <v>614.6</v>
      </c>
      <c r="BS13" s="22">
        <v>609</v>
      </c>
      <c r="BT13" s="22">
        <v>603</v>
      </c>
      <c r="BU13" s="22">
        <v>608.6</v>
      </c>
    </row>
    <row r="14" spans="1:73" ht="15.75" x14ac:dyDescent="0.25">
      <c r="A14" s="8" t="s">
        <v>16</v>
      </c>
      <c r="B14" s="4">
        <v>6100.5</v>
      </c>
      <c r="C14" s="4">
        <v>5988.7</v>
      </c>
      <c r="D14" s="4">
        <v>6019.9</v>
      </c>
      <c r="E14" s="4">
        <v>6112.3</v>
      </c>
      <c r="F14" s="4">
        <v>6415.7</v>
      </c>
      <c r="G14" s="4">
        <v>6500.5</v>
      </c>
      <c r="H14" s="4">
        <v>6500.5</v>
      </c>
      <c r="I14" s="4">
        <v>6492.1</v>
      </c>
      <c r="J14" s="4">
        <v>6631.9</v>
      </c>
      <c r="K14" s="4">
        <v>6793.9</v>
      </c>
      <c r="L14" s="4">
        <v>6875.7</v>
      </c>
      <c r="M14" s="4">
        <v>7014</v>
      </c>
      <c r="N14" s="4">
        <v>5211.0559169065355</v>
      </c>
      <c r="O14" s="4">
        <v>5166.1499999999996</v>
      </c>
      <c r="P14" s="4">
        <v>5350.15</v>
      </c>
      <c r="Q14" s="4">
        <v>5292.82</v>
      </c>
      <c r="R14" s="4">
        <v>5251.15</v>
      </c>
      <c r="S14" s="4">
        <v>5177.62</v>
      </c>
      <c r="T14" s="4">
        <v>5453.75</v>
      </c>
      <c r="U14" s="4">
        <v>5375.1623091340898</v>
      </c>
      <c r="V14" s="4">
        <v>5383.4</v>
      </c>
      <c r="W14" s="4">
        <v>5560.7</v>
      </c>
      <c r="X14" s="4">
        <v>5629.3</v>
      </c>
      <c r="Y14" s="4">
        <v>5921.3</v>
      </c>
      <c r="Z14" s="22">
        <v>3841.1019500000002</v>
      </c>
      <c r="AA14" s="22">
        <v>3818.9</v>
      </c>
      <c r="AB14" s="22">
        <v>3860.4</v>
      </c>
      <c r="AC14" s="22">
        <v>3707.9</v>
      </c>
      <c r="AD14" s="22">
        <v>3756.8</v>
      </c>
      <c r="AE14" s="22">
        <v>4091.6</v>
      </c>
      <c r="AF14" s="22">
        <v>3913.7</v>
      </c>
      <c r="AG14" s="22">
        <v>3980.8</v>
      </c>
      <c r="AH14" s="22">
        <v>4235.3</v>
      </c>
      <c r="AI14" s="22">
        <v>4601.6000000000004</v>
      </c>
      <c r="AJ14" s="22">
        <v>4006.1</v>
      </c>
      <c r="AK14" s="22">
        <v>4471.3</v>
      </c>
      <c r="AL14" s="22">
        <v>3484.3</v>
      </c>
      <c r="AM14" s="22">
        <v>3385.2</v>
      </c>
      <c r="AN14" s="26">
        <v>3376.4</v>
      </c>
      <c r="AO14" s="26">
        <v>3613.7</v>
      </c>
      <c r="AP14" s="26">
        <v>3481.6</v>
      </c>
      <c r="AQ14" s="26">
        <v>3491.6</v>
      </c>
      <c r="AR14" s="26">
        <v>3571.5</v>
      </c>
      <c r="AS14" s="26">
        <v>3555.4</v>
      </c>
      <c r="AT14" s="26">
        <v>3647.3</v>
      </c>
      <c r="AU14" s="26">
        <v>3674.7</v>
      </c>
      <c r="AV14" s="26">
        <v>3737.2</v>
      </c>
      <c r="AW14" s="26">
        <v>3776.5</v>
      </c>
      <c r="AX14" s="30">
        <v>3975.3</v>
      </c>
      <c r="AY14" s="26">
        <v>3500.1</v>
      </c>
      <c r="AZ14" s="26">
        <v>3462</v>
      </c>
      <c r="BA14" s="26">
        <v>3540.1</v>
      </c>
      <c r="BB14" s="26">
        <v>3552.2</v>
      </c>
      <c r="BC14" s="26">
        <v>3511.2</v>
      </c>
      <c r="BD14" s="26">
        <v>3499.3</v>
      </c>
      <c r="BE14" s="26">
        <v>3500</v>
      </c>
      <c r="BF14" s="26">
        <v>3470.7</v>
      </c>
      <c r="BG14" s="26">
        <v>3510.8</v>
      </c>
      <c r="BH14" s="26">
        <v>3452.5</v>
      </c>
      <c r="BI14" s="26">
        <v>3247.43</v>
      </c>
      <c r="BJ14" s="22">
        <v>4099.1000000000004</v>
      </c>
      <c r="BK14" s="22">
        <v>4019.2</v>
      </c>
      <c r="BL14" s="22">
        <v>3996.5</v>
      </c>
      <c r="BM14" s="22">
        <v>3971.1</v>
      </c>
      <c r="BN14" s="22">
        <v>3995.6</v>
      </c>
      <c r="BO14" s="22">
        <v>3954.7</v>
      </c>
      <c r="BP14" s="22">
        <v>3948.7</v>
      </c>
      <c r="BQ14" s="22">
        <v>4539.7</v>
      </c>
      <c r="BR14" s="22">
        <v>4374.1000000000004</v>
      </c>
      <c r="BS14" s="22">
        <v>3962.2</v>
      </c>
      <c r="BT14" s="22">
        <v>3970.5</v>
      </c>
      <c r="BU14" s="22">
        <v>3911.1</v>
      </c>
    </row>
    <row r="15" spans="1:73" ht="15.75" x14ac:dyDescent="0.25">
      <c r="A15" s="5" t="s">
        <v>3</v>
      </c>
      <c r="B15" s="4">
        <v>227.8</v>
      </c>
      <c r="C15" s="4">
        <v>155.69999999999999</v>
      </c>
      <c r="D15" s="4">
        <v>174.7</v>
      </c>
      <c r="E15" s="4">
        <v>246.1</v>
      </c>
      <c r="F15" s="4">
        <v>211.7</v>
      </c>
      <c r="G15" s="4">
        <v>222.4</v>
      </c>
      <c r="H15" s="4">
        <v>298.10000000000002</v>
      </c>
      <c r="I15" s="4">
        <v>385.6</v>
      </c>
      <c r="J15" s="4">
        <v>253.9</v>
      </c>
      <c r="K15" s="4">
        <v>560</v>
      </c>
      <c r="L15" s="4">
        <v>485.4</v>
      </c>
      <c r="M15" s="4">
        <v>477.2</v>
      </c>
      <c r="N15" s="4">
        <v>850.17930165300004</v>
      </c>
      <c r="O15" s="4">
        <v>699.34</v>
      </c>
      <c r="P15" s="4">
        <v>269.74</v>
      </c>
      <c r="Q15" s="4">
        <v>292</v>
      </c>
      <c r="R15" s="4">
        <v>332.35</v>
      </c>
      <c r="S15" s="4">
        <v>272.16000000000003</v>
      </c>
      <c r="T15" s="4">
        <v>227.65</v>
      </c>
      <c r="U15" s="4">
        <v>143.34039405845999</v>
      </c>
      <c r="V15" s="4">
        <v>59.5</v>
      </c>
      <c r="W15" s="4">
        <v>147.19999999999999</v>
      </c>
      <c r="X15" s="4">
        <v>158.5</v>
      </c>
      <c r="Y15" s="4">
        <v>132.19999999999999</v>
      </c>
      <c r="Z15" s="22">
        <v>498.28501899999998</v>
      </c>
      <c r="AA15" s="22">
        <v>357.6</v>
      </c>
      <c r="AB15" s="22">
        <v>152.30000000000001</v>
      </c>
      <c r="AC15" s="22">
        <v>304.7</v>
      </c>
      <c r="AD15" s="22">
        <v>221.4</v>
      </c>
      <c r="AE15" s="22">
        <v>372.2</v>
      </c>
      <c r="AF15" s="22">
        <v>340.8</v>
      </c>
      <c r="AG15" s="22">
        <v>327.5</v>
      </c>
      <c r="AH15" s="22">
        <v>265</v>
      </c>
      <c r="AI15" s="22">
        <v>352.5</v>
      </c>
      <c r="AJ15" s="22">
        <v>323</v>
      </c>
      <c r="AK15" s="22">
        <v>273.89999999999998</v>
      </c>
      <c r="AL15" s="22">
        <v>298.10000000000002</v>
      </c>
      <c r="AM15" s="22">
        <v>271.60000000000002</v>
      </c>
      <c r="AN15" s="26">
        <v>150.6</v>
      </c>
      <c r="AO15" s="26">
        <v>289.2</v>
      </c>
      <c r="AP15" s="26">
        <v>195.7</v>
      </c>
      <c r="AQ15" s="26">
        <v>456.6</v>
      </c>
      <c r="AR15" s="26">
        <v>409.2</v>
      </c>
      <c r="AS15" s="26">
        <v>256.7</v>
      </c>
      <c r="AT15" s="26">
        <v>335.1</v>
      </c>
      <c r="AU15" s="26">
        <v>290.3</v>
      </c>
      <c r="AV15" s="26">
        <v>285.8</v>
      </c>
      <c r="AW15" s="26">
        <v>290.3</v>
      </c>
      <c r="AX15" s="30">
        <v>220.6</v>
      </c>
      <c r="AY15" s="26">
        <v>223.1</v>
      </c>
      <c r="AZ15" s="26">
        <v>145.6</v>
      </c>
      <c r="BA15" s="26">
        <v>140.6</v>
      </c>
      <c r="BB15" s="26">
        <v>158.19999999999999</v>
      </c>
      <c r="BC15" s="26">
        <v>61.3</v>
      </c>
      <c r="BD15" s="26">
        <v>266.2</v>
      </c>
      <c r="BE15" s="26">
        <v>190.5</v>
      </c>
      <c r="BF15" s="26">
        <v>133.9</v>
      </c>
      <c r="BG15" s="26">
        <v>367.6</v>
      </c>
      <c r="BH15" s="26">
        <v>210.6</v>
      </c>
      <c r="BI15" s="26">
        <v>132.58000000000001</v>
      </c>
      <c r="BJ15" s="30">
        <v>425.5</v>
      </c>
      <c r="BK15" s="30">
        <v>232.2</v>
      </c>
      <c r="BL15" s="30">
        <v>227.9</v>
      </c>
      <c r="BM15" s="30">
        <v>299.5</v>
      </c>
      <c r="BN15" s="30">
        <v>314.60000000000002</v>
      </c>
      <c r="BO15" s="30">
        <v>302.60000000000002</v>
      </c>
      <c r="BP15" s="30">
        <v>263.89999999999998</v>
      </c>
      <c r="BQ15" s="30">
        <v>160.19999999999999</v>
      </c>
      <c r="BR15" s="30">
        <v>182.7</v>
      </c>
      <c r="BS15" s="30">
        <v>117.6</v>
      </c>
      <c r="BT15" s="30">
        <v>137.1</v>
      </c>
      <c r="BU15" s="30">
        <v>171.7</v>
      </c>
    </row>
    <row r="16" spans="1:73" ht="15.75" x14ac:dyDescent="0.25">
      <c r="J16" s="37"/>
      <c r="K16" s="37"/>
      <c r="L16" s="37"/>
      <c r="M16" s="37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31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</row>
    <row r="17" spans="1:73" ht="15.75" x14ac:dyDescent="0.25">
      <c r="A17" s="12" t="s">
        <v>1</v>
      </c>
      <c r="B17" s="13">
        <v>24254.7</v>
      </c>
      <c r="C17" s="13">
        <v>24141.4</v>
      </c>
      <c r="D17" s="13">
        <v>24280.5</v>
      </c>
      <c r="E17" s="13">
        <v>24621.8</v>
      </c>
      <c r="F17" s="13">
        <v>25169.200000000001</v>
      </c>
      <c r="G17" s="13">
        <v>25548.1</v>
      </c>
      <c r="H17" s="13">
        <v>25893.3</v>
      </c>
      <c r="I17" s="13">
        <v>26386.5</v>
      </c>
      <c r="J17" s="13">
        <v>26846.2</v>
      </c>
      <c r="K17" s="13">
        <v>27694</v>
      </c>
      <c r="L17" s="13">
        <v>28030.9</v>
      </c>
      <c r="M17" s="13">
        <v>28641.9</v>
      </c>
      <c r="N17" s="13">
        <v>20200.355099545857</v>
      </c>
      <c r="O17" s="13">
        <v>20045.86</v>
      </c>
      <c r="P17" s="13">
        <v>20301.419999999998</v>
      </c>
      <c r="Q17" s="13">
        <v>20447.79</v>
      </c>
      <c r="R17" s="13">
        <v>20320.509999999998</v>
      </c>
      <c r="S17" s="13">
        <v>20649.36</v>
      </c>
      <c r="T17" s="13">
        <v>21305.59</v>
      </c>
      <c r="U17" s="13">
        <v>21545.631701580001</v>
      </c>
      <c r="V17" s="13">
        <v>21791.9</v>
      </c>
      <c r="W17" s="13">
        <v>22300.5</v>
      </c>
      <c r="X17" s="13">
        <v>22712.799999999999</v>
      </c>
      <c r="Y17" s="13">
        <v>23471.7</v>
      </c>
      <c r="Z17" s="24">
        <v>15792.064484</v>
      </c>
      <c r="AA17" s="24">
        <v>15617.1</v>
      </c>
      <c r="AB17" s="24">
        <v>15373</v>
      </c>
      <c r="AC17" s="24">
        <v>15792.7</v>
      </c>
      <c r="AD17" s="24">
        <v>16037.1</v>
      </c>
      <c r="AE17" s="24">
        <v>16730.599999999999</v>
      </c>
      <c r="AF17" s="24">
        <v>16764.400000000001</v>
      </c>
      <c r="AG17" s="24">
        <v>17059.8</v>
      </c>
      <c r="AH17" s="24">
        <v>17471.8</v>
      </c>
      <c r="AI17" s="24">
        <v>18084.8</v>
      </c>
      <c r="AJ17" s="24">
        <v>18337.5</v>
      </c>
      <c r="AK17" s="24">
        <v>18951.599999999999</v>
      </c>
      <c r="AL17" s="24">
        <v>14743</v>
      </c>
      <c r="AM17" s="24">
        <v>14509.6</v>
      </c>
      <c r="AN17" s="28">
        <v>14537.6</v>
      </c>
      <c r="AO17" s="28">
        <v>15261</v>
      </c>
      <c r="AP17" s="28">
        <v>14883.5</v>
      </c>
      <c r="AQ17" s="28">
        <v>15068.2</v>
      </c>
      <c r="AR17" s="28">
        <v>14992.5</v>
      </c>
      <c r="AS17" s="28">
        <v>14858.1</v>
      </c>
      <c r="AT17" s="28">
        <v>15181.4</v>
      </c>
      <c r="AU17" s="28">
        <v>15306.3</v>
      </c>
      <c r="AV17" s="28">
        <v>15414.6</v>
      </c>
      <c r="AW17" s="28">
        <v>15619.4</v>
      </c>
      <c r="AX17" s="32">
        <v>13762.7</v>
      </c>
      <c r="AY17" s="28">
        <v>13132.9</v>
      </c>
      <c r="AZ17" s="28">
        <v>13067.2</v>
      </c>
      <c r="BA17" s="28">
        <v>13044.8</v>
      </c>
      <c r="BB17" s="28">
        <v>13165.9</v>
      </c>
      <c r="BC17" s="28">
        <v>13268.8</v>
      </c>
      <c r="BD17" s="28">
        <v>13646.918405</v>
      </c>
      <c r="BE17" s="28">
        <v>13714.169059</v>
      </c>
      <c r="BF17" s="28">
        <v>13856.6</v>
      </c>
      <c r="BG17" s="28">
        <v>14256.599999999999</v>
      </c>
      <c r="BH17" s="28">
        <v>14291.9</v>
      </c>
      <c r="BI17" s="28">
        <v>14092.33</v>
      </c>
      <c r="BJ17" s="32">
        <v>13590.5</v>
      </c>
      <c r="BK17" s="32">
        <v>13223.3</v>
      </c>
      <c r="BL17" s="32">
        <v>13221.4</v>
      </c>
      <c r="BM17" s="32">
        <v>13306.3</v>
      </c>
      <c r="BN17" s="32">
        <v>13413.3</v>
      </c>
      <c r="BO17" s="32">
        <v>13397.6</v>
      </c>
      <c r="BP17" s="32">
        <v>13482.1</v>
      </c>
      <c r="BQ17" s="32">
        <v>13486.5</v>
      </c>
      <c r="BR17" s="32">
        <v>13588</v>
      </c>
      <c r="BS17" s="32">
        <v>13194.1</v>
      </c>
      <c r="BT17" s="32">
        <v>13331.7</v>
      </c>
      <c r="BU17" s="32">
        <v>13461.4</v>
      </c>
    </row>
    <row r="18" spans="1:73" ht="47.25" x14ac:dyDescent="0.25">
      <c r="A18" s="9" t="s">
        <v>4</v>
      </c>
      <c r="B18" s="4">
        <v>22906.7</v>
      </c>
      <c r="C18" s="4">
        <v>22557.1</v>
      </c>
      <c r="D18" s="4">
        <v>22549.1</v>
      </c>
      <c r="E18" s="4">
        <v>22925.4</v>
      </c>
      <c r="F18" s="4">
        <v>23448.7</v>
      </c>
      <c r="G18" s="4">
        <v>23820.5</v>
      </c>
      <c r="H18" s="4">
        <v>24196.3</v>
      </c>
      <c r="I18" s="4">
        <v>24691.200000000001</v>
      </c>
      <c r="J18" s="4">
        <v>25045.200000000001</v>
      </c>
      <c r="K18" s="4">
        <v>26024.5</v>
      </c>
      <c r="L18" s="4">
        <v>26352.5</v>
      </c>
      <c r="M18" s="4">
        <v>26934.7</v>
      </c>
      <c r="N18" s="4">
        <v>19136.531280994303</v>
      </c>
      <c r="O18" s="4">
        <v>18688.919999999998</v>
      </c>
      <c r="P18" s="20">
        <v>18931.63</v>
      </c>
      <c r="Q18" s="20">
        <v>19106.919999999998</v>
      </c>
      <c r="R18" s="20">
        <v>18987.27</v>
      </c>
      <c r="S18" s="20">
        <v>19226.28</v>
      </c>
      <c r="T18" s="20">
        <v>19754.32</v>
      </c>
      <c r="U18" s="20">
        <v>20019.562294455001</v>
      </c>
      <c r="V18" s="20">
        <v>20274</v>
      </c>
      <c r="W18" s="20">
        <v>20822.2</v>
      </c>
      <c r="X18" s="20">
        <v>21176.2</v>
      </c>
      <c r="Y18" s="20">
        <v>21920.7</v>
      </c>
      <c r="Z18" s="22">
        <v>14263.3</v>
      </c>
      <c r="AA18" s="22">
        <v>13823.7</v>
      </c>
      <c r="AB18" s="22">
        <v>13639.7</v>
      </c>
      <c r="AC18" s="22">
        <v>14120.9</v>
      </c>
      <c r="AD18" s="22">
        <v>14361.1</v>
      </c>
      <c r="AE18" s="22">
        <v>15091.7</v>
      </c>
      <c r="AF18" s="22">
        <v>15569.5</v>
      </c>
      <c r="AG18" s="22">
        <v>15787.4</v>
      </c>
      <c r="AH18" s="22">
        <v>16197.7</v>
      </c>
      <c r="AI18" s="22">
        <v>16859.7</v>
      </c>
      <c r="AJ18" s="22">
        <v>17168.8</v>
      </c>
      <c r="AK18" s="22">
        <v>17714.5</v>
      </c>
      <c r="AL18" s="22">
        <v>12936.8</v>
      </c>
      <c r="AM18" s="22">
        <v>12553.2</v>
      </c>
      <c r="AN18" s="26">
        <v>12569.5</v>
      </c>
      <c r="AO18" s="26">
        <v>12837.4</v>
      </c>
      <c r="AP18" s="26">
        <v>12607.4</v>
      </c>
      <c r="AQ18" s="26">
        <v>13181.5</v>
      </c>
      <c r="AR18" s="26">
        <v>13038.8</v>
      </c>
      <c r="AS18" s="26">
        <v>12716.2</v>
      </c>
      <c r="AT18" s="26">
        <v>13206.1</v>
      </c>
      <c r="AU18" s="26">
        <v>13284.8</v>
      </c>
      <c r="AV18" s="26">
        <v>13489.3</v>
      </c>
      <c r="AW18" s="26">
        <v>13635.5</v>
      </c>
      <c r="AX18" s="30">
        <v>11766.3</v>
      </c>
      <c r="AY18" s="26">
        <v>11216.5</v>
      </c>
      <c r="AZ18" s="26">
        <f>11081</f>
        <v>11081</v>
      </c>
      <c r="BA18" s="26">
        <v>11001.9</v>
      </c>
      <c r="BB18" s="26">
        <v>11128.1</v>
      </c>
      <c r="BC18" s="26">
        <v>11238.9</v>
      </c>
      <c r="BD18" s="26">
        <v>11685.6</v>
      </c>
      <c r="BE18" s="26">
        <v>11819.1</v>
      </c>
      <c r="BF18" s="26">
        <v>11939.8</v>
      </c>
      <c r="BG18" s="26">
        <v>12321.1</v>
      </c>
      <c r="BH18" s="26">
        <v>12424.8</v>
      </c>
      <c r="BI18" s="33">
        <v>12422.2</v>
      </c>
      <c r="BJ18" s="30">
        <v>11600.7</v>
      </c>
      <c r="BK18" s="30">
        <v>11011</v>
      </c>
      <c r="BL18" s="30">
        <v>10809.6</v>
      </c>
      <c r="BM18" s="30">
        <v>11124.9</v>
      </c>
      <c r="BN18" s="30">
        <v>11360.2</v>
      </c>
      <c r="BO18" s="30">
        <v>11318.5</v>
      </c>
      <c r="BP18" s="30">
        <v>11565.8</v>
      </c>
      <c r="BQ18" s="30">
        <v>11543.7</v>
      </c>
      <c r="BR18" s="30">
        <v>11813.7</v>
      </c>
      <c r="BS18" s="30">
        <v>11321.8</v>
      </c>
      <c r="BT18" s="30">
        <v>11461.2</v>
      </c>
      <c r="BU18" s="30">
        <v>11385</v>
      </c>
    </row>
    <row r="19" spans="1:73" ht="15.75" x14ac:dyDescent="0.25">
      <c r="A19" s="9" t="s">
        <v>5</v>
      </c>
      <c r="B19" s="4">
        <v>343</v>
      </c>
      <c r="C19" s="4">
        <v>553.29999999999995</v>
      </c>
      <c r="D19" s="4">
        <v>687.5</v>
      </c>
      <c r="E19" s="4">
        <v>575.5</v>
      </c>
      <c r="F19" s="4">
        <v>471</v>
      </c>
      <c r="G19" s="4">
        <v>502.1</v>
      </c>
      <c r="H19" s="4">
        <v>567</v>
      </c>
      <c r="I19" s="4">
        <v>532.70000000000005</v>
      </c>
      <c r="J19" s="4">
        <v>607.70000000000005</v>
      </c>
      <c r="K19" s="4">
        <v>508.2</v>
      </c>
      <c r="L19" s="4">
        <v>531.6</v>
      </c>
      <c r="M19" s="4">
        <v>569.5</v>
      </c>
      <c r="N19" s="4">
        <v>264.78261902638798</v>
      </c>
      <c r="O19" s="4">
        <v>476.63</v>
      </c>
      <c r="P19" s="4">
        <v>475.6</v>
      </c>
      <c r="Q19" s="4">
        <v>421.12</v>
      </c>
      <c r="R19" s="4">
        <v>411.9</v>
      </c>
      <c r="S19" s="4">
        <v>465.81</v>
      </c>
      <c r="T19" s="20">
        <v>533.61</v>
      </c>
      <c r="U19" s="20">
        <v>408.31510410294999</v>
      </c>
      <c r="V19" s="20">
        <v>443.4</v>
      </c>
      <c r="W19" s="20">
        <v>477.4</v>
      </c>
      <c r="X19" s="20">
        <v>482.6</v>
      </c>
      <c r="Y19" s="20">
        <v>482.8</v>
      </c>
      <c r="Z19" s="22">
        <v>265</v>
      </c>
      <c r="AA19" s="22">
        <v>477.6</v>
      </c>
      <c r="AB19" s="22">
        <v>326.39999999999998</v>
      </c>
      <c r="AC19" s="22">
        <v>287</v>
      </c>
      <c r="AD19" s="22">
        <v>323.60000000000002</v>
      </c>
      <c r="AE19" s="22">
        <v>260.7</v>
      </c>
      <c r="AF19" s="22">
        <v>248</v>
      </c>
      <c r="AG19" s="22">
        <v>335.3</v>
      </c>
      <c r="AH19" s="22">
        <v>321.39999999999998</v>
      </c>
      <c r="AI19" s="22">
        <v>319.2</v>
      </c>
      <c r="AJ19" s="22">
        <v>267.8</v>
      </c>
      <c r="AK19" s="22">
        <v>350.9</v>
      </c>
      <c r="AL19" s="22">
        <v>405.8</v>
      </c>
      <c r="AM19" s="22">
        <v>432</v>
      </c>
      <c r="AN19" s="26">
        <v>346.6</v>
      </c>
      <c r="AO19" s="26">
        <v>800.2</v>
      </c>
      <c r="AP19" s="26">
        <v>476.7</v>
      </c>
      <c r="AQ19" s="26">
        <v>231.4</v>
      </c>
      <c r="AR19" s="26">
        <v>478.7</v>
      </c>
      <c r="AS19" s="26">
        <v>506.9</v>
      </c>
      <c r="AT19" s="26">
        <v>336</v>
      </c>
      <c r="AU19" s="26">
        <v>547.5</v>
      </c>
      <c r="AV19" s="26">
        <v>358.1</v>
      </c>
      <c r="AW19" s="26">
        <v>405.9</v>
      </c>
      <c r="AX19" s="30">
        <v>504.8</v>
      </c>
      <c r="AY19" s="26">
        <v>565</v>
      </c>
      <c r="AZ19" s="26">
        <v>531.4</v>
      </c>
      <c r="BA19" s="26">
        <v>413.3</v>
      </c>
      <c r="BB19" s="26">
        <v>523.9</v>
      </c>
      <c r="BC19" s="26">
        <v>416.9</v>
      </c>
      <c r="BD19" s="26">
        <v>319.89999999999998</v>
      </c>
      <c r="BE19" s="26">
        <v>360</v>
      </c>
      <c r="BF19" s="26">
        <v>322</v>
      </c>
      <c r="BG19" s="26">
        <v>404.4</v>
      </c>
      <c r="BH19" s="26">
        <v>357.2</v>
      </c>
      <c r="BI19" s="26">
        <v>303.29000000000002</v>
      </c>
      <c r="BJ19" s="30">
        <v>291.10000000000002</v>
      </c>
      <c r="BK19" s="30">
        <v>563.70000000000005</v>
      </c>
      <c r="BL19" s="30">
        <v>650.5</v>
      </c>
      <c r="BM19" s="30">
        <v>371.2</v>
      </c>
      <c r="BN19" s="30">
        <v>536.29999999999995</v>
      </c>
      <c r="BO19" s="30">
        <v>504.8</v>
      </c>
      <c r="BP19" s="30">
        <v>389</v>
      </c>
      <c r="BQ19" s="30">
        <v>480.3</v>
      </c>
      <c r="BR19" s="30">
        <v>369.3</v>
      </c>
      <c r="BS19" s="30">
        <v>508.7</v>
      </c>
      <c r="BT19" s="30">
        <v>513</v>
      </c>
      <c r="BU19" s="30">
        <v>693.9</v>
      </c>
    </row>
    <row r="20" spans="1:73" ht="15.75" x14ac:dyDescent="0.25">
      <c r="A20" s="9" t="s">
        <v>6</v>
      </c>
      <c r="B20" s="4">
        <v>126.7</v>
      </c>
      <c r="C20" s="4">
        <v>115.3</v>
      </c>
      <c r="D20" s="4">
        <v>140.4</v>
      </c>
      <c r="E20" s="4">
        <v>169.9</v>
      </c>
      <c r="F20" s="4">
        <v>235.3</v>
      </c>
      <c r="G20" s="4">
        <v>156.1</v>
      </c>
      <c r="H20" s="4">
        <v>165.1</v>
      </c>
      <c r="I20" s="4">
        <v>159.1</v>
      </c>
      <c r="J20" s="4">
        <v>158.1</v>
      </c>
      <c r="K20" s="4">
        <v>142.19999999999999</v>
      </c>
      <c r="L20" s="4">
        <v>126.6</v>
      </c>
      <c r="M20" s="4">
        <v>145.4</v>
      </c>
      <c r="N20" s="4">
        <v>82.775825988529988</v>
      </c>
      <c r="O20" s="4">
        <v>124.13</v>
      </c>
      <c r="P20" s="4">
        <v>106.74</v>
      </c>
      <c r="Q20" s="4">
        <v>121.08</v>
      </c>
      <c r="R20" s="4">
        <v>108.6</v>
      </c>
      <c r="S20" s="4">
        <v>129.37</v>
      </c>
      <c r="T20" s="20">
        <v>160.59</v>
      </c>
      <c r="U20" s="20">
        <v>200.67585159673999</v>
      </c>
      <c r="V20" s="20">
        <v>138</v>
      </c>
      <c r="W20" s="20">
        <v>105.4</v>
      </c>
      <c r="X20" s="20">
        <v>153.9</v>
      </c>
      <c r="Y20" s="20">
        <v>138.69999999999999</v>
      </c>
      <c r="Z20" s="22">
        <v>105.9</v>
      </c>
      <c r="AA20" s="22">
        <v>133.80000000000001</v>
      </c>
      <c r="AB20" s="22">
        <v>252.7</v>
      </c>
      <c r="AC20" s="22">
        <v>105.5</v>
      </c>
      <c r="AD20" s="22">
        <v>83</v>
      </c>
      <c r="AE20" s="22">
        <v>125.9</v>
      </c>
      <c r="AF20" s="22">
        <v>80.8</v>
      </c>
      <c r="AG20" s="22">
        <v>67.900000000000006</v>
      </c>
      <c r="AH20" s="22">
        <v>86.3</v>
      </c>
      <c r="AI20" s="22">
        <v>83.9</v>
      </c>
      <c r="AJ20" s="22">
        <v>107.1</v>
      </c>
      <c r="AK20" s="22">
        <v>70.599999999999994</v>
      </c>
      <c r="AL20" s="22">
        <v>81.599999999999994</v>
      </c>
      <c r="AM20" s="22">
        <v>252.6</v>
      </c>
      <c r="AN20" s="26">
        <v>258</v>
      </c>
      <c r="AO20" s="26">
        <v>122.1</v>
      </c>
      <c r="AP20" s="26">
        <v>312.8</v>
      </c>
      <c r="AQ20" s="26">
        <v>115.6</v>
      </c>
      <c r="AR20" s="26">
        <v>61.8</v>
      </c>
      <c r="AS20" s="26">
        <v>232.5</v>
      </c>
      <c r="AT20" s="26">
        <v>196.4</v>
      </c>
      <c r="AU20" s="26">
        <v>95.3</v>
      </c>
      <c r="AV20" s="26">
        <v>258.10000000000002</v>
      </c>
      <c r="AW20" s="26">
        <v>124.8</v>
      </c>
      <c r="AX20" s="30">
        <v>350</v>
      </c>
      <c r="AY20" s="26">
        <v>180.4</v>
      </c>
      <c r="AZ20" s="26">
        <v>276.2</v>
      </c>
      <c r="BA20" s="26">
        <v>320.8</v>
      </c>
      <c r="BB20" s="26">
        <v>152.1</v>
      </c>
      <c r="BC20" s="26">
        <v>227.5</v>
      </c>
      <c r="BD20" s="26">
        <v>188.4</v>
      </c>
      <c r="BE20" s="26">
        <v>137.69999999999999</v>
      </c>
      <c r="BF20" s="26">
        <v>156.6</v>
      </c>
      <c r="BG20" s="26">
        <v>107.8</v>
      </c>
      <c r="BH20" s="26">
        <v>126.2</v>
      </c>
      <c r="BI20" s="26">
        <v>139.27000000000001</v>
      </c>
      <c r="BJ20" s="30">
        <v>309.39999999999998</v>
      </c>
      <c r="BK20" s="30">
        <v>152.30000000000001</v>
      </c>
      <c r="BL20" s="30">
        <v>307.89999999999998</v>
      </c>
      <c r="BM20" s="30">
        <v>355.1</v>
      </c>
      <c r="BN20" s="30">
        <v>144.19999999999999</v>
      </c>
      <c r="BO20" s="30">
        <v>243.8</v>
      </c>
      <c r="BP20" s="30">
        <v>226.2</v>
      </c>
      <c r="BQ20" s="30">
        <v>128.9</v>
      </c>
      <c r="BR20" s="30">
        <v>205.1</v>
      </c>
      <c r="BS20" s="30">
        <v>148.4</v>
      </c>
      <c r="BT20" s="30">
        <v>207.1</v>
      </c>
      <c r="BU20" s="30">
        <v>222.9</v>
      </c>
    </row>
    <row r="21" spans="1:73" ht="15.75" x14ac:dyDescent="0.25">
      <c r="A21" s="9" t="s">
        <v>7</v>
      </c>
      <c r="B21" s="4">
        <v>63.6</v>
      </c>
      <c r="C21" s="4">
        <v>91.6</v>
      </c>
      <c r="D21" s="4">
        <v>76.599999999999994</v>
      </c>
      <c r="E21" s="4">
        <v>103.6</v>
      </c>
      <c r="F21" s="4">
        <v>125</v>
      </c>
      <c r="G21" s="4">
        <v>142.4</v>
      </c>
      <c r="H21" s="4">
        <v>112.2</v>
      </c>
      <c r="I21" s="4">
        <v>114.4</v>
      </c>
      <c r="J21" s="4">
        <v>114.7</v>
      </c>
      <c r="K21" s="4">
        <v>113.4</v>
      </c>
      <c r="L21" s="4">
        <v>98.4</v>
      </c>
      <c r="M21" s="4">
        <v>88.2</v>
      </c>
      <c r="N21" s="4">
        <v>47.425776245090006</v>
      </c>
      <c r="O21" s="4">
        <v>80.77</v>
      </c>
      <c r="P21" s="4">
        <v>81.069999999999993</v>
      </c>
      <c r="Q21" s="4">
        <v>69.45</v>
      </c>
      <c r="R21" s="4">
        <v>74.209999999999994</v>
      </c>
      <c r="S21" s="4">
        <v>82.4</v>
      </c>
      <c r="T21" s="20">
        <v>87.36</v>
      </c>
      <c r="U21" s="20">
        <v>89.048153753350007</v>
      </c>
      <c r="V21" s="20">
        <v>149.69999999999999</v>
      </c>
      <c r="W21" s="20">
        <v>93.7</v>
      </c>
      <c r="X21" s="20">
        <v>64.5</v>
      </c>
      <c r="Y21" s="20">
        <v>79.400000000000006</v>
      </c>
      <c r="Z21" s="22">
        <v>75.7</v>
      </c>
      <c r="AA21" s="22">
        <v>85.5</v>
      </c>
      <c r="AB21" s="22">
        <v>84.3</v>
      </c>
      <c r="AC21" s="22">
        <v>158.6</v>
      </c>
      <c r="AD21" s="22">
        <v>55.6</v>
      </c>
      <c r="AE21" s="22">
        <v>51.9</v>
      </c>
      <c r="AF21" s="22">
        <v>66</v>
      </c>
      <c r="AG21" s="22">
        <v>50</v>
      </c>
      <c r="AH21" s="22">
        <v>60.9</v>
      </c>
      <c r="AI21" s="22">
        <v>47</v>
      </c>
      <c r="AJ21" s="22">
        <v>51.9</v>
      </c>
      <c r="AK21" s="22">
        <v>82.5</v>
      </c>
      <c r="AL21" s="22">
        <v>118.7</v>
      </c>
      <c r="AM21" s="22">
        <v>48.6</v>
      </c>
      <c r="AN21" s="26">
        <v>147.4</v>
      </c>
      <c r="AO21" s="26">
        <v>136.30000000000001</v>
      </c>
      <c r="AP21" s="26">
        <v>85.9</v>
      </c>
      <c r="AQ21" s="26">
        <v>118.4</v>
      </c>
      <c r="AR21" s="26">
        <v>63.9</v>
      </c>
      <c r="AS21" s="26">
        <v>58.9</v>
      </c>
      <c r="AT21" s="26">
        <v>122.5</v>
      </c>
      <c r="AU21" s="26">
        <v>100.4</v>
      </c>
      <c r="AV21" s="26">
        <v>61.8</v>
      </c>
      <c r="AW21" s="26">
        <v>222.7</v>
      </c>
      <c r="AX21" s="30">
        <v>125.3</v>
      </c>
      <c r="AY21" s="26">
        <v>102.8</v>
      </c>
      <c r="AZ21" s="26">
        <v>99.9</v>
      </c>
      <c r="BA21" s="26">
        <v>186.1</v>
      </c>
      <c r="BB21" s="26">
        <v>184.5</v>
      </c>
      <c r="BC21" s="26">
        <v>103.7</v>
      </c>
      <c r="BD21" s="26">
        <v>172.8</v>
      </c>
      <c r="BE21" s="26">
        <v>96.5</v>
      </c>
      <c r="BF21" s="26">
        <v>116</v>
      </c>
      <c r="BG21" s="26">
        <v>92</v>
      </c>
      <c r="BH21" s="26">
        <v>81.3</v>
      </c>
      <c r="BI21" s="26">
        <v>75.17</v>
      </c>
      <c r="BJ21" s="30">
        <v>124</v>
      </c>
      <c r="BK21" s="30">
        <v>197.6</v>
      </c>
      <c r="BL21" s="30">
        <v>137.80000000000001</v>
      </c>
      <c r="BM21" s="30">
        <v>123.5</v>
      </c>
      <c r="BN21" s="30">
        <v>169.6</v>
      </c>
      <c r="BO21" s="30">
        <v>117.8</v>
      </c>
      <c r="BP21" s="30">
        <v>121.3</v>
      </c>
      <c r="BQ21" s="30">
        <v>147.6</v>
      </c>
      <c r="BR21" s="30">
        <v>82.6</v>
      </c>
      <c r="BS21" s="30">
        <v>91.5</v>
      </c>
      <c r="BT21" s="30">
        <v>60.9</v>
      </c>
      <c r="BU21" s="30">
        <v>97</v>
      </c>
    </row>
    <row r="22" spans="1:73" ht="15.75" x14ac:dyDescent="0.25">
      <c r="A22" s="9" t="s">
        <v>8</v>
      </c>
      <c r="B22" s="4">
        <v>814.6</v>
      </c>
      <c r="C22" s="4">
        <v>824.1</v>
      </c>
      <c r="D22" s="4">
        <v>826.9</v>
      </c>
      <c r="E22" s="4">
        <v>847.4</v>
      </c>
      <c r="F22" s="4">
        <v>889.3</v>
      </c>
      <c r="G22" s="4">
        <v>927</v>
      </c>
      <c r="H22" s="4">
        <v>852.7</v>
      </c>
      <c r="I22" s="4">
        <v>889</v>
      </c>
      <c r="J22" s="4">
        <v>920.6</v>
      </c>
      <c r="K22" s="4">
        <v>905.6</v>
      </c>
      <c r="L22" s="4">
        <v>921.8</v>
      </c>
      <c r="M22" s="4">
        <v>904.2</v>
      </c>
      <c r="N22" s="4">
        <v>668.83959729154799</v>
      </c>
      <c r="O22" s="4">
        <v>675.39</v>
      </c>
      <c r="P22" s="4">
        <v>706.35</v>
      </c>
      <c r="Q22" s="4">
        <v>729.2</v>
      </c>
      <c r="R22" s="4">
        <v>738.51</v>
      </c>
      <c r="S22" s="4">
        <v>745.48</v>
      </c>
      <c r="T22" s="20">
        <v>769.7</v>
      </c>
      <c r="U22" s="20">
        <v>828.03029767200405</v>
      </c>
      <c r="V22" s="20">
        <v>786.8</v>
      </c>
      <c r="W22" s="20">
        <v>801.8</v>
      </c>
      <c r="X22" s="20">
        <v>835.6</v>
      </c>
      <c r="Y22" s="20">
        <v>850</v>
      </c>
      <c r="Z22" s="22">
        <v>1082.0999999999999</v>
      </c>
      <c r="AA22" s="22">
        <v>1096.5</v>
      </c>
      <c r="AB22" s="22">
        <v>1070</v>
      </c>
      <c r="AC22" s="22">
        <v>1120.8</v>
      </c>
      <c r="AD22" s="22">
        <v>1213.8</v>
      </c>
      <c r="AE22" s="22">
        <v>1200.4000000000001</v>
      </c>
      <c r="AF22" s="22">
        <v>800.1</v>
      </c>
      <c r="AG22" s="22">
        <v>819.2</v>
      </c>
      <c r="AH22" s="22">
        <v>805.4</v>
      </c>
      <c r="AI22" s="22">
        <v>775.1</v>
      </c>
      <c r="AJ22" s="22">
        <v>741.8</v>
      </c>
      <c r="AK22" s="22">
        <v>733.1</v>
      </c>
      <c r="AL22" s="22">
        <v>1200.0999999999999</v>
      </c>
      <c r="AM22" s="22">
        <v>1223.3</v>
      </c>
      <c r="AN22" s="26">
        <v>1216.2</v>
      </c>
      <c r="AO22" s="26">
        <v>1365.1</v>
      </c>
      <c r="AP22" s="26">
        <v>1400.7</v>
      </c>
      <c r="AQ22" s="26">
        <v>1421.3</v>
      </c>
      <c r="AR22" s="26">
        <v>1349.3</v>
      </c>
      <c r="AS22" s="26">
        <v>1343.6</v>
      </c>
      <c r="AT22" s="26">
        <v>1320.4</v>
      </c>
      <c r="AU22" s="26">
        <v>1278.2</v>
      </c>
      <c r="AV22" s="26">
        <v>1247.3</v>
      </c>
      <c r="AW22" s="26">
        <v>1230.5</v>
      </c>
      <c r="AX22" s="30">
        <v>1016.3</v>
      </c>
      <c r="AY22" s="26">
        <v>1068.2</v>
      </c>
      <c r="AZ22" s="26">
        <v>1078.7</v>
      </c>
      <c r="BA22" s="26">
        <v>1122.8</v>
      </c>
      <c r="BB22" s="26">
        <v>1177.3</v>
      </c>
      <c r="BC22" s="26">
        <v>1281.8</v>
      </c>
      <c r="BD22" s="26">
        <v>1280.2</v>
      </c>
      <c r="BE22" s="26">
        <v>1300.9000000000001</v>
      </c>
      <c r="BF22" s="26">
        <v>1322.2</v>
      </c>
      <c r="BG22" s="26">
        <v>1331.3</v>
      </c>
      <c r="BH22" s="26">
        <v>1302.4000000000001</v>
      </c>
      <c r="BI22" s="26">
        <v>1152.3599999999999</v>
      </c>
      <c r="BJ22" s="30">
        <v>1265.2</v>
      </c>
      <c r="BK22" s="30">
        <v>1298.5999999999999</v>
      </c>
      <c r="BL22" s="30">
        <v>1315.6</v>
      </c>
      <c r="BM22" s="30">
        <v>1331.6</v>
      </c>
      <c r="BN22" s="30">
        <v>1203</v>
      </c>
      <c r="BO22" s="30">
        <v>1212.7</v>
      </c>
      <c r="BP22" s="30">
        <v>1179.9000000000001</v>
      </c>
      <c r="BQ22" s="22">
        <v>1186</v>
      </c>
      <c r="BR22" s="22">
        <v>1117.3</v>
      </c>
      <c r="BS22" s="22">
        <v>1123.7</v>
      </c>
      <c r="BT22" s="22">
        <v>1089.5</v>
      </c>
      <c r="BU22" s="22">
        <v>1062.7</v>
      </c>
    </row>
    <row r="23" spans="1:73" ht="15.75" x14ac:dyDescent="0.25">
      <c r="A23" s="9" t="s">
        <v>9</v>
      </c>
      <c r="B23" s="4">
        <v>1639.2</v>
      </c>
      <c r="C23" s="4">
        <v>1661.2</v>
      </c>
      <c r="D23" s="4">
        <v>1669.2</v>
      </c>
      <c r="E23" s="4">
        <v>1708</v>
      </c>
      <c r="F23" s="4">
        <v>1743.9</v>
      </c>
      <c r="G23" s="4">
        <v>1752.3</v>
      </c>
      <c r="H23" s="4">
        <v>1673.4</v>
      </c>
      <c r="I23" s="4">
        <v>1678.4</v>
      </c>
      <c r="J23" s="4">
        <v>1705.9</v>
      </c>
      <c r="K23" s="4">
        <v>1693.2</v>
      </c>
      <c r="L23" s="4">
        <v>1712.9</v>
      </c>
      <c r="M23" s="4">
        <v>1708.4</v>
      </c>
      <c r="N23" s="4">
        <v>1406.79973452536</v>
      </c>
      <c r="O23" s="4">
        <v>1433.28</v>
      </c>
      <c r="P23" s="4">
        <v>1498.5</v>
      </c>
      <c r="Q23" s="4">
        <v>1514.38</v>
      </c>
      <c r="R23" s="4">
        <v>1505.87</v>
      </c>
      <c r="S23" s="4">
        <v>1503.8</v>
      </c>
      <c r="T23" s="20">
        <v>1566.96</v>
      </c>
      <c r="U23" s="20">
        <v>1595.6220155925901</v>
      </c>
      <c r="V23" s="20">
        <v>1582.1</v>
      </c>
      <c r="W23" s="20">
        <v>1602.8</v>
      </c>
      <c r="X23" s="20">
        <v>1617.8</v>
      </c>
      <c r="Y23" s="20">
        <v>1665.5</v>
      </c>
      <c r="Z23" s="22">
        <v>1830.8</v>
      </c>
      <c r="AA23" s="22">
        <v>1825.1</v>
      </c>
      <c r="AB23" s="22">
        <v>1795.4</v>
      </c>
      <c r="AC23" s="22">
        <v>1800.6</v>
      </c>
      <c r="AD23" s="22">
        <v>1767.5</v>
      </c>
      <c r="AE23" s="22">
        <v>1761</v>
      </c>
      <c r="AF23" s="22">
        <v>1408.6</v>
      </c>
      <c r="AG23" s="22">
        <v>1365.1</v>
      </c>
      <c r="AH23" s="22">
        <v>1371.5</v>
      </c>
      <c r="AI23" s="22">
        <v>1382.5</v>
      </c>
      <c r="AJ23" s="22">
        <v>1368.8</v>
      </c>
      <c r="AK23" s="22">
        <v>1376.2</v>
      </c>
      <c r="AL23" s="22">
        <v>1994.2</v>
      </c>
      <c r="AM23" s="22">
        <v>1946.5</v>
      </c>
      <c r="AN23" s="26">
        <v>1949.2</v>
      </c>
      <c r="AO23" s="26">
        <v>2069.9</v>
      </c>
      <c r="AP23" s="26">
        <v>2087.4</v>
      </c>
      <c r="AQ23" s="26">
        <v>2053.6</v>
      </c>
      <c r="AR23" s="26">
        <v>1876.1</v>
      </c>
      <c r="AS23" s="26">
        <v>1910.6</v>
      </c>
      <c r="AT23" s="26">
        <v>1943.6</v>
      </c>
      <c r="AU23" s="26">
        <v>1916.9</v>
      </c>
      <c r="AV23" s="26">
        <v>1889</v>
      </c>
      <c r="AW23" s="26">
        <v>1822.9</v>
      </c>
      <c r="AX23" s="30">
        <v>1776.6</v>
      </c>
      <c r="AY23" s="26">
        <v>1887.6</v>
      </c>
      <c r="AZ23" s="26">
        <v>2314.1</v>
      </c>
      <c r="BA23" s="26">
        <v>2341.4</v>
      </c>
      <c r="BB23" s="26">
        <v>2319.9</v>
      </c>
      <c r="BC23" s="26">
        <v>2324.8000000000002</v>
      </c>
      <c r="BD23" s="26">
        <v>2256.5</v>
      </c>
      <c r="BE23" s="26">
        <v>2255.8000000000002</v>
      </c>
      <c r="BF23" s="26">
        <v>2257.5</v>
      </c>
      <c r="BG23" s="26">
        <v>2256</v>
      </c>
      <c r="BH23" s="26">
        <v>2278.1</v>
      </c>
      <c r="BI23" s="26">
        <v>1680.6</v>
      </c>
      <c r="BJ23" s="30">
        <v>2126.4</v>
      </c>
      <c r="BK23" s="30">
        <v>2272.5</v>
      </c>
      <c r="BL23" s="30">
        <v>2213.6</v>
      </c>
      <c r="BM23" s="30">
        <v>2151</v>
      </c>
      <c r="BN23" s="30">
        <v>1968.6</v>
      </c>
      <c r="BO23" s="30">
        <v>1947.9</v>
      </c>
      <c r="BP23" s="30">
        <v>1893.6</v>
      </c>
      <c r="BQ23" s="30">
        <v>1877.5</v>
      </c>
      <c r="BR23" s="30">
        <v>1883.2</v>
      </c>
      <c r="BS23" s="30">
        <v>1889.4</v>
      </c>
      <c r="BT23" s="30">
        <v>1831.5</v>
      </c>
      <c r="BU23" s="30">
        <v>1844.2</v>
      </c>
    </row>
    <row r="24" spans="1:73" ht="31.5" x14ac:dyDescent="0.25">
      <c r="A24" s="9" t="s">
        <v>10</v>
      </c>
      <c r="B24" s="4">
        <v>626.4</v>
      </c>
      <c r="C24" s="4">
        <v>630.29999999999995</v>
      </c>
      <c r="D24" s="4">
        <v>643.70000000000005</v>
      </c>
      <c r="E24" s="4">
        <v>655.1</v>
      </c>
      <c r="F24" s="4">
        <v>697.4</v>
      </c>
      <c r="G24" s="4">
        <v>717.2</v>
      </c>
      <c r="H24" s="4">
        <v>601.20000000000005</v>
      </c>
      <c r="I24" s="4">
        <v>647.79999999999995</v>
      </c>
      <c r="J24" s="4">
        <v>684.7</v>
      </c>
      <c r="K24" s="4">
        <v>667.2</v>
      </c>
      <c r="L24" s="4">
        <v>674.3</v>
      </c>
      <c r="M24" s="4">
        <v>675.9</v>
      </c>
      <c r="N24" s="4">
        <v>494.24104357001801</v>
      </c>
      <c r="O24" s="4">
        <v>509.35</v>
      </c>
      <c r="P24" s="4">
        <v>549.79</v>
      </c>
      <c r="Q24" s="4">
        <v>561.88</v>
      </c>
      <c r="R24" s="4">
        <v>565.29999999999995</v>
      </c>
      <c r="S24" s="4">
        <v>572.96</v>
      </c>
      <c r="T24" s="20">
        <v>586.73099999999999</v>
      </c>
      <c r="U24" s="20">
        <v>597.2237279363261</v>
      </c>
      <c r="V24" s="20">
        <v>571.6</v>
      </c>
      <c r="W24" s="20">
        <v>583.79999999999995</v>
      </c>
      <c r="X24" s="20">
        <v>631.4</v>
      </c>
      <c r="Y24" s="20">
        <v>647</v>
      </c>
      <c r="Z24" s="22">
        <v>840.8</v>
      </c>
      <c r="AA24" s="22">
        <v>850.4</v>
      </c>
      <c r="AB24" s="22">
        <v>844.8</v>
      </c>
      <c r="AC24" s="22">
        <v>876.9</v>
      </c>
      <c r="AD24" s="22">
        <v>929.2</v>
      </c>
      <c r="AE24" s="22">
        <v>933.9</v>
      </c>
      <c r="AF24" s="22">
        <v>620.70000000000005</v>
      </c>
      <c r="AG24" s="22">
        <v>599.79999999999995</v>
      </c>
      <c r="AH24" s="22">
        <v>592.79999999999995</v>
      </c>
      <c r="AI24" s="22">
        <v>583.20000000000005</v>
      </c>
      <c r="AJ24" s="22">
        <v>550</v>
      </c>
      <c r="AK24" s="22">
        <v>547.20000000000005</v>
      </c>
      <c r="AL24" s="22">
        <v>962</v>
      </c>
      <c r="AM24" s="22">
        <v>943.2</v>
      </c>
      <c r="AN24" s="26">
        <v>934.4</v>
      </c>
      <c r="AO24" s="26">
        <v>1075.5999999999999</v>
      </c>
      <c r="AP24" s="26">
        <v>1115.8</v>
      </c>
      <c r="AQ24" s="26">
        <v>1124.5</v>
      </c>
      <c r="AR24" s="26">
        <v>968.8</v>
      </c>
      <c r="AS24" s="26">
        <v>979.7</v>
      </c>
      <c r="AT24" s="26">
        <v>974.4</v>
      </c>
      <c r="AU24" s="26">
        <v>966.3</v>
      </c>
      <c r="AV24" s="26">
        <v>926.7</v>
      </c>
      <c r="AW24" s="26">
        <v>906.4</v>
      </c>
      <c r="AX24" s="30">
        <v>762.7</v>
      </c>
      <c r="AY24" s="26">
        <v>791.4</v>
      </c>
      <c r="AZ24" s="26">
        <v>876.3</v>
      </c>
      <c r="BA24" s="26">
        <v>935.9</v>
      </c>
      <c r="BB24" s="26">
        <v>985.4</v>
      </c>
      <c r="BC24" s="26">
        <v>1091</v>
      </c>
      <c r="BD24" s="26">
        <v>1085.4000000000001</v>
      </c>
      <c r="BE24" s="26">
        <v>1124.0999999999999</v>
      </c>
      <c r="BF24" s="26">
        <v>1165</v>
      </c>
      <c r="BG24" s="26">
        <v>1182.4000000000001</v>
      </c>
      <c r="BH24" s="26">
        <v>1160.2</v>
      </c>
      <c r="BI24" s="26">
        <v>831.76</v>
      </c>
      <c r="BJ24" s="30">
        <v>1128.5</v>
      </c>
      <c r="BK24" s="30">
        <v>1193.2</v>
      </c>
      <c r="BL24" s="30">
        <v>1146.0999999999999</v>
      </c>
      <c r="BM24" s="30">
        <v>1181.4000000000001</v>
      </c>
      <c r="BN24" s="30">
        <v>968.2</v>
      </c>
      <c r="BO24" s="30">
        <v>965.3</v>
      </c>
      <c r="BP24" s="30">
        <v>937</v>
      </c>
      <c r="BQ24" s="30">
        <v>898.3</v>
      </c>
      <c r="BR24" s="30">
        <v>883.2</v>
      </c>
      <c r="BS24" s="30">
        <v>891</v>
      </c>
      <c r="BT24" s="30">
        <v>848.7</v>
      </c>
      <c r="BU24" s="30">
        <v>848.3</v>
      </c>
    </row>
    <row r="25" spans="1:73" ht="15.75" x14ac:dyDescent="0.25">
      <c r="A25" s="14"/>
      <c r="B25" s="10"/>
      <c r="C25" s="10"/>
      <c r="D25" s="15"/>
      <c r="E25" s="11"/>
      <c r="F25" s="11"/>
      <c r="G25" s="11"/>
      <c r="H25" s="11"/>
      <c r="I25" s="11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yeleukenov dauren</cp:lastModifiedBy>
  <dcterms:created xsi:type="dcterms:W3CDTF">2023-09-18T13:47:15Z</dcterms:created>
  <dcterms:modified xsi:type="dcterms:W3CDTF">2024-01-27T11:59:41Z</dcterms:modified>
</cp:coreProperties>
</file>