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a-wei/Sync/Harvard/BST260/Final Project/Data/"/>
    </mc:Choice>
  </mc:AlternateContent>
  <xr:revisionPtr revIDLastSave="0" documentId="13_ncr:1_{F793D813-9048-EF42-90F9-CB829E552757}" xr6:coauthVersionLast="36" xr6:coauthVersionMax="36" xr10:uidLastSave="{00000000-0000-0000-0000-000000000000}"/>
  <bookViews>
    <workbookView xWindow="8820" yWindow="4720" windowWidth="17440" windowHeight="12340" firstSheet="1" activeTab="7" xr2:uid="{00000000-000D-0000-FFFF-FFFF00000000}"/>
  </bookViews>
  <sheets>
    <sheet name="e_res_2018" sheetId="2" r:id="rId1"/>
    <sheet name="e_reg_2018" sheetId="1" r:id="rId2"/>
    <sheet name="e_votes_2018" sheetId="3" r:id="rId3"/>
    <sheet name="p_reg_2018" sheetId="8" r:id="rId4"/>
    <sheet name="p_votes_2018" sheetId="7" r:id="rId5"/>
    <sheet name="p_votes_dem_2018" sheetId="4" r:id="rId6"/>
    <sheet name="p_votes_rep_2018" sheetId="5" r:id="rId7"/>
    <sheet name="p_votes_lib_2018" sheetId="6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8" l="1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C6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C6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C6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C6" i="3" l="1"/>
  <c r="Y6" i="3" s="1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5" i="3"/>
  <c r="Y4" i="3"/>
  <c r="Y3" i="3"/>
  <c r="Y2" i="3"/>
  <c r="C6" i="2"/>
  <c r="Y6" i="2" s="1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5" i="2"/>
  <c r="Y4" i="2"/>
  <c r="Y3" i="2"/>
  <c r="Y2" i="2"/>
  <c r="C6" i="1"/>
  <c r="Y6" i="1" s="1"/>
  <c r="Y2" i="1"/>
  <c r="Y3" i="1"/>
  <c r="Y4" i="1"/>
  <c r="Y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</calcChain>
</file>

<file path=xl/sharedStrings.xml><?xml version="1.0" encoding="utf-8"?>
<sst xmlns="http://schemas.openxmlformats.org/spreadsheetml/2006/main" count="200" uniqueCount="25">
  <si>
    <t>Total</t>
  </si>
  <si>
    <t>ward</t>
  </si>
  <si>
    <t>precinct2</t>
  </si>
  <si>
    <t>precinct1</t>
  </si>
  <si>
    <t>precinct3</t>
  </si>
  <si>
    <t>precinct4</t>
  </si>
  <si>
    <t>precinct5</t>
  </si>
  <si>
    <t>precinct6</t>
  </si>
  <si>
    <t>precinct7</t>
  </si>
  <si>
    <t>precinct8</t>
  </si>
  <si>
    <t>precinct9</t>
  </si>
  <si>
    <t>precinct10</t>
  </si>
  <si>
    <t>precinct11</t>
  </si>
  <si>
    <t>precinct12</t>
  </si>
  <si>
    <t>precinct13</t>
  </si>
  <si>
    <t>precinct14</t>
  </si>
  <si>
    <t>precinct15</t>
  </si>
  <si>
    <t>precinct16</t>
  </si>
  <si>
    <t>precinct17</t>
  </si>
  <si>
    <t>precinct18</t>
  </si>
  <si>
    <t>precinct19</t>
  </si>
  <si>
    <t>precinct20</t>
  </si>
  <si>
    <t>precinct21</t>
  </si>
  <si>
    <t>precinct22</t>
  </si>
  <si>
    <t>precinct23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</si>
</sst>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workbookViewId="0">
      <selection activeCell="P1" sqref="P1"/>
    </sheetView>
  </sheetViews>
  <sheetFormatPr baseColWidth="10" defaultColWidth="8.83203125" defaultRowHeight="15" x14ac:dyDescent="0.2"/>
  <cols>
    <col min="1" max="16384" width="8.83203125" style="3"/>
  </cols>
  <sheetData>
    <row r="1" spans="1:25" x14ac:dyDescent="0.2">
      <c r="A1" s="2" t="s">
        <v>1</v>
      </c>
      <c r="B1" s="2" t="s">
        <v>3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0</v>
      </c>
    </row>
    <row r="2" spans="1:25" x14ac:dyDescent="0.2">
      <c r="A2" s="2">
        <v>1</v>
      </c>
      <c r="B2" s="3">
        <v>1869</v>
      </c>
      <c r="C2" s="3">
        <v>1895</v>
      </c>
      <c r="D2" s="3">
        <v>3458</v>
      </c>
      <c r="E2" s="3">
        <v>2079</v>
      </c>
      <c r="F2" s="3">
        <v>2696</v>
      </c>
      <c r="G2" s="3">
        <v>2539</v>
      </c>
      <c r="H2" s="3">
        <v>2254</v>
      </c>
      <c r="I2" s="3">
        <v>3106</v>
      </c>
      <c r="J2" s="3">
        <v>1960</v>
      </c>
      <c r="K2" s="3">
        <v>1637</v>
      </c>
      <c r="L2" s="3">
        <v>2013</v>
      </c>
      <c r="M2" s="3">
        <v>1762</v>
      </c>
      <c r="N2" s="3">
        <v>2960</v>
      </c>
      <c r="O2" s="3">
        <v>1333</v>
      </c>
      <c r="P2" s="3">
        <v>2</v>
      </c>
      <c r="Y2" s="3">
        <f>SUM(B2:X2)</f>
        <v>31563</v>
      </c>
    </row>
    <row r="3" spans="1:25" x14ac:dyDescent="0.2">
      <c r="A3" s="2">
        <v>2</v>
      </c>
      <c r="B3" s="3">
        <v>2415</v>
      </c>
      <c r="C3" s="3">
        <v>4060</v>
      </c>
      <c r="D3" s="3">
        <v>1554</v>
      </c>
      <c r="E3" s="3">
        <v>1832</v>
      </c>
      <c r="F3" s="3">
        <v>1664</v>
      </c>
      <c r="G3" s="3">
        <v>2225</v>
      </c>
      <c r="H3" s="3">
        <v>1893</v>
      </c>
      <c r="Y3" s="3">
        <f t="shared" ref="Y3:Y23" si="0">SUM(B3:X3)</f>
        <v>15643</v>
      </c>
    </row>
    <row r="4" spans="1:25" x14ac:dyDescent="0.2">
      <c r="A4" s="2">
        <v>3</v>
      </c>
      <c r="B4" s="3">
        <v>3855</v>
      </c>
      <c r="C4" s="3">
        <v>2092</v>
      </c>
      <c r="D4" s="3">
        <v>2298</v>
      </c>
      <c r="E4" s="3">
        <v>2691</v>
      </c>
      <c r="F4" s="3">
        <v>4713</v>
      </c>
      <c r="G4" s="3">
        <v>7163</v>
      </c>
      <c r="H4" s="3">
        <v>4622</v>
      </c>
      <c r="I4" s="3">
        <v>12587</v>
      </c>
      <c r="Y4" s="3">
        <f t="shared" si="0"/>
        <v>40021</v>
      </c>
    </row>
    <row r="5" spans="1:25" x14ac:dyDescent="0.2">
      <c r="A5" s="2">
        <v>4</v>
      </c>
      <c r="B5" s="3">
        <v>2038</v>
      </c>
      <c r="C5" s="3">
        <v>4289</v>
      </c>
      <c r="D5" s="3">
        <v>1452</v>
      </c>
      <c r="E5" s="3">
        <v>2209</v>
      </c>
      <c r="F5" s="3">
        <v>2007</v>
      </c>
      <c r="G5" s="3">
        <v>5124</v>
      </c>
      <c r="H5" s="3">
        <v>4679</v>
      </c>
      <c r="I5" s="3">
        <v>7151</v>
      </c>
      <c r="J5" s="3">
        <v>8070</v>
      </c>
      <c r="K5" s="3">
        <v>9120</v>
      </c>
      <c r="Y5" s="3">
        <f t="shared" si="0"/>
        <v>46139</v>
      </c>
    </row>
    <row r="6" spans="1:25" x14ac:dyDescent="0.2">
      <c r="A6" s="2">
        <v>5</v>
      </c>
      <c r="B6" s="3">
        <v>6805</v>
      </c>
      <c r="C6" s="3">
        <f>3018+2011</f>
        <v>5029</v>
      </c>
      <c r="D6" s="3">
        <v>2044</v>
      </c>
      <c r="E6" s="3">
        <v>2768</v>
      </c>
      <c r="F6" s="3">
        <v>808</v>
      </c>
      <c r="G6" s="3">
        <v>2393</v>
      </c>
      <c r="H6" s="3">
        <v>2789</v>
      </c>
      <c r="I6" s="3">
        <v>2507</v>
      </c>
      <c r="J6" s="3">
        <v>4200</v>
      </c>
      <c r="K6" s="3">
        <v>6097</v>
      </c>
      <c r="L6" s="3">
        <v>1406</v>
      </c>
      <c r="Y6" s="3">
        <f t="shared" si="0"/>
        <v>36846</v>
      </c>
    </row>
    <row r="7" spans="1:25" x14ac:dyDescent="0.2">
      <c r="A7" s="2">
        <v>6</v>
      </c>
      <c r="B7" s="3">
        <v>7167</v>
      </c>
      <c r="C7" s="3">
        <v>1794</v>
      </c>
      <c r="D7" s="3">
        <v>2274</v>
      </c>
      <c r="E7" s="3">
        <v>2133</v>
      </c>
      <c r="F7" s="3">
        <v>1993</v>
      </c>
      <c r="G7" s="3">
        <v>1701</v>
      </c>
      <c r="H7" s="3">
        <v>1875</v>
      </c>
      <c r="I7" s="3">
        <v>1721</v>
      </c>
      <c r="J7" s="3">
        <v>1574</v>
      </c>
      <c r="Y7" s="3">
        <f t="shared" si="0"/>
        <v>22232</v>
      </c>
    </row>
    <row r="8" spans="1:25" x14ac:dyDescent="0.2">
      <c r="A8" s="2">
        <v>7</v>
      </c>
      <c r="B8" s="3">
        <v>1460</v>
      </c>
      <c r="C8" s="3">
        <v>1908</v>
      </c>
      <c r="D8" s="3">
        <v>2258</v>
      </c>
      <c r="E8" s="3">
        <v>1960</v>
      </c>
      <c r="F8" s="3">
        <v>2028</v>
      </c>
      <c r="G8" s="3">
        <v>1696</v>
      </c>
      <c r="H8" s="3">
        <v>1729</v>
      </c>
      <c r="I8" s="3">
        <v>1433</v>
      </c>
      <c r="J8" s="3">
        <v>1395</v>
      </c>
      <c r="K8" s="3">
        <v>1640</v>
      </c>
      <c r="Y8" s="3">
        <f t="shared" si="0"/>
        <v>17507</v>
      </c>
    </row>
    <row r="9" spans="1:25" x14ac:dyDescent="0.2">
      <c r="A9" s="2">
        <v>8</v>
      </c>
      <c r="B9" s="3">
        <v>1762</v>
      </c>
      <c r="C9" s="3">
        <v>3819</v>
      </c>
      <c r="D9" s="3">
        <v>1828</v>
      </c>
      <c r="E9" s="3">
        <v>771</v>
      </c>
      <c r="F9" s="3">
        <v>1505</v>
      </c>
      <c r="G9" s="3">
        <v>649</v>
      </c>
      <c r="H9" s="3">
        <v>1148</v>
      </c>
      <c r="Y9" s="3">
        <f t="shared" si="0"/>
        <v>11482</v>
      </c>
    </row>
    <row r="10" spans="1:25" x14ac:dyDescent="0.2">
      <c r="A10" s="2">
        <v>9</v>
      </c>
      <c r="B10" s="3">
        <v>2342</v>
      </c>
      <c r="C10" s="3">
        <v>2727</v>
      </c>
      <c r="D10" s="3">
        <v>3978</v>
      </c>
      <c r="E10" s="3">
        <v>6157</v>
      </c>
      <c r="F10" s="3">
        <v>2298</v>
      </c>
      <c r="Y10" s="3">
        <f t="shared" si="0"/>
        <v>17502</v>
      </c>
    </row>
    <row r="11" spans="1:25" x14ac:dyDescent="0.2">
      <c r="A11" s="2">
        <v>10</v>
      </c>
      <c r="B11" s="3">
        <v>1253</v>
      </c>
      <c r="C11" s="3">
        <v>1410</v>
      </c>
      <c r="D11" s="3">
        <v>1633</v>
      </c>
      <c r="E11" s="3">
        <v>2569</v>
      </c>
      <c r="F11" s="3">
        <v>1830</v>
      </c>
      <c r="G11" s="3">
        <v>1717</v>
      </c>
      <c r="H11" s="3">
        <v>2294</v>
      </c>
      <c r="I11" s="3">
        <v>2662</v>
      </c>
      <c r="J11" s="3">
        <v>2469</v>
      </c>
      <c r="Y11" s="3">
        <f t="shared" si="0"/>
        <v>17837</v>
      </c>
    </row>
    <row r="12" spans="1:25" x14ac:dyDescent="0.2">
      <c r="A12" s="2">
        <v>11</v>
      </c>
      <c r="B12" s="3">
        <v>1110</v>
      </c>
      <c r="C12" s="3">
        <v>1730</v>
      </c>
      <c r="D12" s="3">
        <v>1364</v>
      </c>
      <c r="E12" s="3">
        <v>2466</v>
      </c>
      <c r="F12" s="3">
        <v>1848</v>
      </c>
      <c r="G12" s="3">
        <v>1346</v>
      </c>
      <c r="H12" s="3">
        <v>2055</v>
      </c>
      <c r="I12" s="3">
        <v>2153</v>
      </c>
      <c r="J12" s="3">
        <v>1069</v>
      </c>
      <c r="K12" s="3">
        <v>1618</v>
      </c>
      <c r="Y12" s="3">
        <f t="shared" si="0"/>
        <v>16759</v>
      </c>
    </row>
    <row r="13" spans="1:25" x14ac:dyDescent="0.2">
      <c r="A13" s="2">
        <v>12</v>
      </c>
      <c r="B13" s="3">
        <v>1962</v>
      </c>
      <c r="C13" s="3">
        <v>2457</v>
      </c>
      <c r="D13" s="3">
        <v>1046</v>
      </c>
      <c r="E13" s="3">
        <v>1361</v>
      </c>
      <c r="F13" s="3">
        <v>771</v>
      </c>
      <c r="G13" s="3">
        <v>961</v>
      </c>
      <c r="H13" s="3">
        <v>2881</v>
      </c>
      <c r="I13" s="3">
        <v>954</v>
      </c>
      <c r="J13" s="3">
        <v>1169</v>
      </c>
      <c r="Y13" s="3">
        <f t="shared" si="0"/>
        <v>13562</v>
      </c>
    </row>
    <row r="14" spans="1:25" x14ac:dyDescent="0.2">
      <c r="A14" s="2">
        <v>13</v>
      </c>
      <c r="B14" s="3">
        <v>1723</v>
      </c>
      <c r="C14" s="3">
        <v>678</v>
      </c>
      <c r="D14" s="3">
        <v>4800</v>
      </c>
      <c r="E14" s="3">
        <v>1308</v>
      </c>
      <c r="F14" s="3">
        <v>1275</v>
      </c>
      <c r="G14" s="3">
        <v>1631</v>
      </c>
      <c r="H14" s="3">
        <v>1754</v>
      </c>
      <c r="I14" s="3">
        <v>1621</v>
      </c>
      <c r="J14" s="3">
        <v>1593</v>
      </c>
      <c r="K14" s="3">
        <v>1904</v>
      </c>
      <c r="Y14" s="3">
        <f t="shared" si="0"/>
        <v>18287</v>
      </c>
    </row>
    <row r="15" spans="1:25" x14ac:dyDescent="0.2">
      <c r="A15" s="2">
        <v>14</v>
      </c>
      <c r="B15" s="3">
        <v>3041</v>
      </c>
      <c r="C15" s="3">
        <v>2892</v>
      </c>
      <c r="D15" s="3">
        <v>1388</v>
      </c>
      <c r="E15" s="3">
        <v>1682</v>
      </c>
      <c r="F15" s="3">
        <v>1285</v>
      </c>
      <c r="G15" s="3">
        <v>1247</v>
      </c>
      <c r="H15" s="3">
        <v>1348</v>
      </c>
      <c r="I15" s="3">
        <v>1183</v>
      </c>
      <c r="J15" s="3">
        <v>1594</v>
      </c>
      <c r="K15" s="3">
        <v>1581</v>
      </c>
      <c r="L15" s="3">
        <v>1408</v>
      </c>
      <c r="M15" s="3">
        <v>797</v>
      </c>
      <c r="N15" s="3">
        <v>1137</v>
      </c>
      <c r="O15" s="3">
        <v>1374</v>
      </c>
      <c r="Y15" s="3">
        <f t="shared" si="0"/>
        <v>21957</v>
      </c>
    </row>
    <row r="16" spans="1:25" x14ac:dyDescent="0.2">
      <c r="A16" s="2">
        <v>15</v>
      </c>
      <c r="B16" s="3">
        <v>1777</v>
      </c>
      <c r="C16" s="3">
        <v>1182</v>
      </c>
      <c r="D16" s="3">
        <v>902</v>
      </c>
      <c r="E16" s="3">
        <v>2532</v>
      </c>
      <c r="F16" s="3">
        <v>1606</v>
      </c>
      <c r="G16" s="3">
        <v>1063</v>
      </c>
      <c r="H16" s="3">
        <v>1341</v>
      </c>
      <c r="I16" s="3">
        <v>1358</v>
      </c>
      <c r="J16" s="3">
        <v>1453</v>
      </c>
      <c r="Y16" s="3">
        <f t="shared" si="0"/>
        <v>13214</v>
      </c>
    </row>
    <row r="17" spans="1:25" x14ac:dyDescent="0.2">
      <c r="A17" s="2">
        <v>16</v>
      </c>
      <c r="B17" s="3">
        <v>1593</v>
      </c>
      <c r="C17" s="3">
        <v>1026</v>
      </c>
      <c r="D17" s="3">
        <v>1831</v>
      </c>
      <c r="E17" s="3">
        <v>1728</v>
      </c>
      <c r="F17" s="3">
        <v>1817</v>
      </c>
      <c r="G17" s="3">
        <v>2325</v>
      </c>
      <c r="H17" s="3">
        <v>1381</v>
      </c>
      <c r="I17" s="3">
        <v>1568</v>
      </c>
      <c r="J17" s="3">
        <v>1681</v>
      </c>
      <c r="K17" s="3">
        <v>1503</v>
      </c>
      <c r="L17" s="3">
        <v>1600</v>
      </c>
      <c r="M17" s="3">
        <v>1292</v>
      </c>
      <c r="Y17" s="3">
        <f t="shared" si="0"/>
        <v>19345</v>
      </c>
    </row>
    <row r="18" spans="1:25" x14ac:dyDescent="0.2">
      <c r="A18" s="2">
        <v>17</v>
      </c>
      <c r="B18" s="3">
        <v>1394</v>
      </c>
      <c r="C18" s="3">
        <v>963</v>
      </c>
      <c r="D18" s="3">
        <v>2067</v>
      </c>
      <c r="E18" s="3">
        <v>2029</v>
      </c>
      <c r="F18" s="3">
        <v>967</v>
      </c>
      <c r="G18" s="3">
        <v>1460</v>
      </c>
      <c r="H18" s="3">
        <v>819</v>
      </c>
      <c r="I18" s="3">
        <v>1364</v>
      </c>
      <c r="J18" s="3">
        <v>1077</v>
      </c>
      <c r="K18" s="3">
        <v>1880</v>
      </c>
      <c r="L18" s="3">
        <v>710</v>
      </c>
      <c r="M18" s="3">
        <v>1024</v>
      </c>
      <c r="N18" s="3">
        <v>1526</v>
      </c>
      <c r="O18" s="3">
        <v>1417</v>
      </c>
      <c r="Y18" s="3">
        <f t="shared" si="0"/>
        <v>18697</v>
      </c>
    </row>
    <row r="19" spans="1:25" x14ac:dyDescent="0.2">
      <c r="A19" s="2">
        <v>18</v>
      </c>
      <c r="B19" s="3">
        <v>2479</v>
      </c>
      <c r="C19" s="3">
        <v>1752</v>
      </c>
      <c r="D19" s="3">
        <v>1837</v>
      </c>
      <c r="E19" s="3">
        <v>1869</v>
      </c>
      <c r="F19" s="3">
        <v>1895</v>
      </c>
      <c r="G19" s="3">
        <v>2087</v>
      </c>
      <c r="H19" s="3">
        <v>1660</v>
      </c>
      <c r="I19" s="3">
        <v>3012</v>
      </c>
      <c r="J19" s="3">
        <v>1657</v>
      </c>
      <c r="K19" s="3">
        <v>2342</v>
      </c>
      <c r="L19" s="3">
        <v>1794</v>
      </c>
      <c r="M19" s="3">
        <v>1728</v>
      </c>
      <c r="N19" s="3">
        <v>1043</v>
      </c>
      <c r="O19" s="3">
        <v>1186</v>
      </c>
      <c r="P19" s="3">
        <v>1742</v>
      </c>
      <c r="Q19" s="3">
        <v>1775</v>
      </c>
      <c r="R19" s="3">
        <v>1794</v>
      </c>
      <c r="S19" s="3">
        <v>2291</v>
      </c>
      <c r="T19" s="3">
        <v>2906</v>
      </c>
      <c r="U19" s="3">
        <v>2398</v>
      </c>
      <c r="V19" s="3">
        <v>2312</v>
      </c>
      <c r="W19" s="3">
        <v>1848</v>
      </c>
      <c r="X19" s="3">
        <v>1784</v>
      </c>
      <c r="Y19" s="3">
        <f t="shared" si="0"/>
        <v>45191</v>
      </c>
    </row>
    <row r="20" spans="1:25" x14ac:dyDescent="0.2">
      <c r="A20" s="2">
        <v>19</v>
      </c>
      <c r="B20" s="3">
        <v>1527</v>
      </c>
      <c r="C20" s="3">
        <v>1924</v>
      </c>
      <c r="D20" s="3">
        <v>1285</v>
      </c>
      <c r="E20" s="3">
        <v>1814</v>
      </c>
      <c r="F20" s="3">
        <v>1555</v>
      </c>
      <c r="G20" s="3">
        <v>1875</v>
      </c>
      <c r="H20" s="3">
        <v>2092</v>
      </c>
      <c r="I20" s="3">
        <v>909</v>
      </c>
      <c r="J20" s="3">
        <v>898</v>
      </c>
      <c r="K20" s="3">
        <v>1849</v>
      </c>
      <c r="L20" s="3">
        <v>2084</v>
      </c>
      <c r="M20" s="3">
        <v>1283</v>
      </c>
      <c r="N20" s="3">
        <v>1284</v>
      </c>
      <c r="Y20" s="3">
        <f t="shared" si="0"/>
        <v>20379</v>
      </c>
    </row>
    <row r="21" spans="1:25" x14ac:dyDescent="0.2">
      <c r="A21" s="2">
        <v>20</v>
      </c>
      <c r="B21" s="3">
        <v>1725</v>
      </c>
      <c r="C21" s="3">
        <v>1841</v>
      </c>
      <c r="D21" s="3">
        <v>2138</v>
      </c>
      <c r="E21" s="3">
        <v>1306</v>
      </c>
      <c r="F21" s="3">
        <v>1816</v>
      </c>
      <c r="G21" s="3">
        <v>1805</v>
      </c>
      <c r="H21" s="3">
        <v>1095</v>
      </c>
      <c r="I21" s="3">
        <v>1300</v>
      </c>
      <c r="J21" s="3">
        <v>1478</v>
      </c>
      <c r="K21" s="3">
        <v>2144</v>
      </c>
      <c r="L21" s="3">
        <v>883</v>
      </c>
      <c r="M21" s="3">
        <v>1111</v>
      </c>
      <c r="N21" s="3">
        <v>1045</v>
      </c>
      <c r="O21" s="3">
        <v>988</v>
      </c>
      <c r="P21" s="3">
        <v>2019</v>
      </c>
      <c r="Q21" s="3">
        <v>2111</v>
      </c>
      <c r="R21" s="3">
        <v>2121</v>
      </c>
      <c r="S21" s="3">
        <v>1059</v>
      </c>
      <c r="T21" s="3">
        <v>1053</v>
      </c>
      <c r="U21" s="3">
        <v>2204</v>
      </c>
      <c r="Y21" s="3">
        <f t="shared" si="0"/>
        <v>31242</v>
      </c>
    </row>
    <row r="22" spans="1:25" x14ac:dyDescent="0.2">
      <c r="A22" s="2">
        <v>21</v>
      </c>
      <c r="B22" s="3">
        <v>4240</v>
      </c>
      <c r="C22" s="3">
        <v>7229</v>
      </c>
      <c r="D22" s="3">
        <v>5504</v>
      </c>
      <c r="E22" s="3">
        <v>2920</v>
      </c>
      <c r="F22" s="3">
        <v>2843</v>
      </c>
      <c r="G22" s="3">
        <v>1572</v>
      </c>
      <c r="H22" s="3">
        <v>2389</v>
      </c>
      <c r="I22" s="3">
        <v>2981</v>
      </c>
      <c r="J22" s="3">
        <v>3097</v>
      </c>
      <c r="K22" s="3">
        <v>2080</v>
      </c>
      <c r="L22" s="3">
        <v>2233</v>
      </c>
      <c r="M22" s="3">
        <v>2323</v>
      </c>
      <c r="N22" s="3">
        <v>2678</v>
      </c>
      <c r="O22" s="3">
        <v>1459</v>
      </c>
      <c r="P22" s="3">
        <v>1908</v>
      </c>
      <c r="Q22" s="3">
        <v>8015</v>
      </c>
      <c r="Y22" s="3">
        <f t="shared" si="0"/>
        <v>53471</v>
      </c>
    </row>
    <row r="23" spans="1:25" x14ac:dyDescent="0.2">
      <c r="A23" s="2">
        <v>22</v>
      </c>
      <c r="B23" s="3">
        <v>4823</v>
      </c>
      <c r="C23" s="3">
        <v>3287</v>
      </c>
      <c r="D23" s="3">
        <v>2386</v>
      </c>
      <c r="E23" s="3">
        <v>1647</v>
      </c>
      <c r="F23" s="3">
        <v>1605</v>
      </c>
      <c r="G23" s="3">
        <v>1531</v>
      </c>
      <c r="H23" s="3">
        <v>1992</v>
      </c>
      <c r="I23" s="3">
        <v>1624</v>
      </c>
      <c r="J23" s="3">
        <v>1760</v>
      </c>
      <c r="K23" s="3">
        <v>2260</v>
      </c>
      <c r="L23" s="3">
        <v>1255</v>
      </c>
      <c r="M23" s="3">
        <v>1645</v>
      </c>
      <c r="N23" s="3">
        <v>1114</v>
      </c>
      <c r="Y23" s="3">
        <f t="shared" si="0"/>
        <v>26929</v>
      </c>
    </row>
    <row r="24" spans="1:25" x14ac:dyDescent="0.2">
      <c r="A24" s="2"/>
    </row>
    <row r="25" spans="1:25" x14ac:dyDescent="0.2">
      <c r="A25" s="2"/>
    </row>
    <row r="26" spans="1:25" x14ac:dyDescent="0.2">
      <c r="A26" s="2"/>
    </row>
    <row r="27" spans="1:25" x14ac:dyDescent="0.2">
      <c r="A27" s="2"/>
    </row>
    <row r="28" spans="1:25" x14ac:dyDescent="0.2">
      <c r="A28" s="2"/>
    </row>
    <row r="29" spans="1:25" x14ac:dyDescent="0.2">
      <c r="A29" s="2"/>
    </row>
    <row r="30" spans="1:25" x14ac:dyDescent="0.2">
      <c r="A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"/>
  <sheetViews>
    <sheetView workbookViewId="0">
      <selection activeCell="Y1" sqref="Y1:Y1048576"/>
    </sheetView>
  </sheetViews>
  <sheetFormatPr baseColWidth="10" defaultColWidth="8.83203125" defaultRowHeight="15" x14ac:dyDescent="0.2"/>
  <sheetData>
    <row r="1" spans="1:25" x14ac:dyDescent="0.2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0</v>
      </c>
    </row>
    <row r="2" spans="1:25" x14ac:dyDescent="0.2">
      <c r="A2" s="1">
        <v>1</v>
      </c>
      <c r="B2">
        <v>1534</v>
      </c>
      <c r="C2">
        <v>1120</v>
      </c>
      <c r="D2">
        <v>2617</v>
      </c>
      <c r="E2">
        <v>1014</v>
      </c>
      <c r="F2">
        <v>1344</v>
      </c>
      <c r="G2">
        <v>1270</v>
      </c>
      <c r="H2">
        <v>1319</v>
      </c>
      <c r="I2">
        <v>1866</v>
      </c>
      <c r="J2">
        <v>1165</v>
      </c>
      <c r="K2">
        <v>820</v>
      </c>
      <c r="L2">
        <v>1486</v>
      </c>
      <c r="M2">
        <v>1417</v>
      </c>
      <c r="N2">
        <v>2038</v>
      </c>
      <c r="O2">
        <v>991</v>
      </c>
      <c r="P2">
        <v>14</v>
      </c>
      <c r="Y2">
        <f>SUM(B2:X2)</f>
        <v>20015</v>
      </c>
    </row>
    <row r="3" spans="1:25" x14ac:dyDescent="0.2">
      <c r="A3" s="1">
        <v>2</v>
      </c>
      <c r="B3">
        <v>2257</v>
      </c>
      <c r="C3">
        <v>3158</v>
      </c>
      <c r="D3">
        <v>1526</v>
      </c>
      <c r="E3">
        <v>1594</v>
      </c>
      <c r="F3">
        <v>1653</v>
      </c>
      <c r="G3">
        <v>2075</v>
      </c>
      <c r="H3">
        <v>1699</v>
      </c>
      <c r="Y3">
        <f t="shared" ref="Y3:Y23" si="0">SUM(B3:X3)</f>
        <v>13962</v>
      </c>
    </row>
    <row r="4" spans="1:25" x14ac:dyDescent="0.2">
      <c r="A4" s="1">
        <v>3</v>
      </c>
      <c r="B4">
        <v>3178</v>
      </c>
      <c r="C4">
        <v>1715</v>
      </c>
      <c r="D4">
        <v>1921</v>
      </c>
      <c r="E4">
        <v>2085</v>
      </c>
      <c r="F4">
        <v>3464</v>
      </c>
      <c r="G4">
        <v>4751</v>
      </c>
      <c r="H4">
        <v>4003</v>
      </c>
      <c r="I4">
        <v>6529</v>
      </c>
      <c r="Y4">
        <f t="shared" si="0"/>
        <v>27646</v>
      </c>
    </row>
    <row r="5" spans="1:25" x14ac:dyDescent="0.2">
      <c r="A5" s="1">
        <v>4</v>
      </c>
      <c r="B5">
        <v>1881</v>
      </c>
      <c r="C5">
        <v>3151</v>
      </c>
      <c r="D5">
        <v>1303</v>
      </c>
      <c r="E5">
        <v>1867</v>
      </c>
      <c r="F5">
        <v>1554</v>
      </c>
      <c r="G5">
        <v>1385</v>
      </c>
      <c r="H5">
        <v>1443</v>
      </c>
      <c r="I5">
        <v>1604</v>
      </c>
      <c r="J5">
        <v>1137</v>
      </c>
      <c r="K5">
        <v>796</v>
      </c>
      <c r="Y5">
        <f t="shared" si="0"/>
        <v>16121</v>
      </c>
    </row>
    <row r="6" spans="1:25" x14ac:dyDescent="0.2">
      <c r="A6" s="1">
        <v>5</v>
      </c>
      <c r="B6">
        <v>4728</v>
      </c>
      <c r="C6">
        <f>1575+1036</f>
        <v>2611</v>
      </c>
      <c r="D6">
        <v>1757</v>
      </c>
      <c r="E6">
        <v>2335</v>
      </c>
      <c r="F6">
        <v>694</v>
      </c>
      <c r="G6">
        <v>1841</v>
      </c>
      <c r="H6">
        <v>2206</v>
      </c>
      <c r="I6">
        <v>2063</v>
      </c>
      <c r="J6">
        <v>2816</v>
      </c>
      <c r="K6">
        <v>2115</v>
      </c>
      <c r="L6">
        <v>1192</v>
      </c>
      <c r="Y6">
        <f t="shared" si="0"/>
        <v>24358</v>
      </c>
    </row>
    <row r="7" spans="1:25" x14ac:dyDescent="0.2">
      <c r="A7" s="1">
        <v>6</v>
      </c>
      <c r="B7">
        <v>5937</v>
      </c>
      <c r="C7">
        <v>1583</v>
      </c>
      <c r="D7">
        <v>2095</v>
      </c>
      <c r="E7">
        <v>1997</v>
      </c>
      <c r="F7">
        <v>1879</v>
      </c>
      <c r="G7">
        <v>1668</v>
      </c>
      <c r="H7">
        <v>1843</v>
      </c>
      <c r="I7">
        <v>1655</v>
      </c>
      <c r="J7">
        <v>1536</v>
      </c>
      <c r="Y7">
        <f t="shared" si="0"/>
        <v>20193</v>
      </c>
    </row>
    <row r="8" spans="1:25" x14ac:dyDescent="0.2">
      <c r="A8" s="1">
        <v>7</v>
      </c>
      <c r="B8">
        <v>1386</v>
      </c>
      <c r="C8">
        <v>1834</v>
      </c>
      <c r="D8">
        <v>2121</v>
      </c>
      <c r="E8">
        <v>1780</v>
      </c>
      <c r="F8">
        <v>1711</v>
      </c>
      <c r="G8">
        <v>1512</v>
      </c>
      <c r="H8">
        <v>1313</v>
      </c>
      <c r="I8">
        <v>1247</v>
      </c>
      <c r="J8">
        <v>1208</v>
      </c>
      <c r="K8">
        <v>1437</v>
      </c>
      <c r="Y8">
        <f t="shared" si="0"/>
        <v>15549</v>
      </c>
    </row>
    <row r="9" spans="1:25" x14ac:dyDescent="0.2">
      <c r="A9" s="1">
        <v>8</v>
      </c>
      <c r="B9">
        <v>1393</v>
      </c>
      <c r="C9">
        <v>3055</v>
      </c>
      <c r="D9">
        <v>1636</v>
      </c>
      <c r="E9">
        <v>747</v>
      </c>
      <c r="F9">
        <v>1371</v>
      </c>
      <c r="G9">
        <v>523</v>
      </c>
      <c r="H9">
        <v>1063</v>
      </c>
      <c r="Y9">
        <f t="shared" si="0"/>
        <v>9788</v>
      </c>
    </row>
    <row r="10" spans="1:25" x14ac:dyDescent="0.2">
      <c r="A10" s="1">
        <v>9</v>
      </c>
      <c r="B10">
        <v>1998</v>
      </c>
      <c r="C10">
        <v>2352</v>
      </c>
      <c r="D10">
        <v>3244</v>
      </c>
      <c r="E10">
        <v>2168</v>
      </c>
      <c r="F10">
        <v>2112</v>
      </c>
      <c r="Y10">
        <f t="shared" si="0"/>
        <v>11874</v>
      </c>
    </row>
    <row r="11" spans="1:25" x14ac:dyDescent="0.2">
      <c r="A11" s="1">
        <v>10</v>
      </c>
      <c r="B11">
        <v>991</v>
      </c>
      <c r="C11">
        <v>976</v>
      </c>
      <c r="D11">
        <v>1024</v>
      </c>
      <c r="E11">
        <v>1878</v>
      </c>
      <c r="F11">
        <v>1225</v>
      </c>
      <c r="G11">
        <v>1392</v>
      </c>
      <c r="H11">
        <v>1948</v>
      </c>
      <c r="I11">
        <v>2027</v>
      </c>
      <c r="J11">
        <v>2128</v>
      </c>
      <c r="Y11">
        <f t="shared" si="0"/>
        <v>13589</v>
      </c>
    </row>
    <row r="12" spans="1:25" x14ac:dyDescent="0.2">
      <c r="A12" s="1">
        <v>11</v>
      </c>
      <c r="B12">
        <v>978</v>
      </c>
      <c r="C12">
        <v>1643</v>
      </c>
      <c r="D12">
        <v>1293</v>
      </c>
      <c r="E12">
        <v>2169</v>
      </c>
      <c r="F12">
        <v>1643</v>
      </c>
      <c r="G12">
        <v>1265</v>
      </c>
      <c r="H12">
        <v>1734</v>
      </c>
      <c r="I12">
        <v>1961</v>
      </c>
      <c r="J12">
        <v>1037</v>
      </c>
      <c r="K12">
        <v>1440</v>
      </c>
      <c r="Y12">
        <f t="shared" si="0"/>
        <v>15163</v>
      </c>
    </row>
    <row r="13" spans="1:25" x14ac:dyDescent="0.2">
      <c r="A13" s="1">
        <v>12</v>
      </c>
      <c r="B13">
        <v>1818</v>
      </c>
      <c r="C13">
        <v>2249</v>
      </c>
      <c r="D13">
        <v>979</v>
      </c>
      <c r="E13">
        <v>1206</v>
      </c>
      <c r="F13">
        <v>710</v>
      </c>
      <c r="G13">
        <v>958</v>
      </c>
      <c r="H13">
        <v>2661</v>
      </c>
      <c r="I13">
        <v>883</v>
      </c>
      <c r="J13">
        <v>1055</v>
      </c>
      <c r="Y13">
        <f t="shared" si="0"/>
        <v>12519</v>
      </c>
    </row>
    <row r="14" spans="1:25" x14ac:dyDescent="0.2">
      <c r="A14" s="1">
        <v>13</v>
      </c>
      <c r="B14">
        <v>1543</v>
      </c>
      <c r="C14">
        <v>618</v>
      </c>
      <c r="D14">
        <v>1466</v>
      </c>
      <c r="E14">
        <v>1121</v>
      </c>
      <c r="F14">
        <v>1083</v>
      </c>
      <c r="G14">
        <v>1443</v>
      </c>
      <c r="H14">
        <v>1566</v>
      </c>
      <c r="I14">
        <v>1385</v>
      </c>
      <c r="J14">
        <v>1398</v>
      </c>
      <c r="K14">
        <v>1717</v>
      </c>
      <c r="Y14">
        <f t="shared" si="0"/>
        <v>13340</v>
      </c>
    </row>
    <row r="15" spans="1:25" x14ac:dyDescent="0.2">
      <c r="A15" s="1">
        <v>14</v>
      </c>
      <c r="B15">
        <v>2692</v>
      </c>
      <c r="C15">
        <v>2617</v>
      </c>
      <c r="D15">
        <v>1310</v>
      </c>
      <c r="E15">
        <v>1567</v>
      </c>
      <c r="F15">
        <v>1126</v>
      </c>
      <c r="G15">
        <v>1113</v>
      </c>
      <c r="H15">
        <v>1206</v>
      </c>
      <c r="I15">
        <v>1179</v>
      </c>
      <c r="J15">
        <v>1337</v>
      </c>
      <c r="K15">
        <v>1410</v>
      </c>
      <c r="L15">
        <v>1240</v>
      </c>
      <c r="M15">
        <v>735</v>
      </c>
      <c r="N15">
        <v>1108</v>
      </c>
      <c r="O15">
        <v>1273</v>
      </c>
      <c r="Y15">
        <f t="shared" si="0"/>
        <v>19913</v>
      </c>
    </row>
    <row r="16" spans="1:25" x14ac:dyDescent="0.2">
      <c r="A16" s="1">
        <v>15</v>
      </c>
      <c r="B16">
        <v>1630</v>
      </c>
      <c r="C16">
        <v>1105</v>
      </c>
      <c r="D16">
        <v>747</v>
      </c>
      <c r="E16">
        <v>2102</v>
      </c>
      <c r="F16">
        <v>1372</v>
      </c>
      <c r="G16">
        <v>803</v>
      </c>
      <c r="H16">
        <v>1154</v>
      </c>
      <c r="I16">
        <v>1030</v>
      </c>
      <c r="J16">
        <v>1097</v>
      </c>
      <c r="Y16">
        <f t="shared" si="0"/>
        <v>11040</v>
      </c>
    </row>
    <row r="17" spans="1:25" x14ac:dyDescent="0.2">
      <c r="A17" s="1">
        <v>16</v>
      </c>
      <c r="B17">
        <v>1210</v>
      </c>
      <c r="C17">
        <v>917</v>
      </c>
      <c r="D17">
        <v>1505</v>
      </c>
      <c r="E17">
        <v>1338</v>
      </c>
      <c r="F17">
        <v>1526</v>
      </c>
      <c r="G17">
        <v>1927</v>
      </c>
      <c r="H17">
        <v>1275</v>
      </c>
      <c r="I17">
        <v>1424</v>
      </c>
      <c r="J17">
        <v>1568</v>
      </c>
      <c r="K17">
        <v>1384</v>
      </c>
      <c r="L17">
        <v>1486</v>
      </c>
      <c r="M17">
        <v>1206</v>
      </c>
      <c r="Y17">
        <f t="shared" si="0"/>
        <v>16766</v>
      </c>
    </row>
    <row r="18" spans="1:25" x14ac:dyDescent="0.2">
      <c r="A18" s="1">
        <v>17</v>
      </c>
      <c r="B18">
        <v>1260</v>
      </c>
      <c r="C18">
        <v>861</v>
      </c>
      <c r="D18">
        <v>1870</v>
      </c>
      <c r="E18">
        <v>1888</v>
      </c>
      <c r="F18">
        <v>939</v>
      </c>
      <c r="G18">
        <v>1372</v>
      </c>
      <c r="H18">
        <v>774</v>
      </c>
      <c r="I18">
        <v>1301</v>
      </c>
      <c r="J18">
        <v>961</v>
      </c>
      <c r="K18">
        <v>1749</v>
      </c>
      <c r="L18">
        <v>656</v>
      </c>
      <c r="M18">
        <v>979</v>
      </c>
      <c r="N18">
        <v>1290</v>
      </c>
      <c r="O18">
        <v>1378</v>
      </c>
      <c r="Y18">
        <f t="shared" si="0"/>
        <v>17278</v>
      </c>
    </row>
    <row r="19" spans="1:25" x14ac:dyDescent="0.2">
      <c r="A19" s="1">
        <v>18</v>
      </c>
      <c r="B19">
        <v>2266</v>
      </c>
      <c r="C19">
        <v>1515</v>
      </c>
      <c r="D19">
        <v>1767</v>
      </c>
      <c r="E19">
        <v>1806</v>
      </c>
      <c r="F19">
        <v>1781</v>
      </c>
      <c r="G19">
        <v>2009</v>
      </c>
      <c r="H19">
        <v>1546</v>
      </c>
      <c r="I19">
        <v>2736</v>
      </c>
      <c r="J19">
        <v>1542</v>
      </c>
      <c r="K19">
        <v>2188</v>
      </c>
      <c r="L19">
        <v>1480</v>
      </c>
      <c r="M19">
        <v>1576</v>
      </c>
      <c r="N19">
        <v>965</v>
      </c>
      <c r="O19">
        <v>1082</v>
      </c>
      <c r="P19">
        <v>1543</v>
      </c>
      <c r="Q19">
        <v>1681</v>
      </c>
      <c r="R19">
        <v>1644</v>
      </c>
      <c r="S19">
        <v>2069</v>
      </c>
      <c r="T19">
        <v>2698</v>
      </c>
      <c r="U19">
        <v>2135</v>
      </c>
      <c r="V19">
        <v>2071</v>
      </c>
      <c r="W19">
        <v>1735</v>
      </c>
      <c r="X19">
        <v>1466</v>
      </c>
      <c r="Y19">
        <f t="shared" si="0"/>
        <v>41301</v>
      </c>
    </row>
    <row r="20" spans="1:25" x14ac:dyDescent="0.2">
      <c r="A20" s="1">
        <v>19</v>
      </c>
      <c r="B20">
        <v>1463</v>
      </c>
      <c r="C20">
        <v>1555</v>
      </c>
      <c r="D20">
        <v>1150</v>
      </c>
      <c r="E20">
        <v>1654</v>
      </c>
      <c r="F20">
        <v>1398</v>
      </c>
      <c r="G20">
        <v>1785</v>
      </c>
      <c r="H20">
        <v>1878</v>
      </c>
      <c r="I20">
        <v>874</v>
      </c>
      <c r="J20">
        <v>854</v>
      </c>
      <c r="K20">
        <v>1770</v>
      </c>
      <c r="L20">
        <v>1726</v>
      </c>
      <c r="M20">
        <v>1226</v>
      </c>
      <c r="N20">
        <v>1148</v>
      </c>
      <c r="Y20">
        <f t="shared" si="0"/>
        <v>18481</v>
      </c>
    </row>
    <row r="21" spans="1:25" x14ac:dyDescent="0.2">
      <c r="A21" s="1">
        <v>20</v>
      </c>
      <c r="B21">
        <v>1525</v>
      </c>
      <c r="C21">
        <v>1693</v>
      </c>
      <c r="D21">
        <v>1748</v>
      </c>
      <c r="E21">
        <v>1251</v>
      </c>
      <c r="F21">
        <v>1600</v>
      </c>
      <c r="G21">
        <v>1689</v>
      </c>
      <c r="H21">
        <v>1047</v>
      </c>
      <c r="I21">
        <v>1245</v>
      </c>
      <c r="J21">
        <v>1360</v>
      </c>
      <c r="K21">
        <v>1963</v>
      </c>
      <c r="L21">
        <v>820</v>
      </c>
      <c r="M21">
        <v>1078</v>
      </c>
      <c r="N21">
        <v>1005</v>
      </c>
      <c r="O21">
        <v>966</v>
      </c>
      <c r="P21">
        <v>1896</v>
      </c>
      <c r="Q21">
        <v>1927</v>
      </c>
      <c r="R21">
        <v>2024</v>
      </c>
      <c r="S21">
        <v>1029</v>
      </c>
      <c r="T21">
        <v>1005</v>
      </c>
      <c r="U21">
        <v>1865</v>
      </c>
      <c r="Y21">
        <f t="shared" si="0"/>
        <v>28736</v>
      </c>
    </row>
    <row r="22" spans="1:25" x14ac:dyDescent="0.2">
      <c r="A22" s="1">
        <v>21</v>
      </c>
      <c r="B22">
        <v>2005</v>
      </c>
      <c r="C22">
        <v>1154</v>
      </c>
      <c r="D22">
        <v>1481</v>
      </c>
      <c r="E22">
        <v>1184</v>
      </c>
      <c r="F22">
        <v>1784</v>
      </c>
      <c r="G22">
        <v>1154</v>
      </c>
      <c r="H22">
        <v>1619</v>
      </c>
      <c r="I22">
        <v>1949</v>
      </c>
      <c r="J22">
        <v>1923</v>
      </c>
      <c r="K22">
        <v>1585</v>
      </c>
      <c r="L22">
        <v>1846</v>
      </c>
      <c r="M22">
        <v>1748</v>
      </c>
      <c r="N22">
        <v>2153</v>
      </c>
      <c r="O22">
        <v>1125</v>
      </c>
      <c r="P22">
        <v>1336</v>
      </c>
      <c r="Q22">
        <v>1644</v>
      </c>
      <c r="Y22">
        <f t="shared" si="0"/>
        <v>25690</v>
      </c>
    </row>
    <row r="23" spans="1:25" x14ac:dyDescent="0.2">
      <c r="A23" s="1">
        <v>22</v>
      </c>
      <c r="B23">
        <v>2098</v>
      </c>
      <c r="C23">
        <v>2618</v>
      </c>
      <c r="D23">
        <v>1981</v>
      </c>
      <c r="E23">
        <v>1326</v>
      </c>
      <c r="F23">
        <v>1214</v>
      </c>
      <c r="G23">
        <v>1199</v>
      </c>
      <c r="H23">
        <v>1690</v>
      </c>
      <c r="I23">
        <v>1312</v>
      </c>
      <c r="J23">
        <v>1417</v>
      </c>
      <c r="K23">
        <v>1596</v>
      </c>
      <c r="L23">
        <v>1085</v>
      </c>
      <c r="M23">
        <v>1282</v>
      </c>
      <c r="N23">
        <v>973</v>
      </c>
      <c r="Y23">
        <f t="shared" si="0"/>
        <v>19791</v>
      </c>
    </row>
    <row r="24" spans="1:25" x14ac:dyDescent="0.2">
      <c r="A24" s="1"/>
    </row>
    <row r="25" spans="1:25" x14ac:dyDescent="0.2">
      <c r="A25" s="1"/>
    </row>
    <row r="26" spans="1:25" x14ac:dyDescent="0.2">
      <c r="A26" s="1"/>
    </row>
    <row r="27" spans="1:25" x14ac:dyDescent="0.2">
      <c r="A27" s="1"/>
    </row>
    <row r="28" spans="1:25" x14ac:dyDescent="0.2">
      <c r="A28" s="1"/>
    </row>
    <row r="29" spans="1:25" x14ac:dyDescent="0.2">
      <c r="A29" s="1"/>
    </row>
    <row r="30" spans="1:25" x14ac:dyDescent="0.2">
      <c r="A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workbookViewId="0">
      <selection activeCell="G17" sqref="G17"/>
    </sheetView>
  </sheetViews>
  <sheetFormatPr baseColWidth="10" defaultColWidth="8.83203125" defaultRowHeight="15" x14ac:dyDescent="0.2"/>
  <sheetData>
    <row r="1" spans="1:25" x14ac:dyDescent="0.2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0</v>
      </c>
    </row>
    <row r="2" spans="1:25" x14ac:dyDescent="0.2">
      <c r="A2" s="1">
        <v>1</v>
      </c>
      <c r="B2">
        <v>868</v>
      </c>
      <c r="C2">
        <v>581</v>
      </c>
      <c r="D2">
        <v>1349</v>
      </c>
      <c r="E2">
        <v>534</v>
      </c>
      <c r="F2">
        <v>686</v>
      </c>
      <c r="G2">
        <v>582</v>
      </c>
      <c r="H2">
        <v>591</v>
      </c>
      <c r="I2">
        <v>779</v>
      </c>
      <c r="J2">
        <v>594</v>
      </c>
      <c r="K2">
        <v>370</v>
      </c>
      <c r="L2">
        <v>851</v>
      </c>
      <c r="M2">
        <v>826</v>
      </c>
      <c r="N2">
        <v>996</v>
      </c>
      <c r="O2">
        <v>450</v>
      </c>
      <c r="P2">
        <v>2</v>
      </c>
      <c r="Y2">
        <f>SUM(B2:X2)</f>
        <v>10059</v>
      </c>
    </row>
    <row r="3" spans="1:25" x14ac:dyDescent="0.2">
      <c r="A3" s="1">
        <v>2</v>
      </c>
      <c r="B3">
        <v>1458</v>
      </c>
      <c r="C3">
        <v>1625</v>
      </c>
      <c r="D3">
        <v>1047</v>
      </c>
      <c r="E3">
        <v>901</v>
      </c>
      <c r="F3">
        <v>1116</v>
      </c>
      <c r="G3">
        <v>1282</v>
      </c>
      <c r="H3">
        <v>1079</v>
      </c>
      <c r="Y3">
        <f t="shared" ref="Y3:Y23" si="0">SUM(B3:X3)</f>
        <v>8508</v>
      </c>
    </row>
    <row r="4" spans="1:25" x14ac:dyDescent="0.2">
      <c r="A4" s="1">
        <v>3</v>
      </c>
      <c r="B4">
        <v>1947</v>
      </c>
      <c r="C4">
        <v>971</v>
      </c>
      <c r="D4">
        <v>1113</v>
      </c>
      <c r="E4">
        <v>1281</v>
      </c>
      <c r="F4">
        <v>1972</v>
      </c>
      <c r="G4">
        <v>2673</v>
      </c>
      <c r="H4">
        <v>2382</v>
      </c>
      <c r="I4">
        <v>3010</v>
      </c>
      <c r="Y4">
        <f t="shared" si="0"/>
        <v>15349</v>
      </c>
    </row>
    <row r="5" spans="1:25" x14ac:dyDescent="0.2">
      <c r="A5" s="1">
        <v>4</v>
      </c>
      <c r="B5">
        <v>1267</v>
      </c>
      <c r="C5">
        <v>1828</v>
      </c>
      <c r="D5">
        <v>853</v>
      </c>
      <c r="E5">
        <v>1167</v>
      </c>
      <c r="F5">
        <v>852</v>
      </c>
      <c r="G5">
        <v>721</v>
      </c>
      <c r="H5">
        <v>679</v>
      </c>
      <c r="I5">
        <v>737</v>
      </c>
      <c r="J5">
        <v>389</v>
      </c>
      <c r="K5">
        <v>334</v>
      </c>
      <c r="Y5">
        <f t="shared" si="0"/>
        <v>8827</v>
      </c>
    </row>
    <row r="6" spans="1:25" x14ac:dyDescent="0.2">
      <c r="A6" s="1">
        <v>5</v>
      </c>
      <c r="B6">
        <v>2468</v>
      </c>
      <c r="C6">
        <f>916+568</f>
        <v>1484</v>
      </c>
      <c r="D6">
        <v>1149</v>
      </c>
      <c r="E6">
        <v>1410</v>
      </c>
      <c r="F6">
        <v>491</v>
      </c>
      <c r="G6">
        <v>1173</v>
      </c>
      <c r="H6">
        <v>1400</v>
      </c>
      <c r="I6">
        <v>1266</v>
      </c>
      <c r="J6">
        <v>1669</v>
      </c>
      <c r="K6">
        <v>948</v>
      </c>
      <c r="L6">
        <v>796</v>
      </c>
      <c r="Y6">
        <f t="shared" si="0"/>
        <v>14254</v>
      </c>
    </row>
    <row r="7" spans="1:25" x14ac:dyDescent="0.2">
      <c r="A7" s="1">
        <v>6</v>
      </c>
      <c r="B7">
        <v>3305</v>
      </c>
      <c r="C7">
        <v>815</v>
      </c>
      <c r="D7">
        <v>1140</v>
      </c>
      <c r="E7">
        <v>1141</v>
      </c>
      <c r="F7">
        <v>1080</v>
      </c>
      <c r="G7">
        <v>950</v>
      </c>
      <c r="H7">
        <v>1077</v>
      </c>
      <c r="I7">
        <v>964</v>
      </c>
      <c r="J7">
        <v>900</v>
      </c>
      <c r="Y7">
        <f t="shared" si="0"/>
        <v>11372</v>
      </c>
    </row>
    <row r="8" spans="1:25" x14ac:dyDescent="0.2">
      <c r="A8" s="1">
        <v>7</v>
      </c>
      <c r="B8">
        <v>883</v>
      </c>
      <c r="C8">
        <v>1110</v>
      </c>
      <c r="D8">
        <v>1259</v>
      </c>
      <c r="E8">
        <v>965</v>
      </c>
      <c r="F8">
        <v>920</v>
      </c>
      <c r="G8">
        <v>784</v>
      </c>
      <c r="H8">
        <v>494</v>
      </c>
      <c r="I8">
        <v>692</v>
      </c>
      <c r="J8">
        <v>674</v>
      </c>
      <c r="K8">
        <v>557</v>
      </c>
      <c r="Y8">
        <f t="shared" si="0"/>
        <v>8338</v>
      </c>
    </row>
    <row r="9" spans="1:25" x14ac:dyDescent="0.2">
      <c r="A9" s="1">
        <v>8</v>
      </c>
      <c r="B9">
        <v>693</v>
      </c>
      <c r="C9">
        <v>1388</v>
      </c>
      <c r="D9">
        <v>549</v>
      </c>
      <c r="E9">
        <v>319</v>
      </c>
      <c r="F9">
        <v>632</v>
      </c>
      <c r="G9">
        <v>228</v>
      </c>
      <c r="H9">
        <v>421</v>
      </c>
      <c r="Y9">
        <f t="shared" si="0"/>
        <v>4230</v>
      </c>
    </row>
    <row r="10" spans="1:25" x14ac:dyDescent="0.2">
      <c r="A10" s="1">
        <v>9</v>
      </c>
      <c r="B10">
        <v>1056</v>
      </c>
      <c r="C10">
        <v>1381</v>
      </c>
      <c r="D10">
        <v>1496</v>
      </c>
      <c r="E10">
        <v>848</v>
      </c>
      <c r="F10">
        <v>1026</v>
      </c>
      <c r="Y10">
        <f t="shared" si="0"/>
        <v>5807</v>
      </c>
    </row>
    <row r="11" spans="1:25" x14ac:dyDescent="0.2">
      <c r="A11" s="1">
        <v>10</v>
      </c>
      <c r="B11">
        <v>492</v>
      </c>
      <c r="C11">
        <v>440</v>
      </c>
      <c r="D11">
        <v>480</v>
      </c>
      <c r="E11">
        <v>885</v>
      </c>
      <c r="F11">
        <v>627</v>
      </c>
      <c r="G11">
        <v>669</v>
      </c>
      <c r="H11">
        <v>903</v>
      </c>
      <c r="I11">
        <v>1171</v>
      </c>
      <c r="J11">
        <v>1340</v>
      </c>
      <c r="Y11">
        <f t="shared" si="0"/>
        <v>7007</v>
      </c>
    </row>
    <row r="12" spans="1:25" x14ac:dyDescent="0.2">
      <c r="A12" s="1">
        <v>11</v>
      </c>
      <c r="B12">
        <v>525</v>
      </c>
      <c r="C12">
        <v>898</v>
      </c>
      <c r="D12">
        <v>620</v>
      </c>
      <c r="E12">
        <v>1123</v>
      </c>
      <c r="F12">
        <v>880</v>
      </c>
      <c r="G12">
        <v>823</v>
      </c>
      <c r="H12">
        <v>1042</v>
      </c>
      <c r="I12">
        <v>1287</v>
      </c>
      <c r="J12">
        <v>772</v>
      </c>
      <c r="K12">
        <v>952</v>
      </c>
      <c r="Y12">
        <f t="shared" si="0"/>
        <v>8922</v>
      </c>
    </row>
    <row r="13" spans="1:25" x14ac:dyDescent="0.2">
      <c r="A13" s="1">
        <v>12</v>
      </c>
      <c r="B13">
        <v>847</v>
      </c>
      <c r="C13">
        <v>964</v>
      </c>
      <c r="D13">
        <v>482</v>
      </c>
      <c r="E13">
        <v>522</v>
      </c>
      <c r="F13">
        <v>360</v>
      </c>
      <c r="G13">
        <v>463</v>
      </c>
      <c r="H13">
        <v>899</v>
      </c>
      <c r="I13">
        <v>380</v>
      </c>
      <c r="J13">
        <v>496</v>
      </c>
      <c r="Y13">
        <f t="shared" si="0"/>
        <v>5413</v>
      </c>
    </row>
    <row r="14" spans="1:25" x14ac:dyDescent="0.2">
      <c r="A14" s="1">
        <v>13</v>
      </c>
      <c r="B14">
        <v>627</v>
      </c>
      <c r="C14">
        <v>244</v>
      </c>
      <c r="D14">
        <v>638</v>
      </c>
      <c r="E14">
        <v>469</v>
      </c>
      <c r="F14">
        <v>535</v>
      </c>
      <c r="G14">
        <v>754</v>
      </c>
      <c r="H14">
        <v>865</v>
      </c>
      <c r="I14">
        <v>712</v>
      </c>
      <c r="J14">
        <v>775</v>
      </c>
      <c r="K14">
        <v>1168</v>
      </c>
      <c r="Y14">
        <f t="shared" si="0"/>
        <v>6787</v>
      </c>
    </row>
    <row r="15" spans="1:25" x14ac:dyDescent="0.2">
      <c r="A15" s="1">
        <v>14</v>
      </c>
      <c r="B15">
        <v>990</v>
      </c>
      <c r="C15">
        <v>1087</v>
      </c>
      <c r="D15">
        <v>511</v>
      </c>
      <c r="E15">
        <v>589</v>
      </c>
      <c r="F15">
        <v>450</v>
      </c>
      <c r="G15">
        <v>478</v>
      </c>
      <c r="H15">
        <v>482</v>
      </c>
      <c r="I15">
        <v>611</v>
      </c>
      <c r="J15">
        <v>490</v>
      </c>
      <c r="K15">
        <v>575</v>
      </c>
      <c r="L15">
        <v>540</v>
      </c>
      <c r="M15">
        <v>334</v>
      </c>
      <c r="N15">
        <v>502</v>
      </c>
      <c r="O15">
        <v>589</v>
      </c>
      <c r="Y15">
        <f t="shared" si="0"/>
        <v>8228</v>
      </c>
    </row>
    <row r="16" spans="1:25" x14ac:dyDescent="0.2">
      <c r="A16" s="1">
        <v>15</v>
      </c>
      <c r="B16">
        <v>657</v>
      </c>
      <c r="C16">
        <v>422</v>
      </c>
      <c r="D16">
        <v>291</v>
      </c>
      <c r="E16">
        <v>891</v>
      </c>
      <c r="F16">
        <v>543</v>
      </c>
      <c r="G16">
        <v>380</v>
      </c>
      <c r="H16">
        <v>490</v>
      </c>
      <c r="I16">
        <v>447</v>
      </c>
      <c r="J16">
        <v>484</v>
      </c>
      <c r="Y16">
        <f t="shared" si="0"/>
        <v>4605</v>
      </c>
    </row>
    <row r="17" spans="1:25" x14ac:dyDescent="0.2">
      <c r="A17" s="1">
        <v>16</v>
      </c>
      <c r="B17">
        <v>523</v>
      </c>
      <c r="C17">
        <v>526</v>
      </c>
      <c r="D17">
        <v>754</v>
      </c>
      <c r="E17">
        <v>669</v>
      </c>
      <c r="F17">
        <v>798</v>
      </c>
      <c r="G17">
        <v>953</v>
      </c>
      <c r="H17">
        <v>823</v>
      </c>
      <c r="I17">
        <v>938</v>
      </c>
      <c r="J17">
        <v>1004</v>
      </c>
      <c r="K17">
        <v>780</v>
      </c>
      <c r="L17">
        <v>959</v>
      </c>
      <c r="M17">
        <v>863</v>
      </c>
      <c r="Y17">
        <f t="shared" si="0"/>
        <v>9590</v>
      </c>
    </row>
    <row r="18" spans="1:25" x14ac:dyDescent="0.2">
      <c r="A18" s="1">
        <v>17</v>
      </c>
      <c r="B18">
        <v>521</v>
      </c>
      <c r="C18">
        <v>423</v>
      </c>
      <c r="D18">
        <v>929</v>
      </c>
      <c r="E18">
        <v>1074</v>
      </c>
      <c r="F18">
        <v>397</v>
      </c>
      <c r="G18">
        <v>699</v>
      </c>
      <c r="H18">
        <v>371</v>
      </c>
      <c r="I18">
        <v>650</v>
      </c>
      <c r="J18">
        <v>596</v>
      </c>
      <c r="K18">
        <v>766</v>
      </c>
      <c r="L18">
        <v>311</v>
      </c>
      <c r="M18">
        <v>572</v>
      </c>
      <c r="N18">
        <v>821</v>
      </c>
      <c r="O18">
        <v>823</v>
      </c>
      <c r="Y18">
        <f t="shared" si="0"/>
        <v>8953</v>
      </c>
    </row>
    <row r="19" spans="1:25" x14ac:dyDescent="0.2">
      <c r="A19" s="1">
        <v>18</v>
      </c>
      <c r="B19">
        <v>1074</v>
      </c>
      <c r="C19">
        <v>739</v>
      </c>
      <c r="D19">
        <v>873</v>
      </c>
      <c r="E19">
        <v>856</v>
      </c>
      <c r="F19">
        <v>958</v>
      </c>
      <c r="G19">
        <v>1212</v>
      </c>
      <c r="H19">
        <v>874</v>
      </c>
      <c r="I19">
        <v>1447</v>
      </c>
      <c r="J19">
        <v>980</v>
      </c>
      <c r="K19">
        <v>1450</v>
      </c>
      <c r="L19">
        <v>779</v>
      </c>
      <c r="M19">
        <v>966</v>
      </c>
      <c r="N19">
        <v>542</v>
      </c>
      <c r="O19">
        <v>526</v>
      </c>
      <c r="P19">
        <v>839</v>
      </c>
      <c r="Q19">
        <v>1109</v>
      </c>
      <c r="R19">
        <v>912</v>
      </c>
      <c r="S19">
        <v>1162</v>
      </c>
      <c r="T19">
        <v>1512</v>
      </c>
      <c r="U19">
        <v>1363</v>
      </c>
      <c r="V19">
        <v>1000</v>
      </c>
      <c r="W19">
        <v>1125</v>
      </c>
      <c r="X19">
        <v>763</v>
      </c>
      <c r="Y19">
        <f t="shared" si="0"/>
        <v>23061</v>
      </c>
    </row>
    <row r="20" spans="1:25" x14ac:dyDescent="0.2">
      <c r="A20" s="1">
        <v>19</v>
      </c>
      <c r="B20">
        <v>1033</v>
      </c>
      <c r="C20">
        <v>1185</v>
      </c>
      <c r="D20">
        <v>850</v>
      </c>
      <c r="E20">
        <v>1213</v>
      </c>
      <c r="F20">
        <v>959</v>
      </c>
      <c r="G20">
        <v>1328</v>
      </c>
      <c r="H20">
        <v>1243</v>
      </c>
      <c r="I20">
        <v>665</v>
      </c>
      <c r="J20">
        <v>654</v>
      </c>
      <c r="K20">
        <v>1124</v>
      </c>
      <c r="L20">
        <v>896</v>
      </c>
      <c r="M20">
        <v>847</v>
      </c>
      <c r="N20">
        <v>687</v>
      </c>
      <c r="Y20">
        <f t="shared" si="0"/>
        <v>12684</v>
      </c>
    </row>
    <row r="21" spans="1:25" x14ac:dyDescent="0.2">
      <c r="A21" s="1">
        <v>20</v>
      </c>
      <c r="B21">
        <v>1019</v>
      </c>
      <c r="C21">
        <v>1045</v>
      </c>
      <c r="D21">
        <v>1065</v>
      </c>
      <c r="E21">
        <v>957</v>
      </c>
      <c r="F21">
        <v>1021</v>
      </c>
      <c r="G21">
        <v>1219</v>
      </c>
      <c r="H21">
        <v>800</v>
      </c>
      <c r="I21">
        <v>850</v>
      </c>
      <c r="J21">
        <v>895</v>
      </c>
      <c r="K21">
        <v>1312</v>
      </c>
      <c r="L21">
        <v>626</v>
      </c>
      <c r="M21">
        <v>744</v>
      </c>
      <c r="N21">
        <v>744</v>
      </c>
      <c r="O21">
        <v>726</v>
      </c>
      <c r="P21">
        <v>1191</v>
      </c>
      <c r="Q21">
        <v>1261</v>
      </c>
      <c r="R21">
        <v>1447</v>
      </c>
      <c r="S21">
        <v>718</v>
      </c>
      <c r="T21">
        <v>739</v>
      </c>
      <c r="U21">
        <v>1233</v>
      </c>
      <c r="Y21">
        <f t="shared" si="0"/>
        <v>19612</v>
      </c>
    </row>
    <row r="22" spans="1:25" x14ac:dyDescent="0.2">
      <c r="A22" s="1">
        <v>21</v>
      </c>
      <c r="B22">
        <v>1022</v>
      </c>
      <c r="C22">
        <v>311</v>
      </c>
      <c r="D22">
        <v>666</v>
      </c>
      <c r="E22">
        <v>601</v>
      </c>
      <c r="F22">
        <v>947</v>
      </c>
      <c r="G22">
        <v>659</v>
      </c>
      <c r="H22">
        <v>782</v>
      </c>
      <c r="I22">
        <v>1053</v>
      </c>
      <c r="J22">
        <v>971</v>
      </c>
      <c r="K22">
        <v>883</v>
      </c>
      <c r="L22">
        <v>1021</v>
      </c>
      <c r="M22">
        <v>968</v>
      </c>
      <c r="N22">
        <v>1196</v>
      </c>
      <c r="O22">
        <v>682</v>
      </c>
      <c r="P22">
        <v>797</v>
      </c>
      <c r="Q22">
        <v>949</v>
      </c>
      <c r="Y22">
        <f t="shared" si="0"/>
        <v>13508</v>
      </c>
    </row>
    <row r="23" spans="1:25" x14ac:dyDescent="0.2">
      <c r="A23" s="1">
        <v>22</v>
      </c>
      <c r="B23">
        <v>1063</v>
      </c>
      <c r="C23">
        <v>1364</v>
      </c>
      <c r="D23">
        <v>1148</v>
      </c>
      <c r="E23">
        <v>850</v>
      </c>
      <c r="F23">
        <v>629</v>
      </c>
      <c r="G23">
        <v>701</v>
      </c>
      <c r="H23">
        <v>1035</v>
      </c>
      <c r="I23">
        <v>717</v>
      </c>
      <c r="J23">
        <v>826</v>
      </c>
      <c r="K23">
        <v>971</v>
      </c>
      <c r="L23">
        <v>664</v>
      </c>
      <c r="M23">
        <v>639</v>
      </c>
      <c r="N23">
        <v>650</v>
      </c>
      <c r="Y23">
        <f t="shared" si="0"/>
        <v>11257</v>
      </c>
    </row>
    <row r="24" spans="1:25" x14ac:dyDescent="0.2">
      <c r="A24" s="1"/>
    </row>
    <row r="25" spans="1:25" x14ac:dyDescent="0.2">
      <c r="A25" s="1"/>
    </row>
    <row r="26" spans="1:25" x14ac:dyDescent="0.2">
      <c r="A26" s="1"/>
    </row>
    <row r="27" spans="1:25" x14ac:dyDescent="0.2">
      <c r="A27" s="1"/>
    </row>
    <row r="28" spans="1:25" x14ac:dyDescent="0.2">
      <c r="A28" s="1"/>
    </row>
    <row r="29" spans="1:25" x14ac:dyDescent="0.2">
      <c r="A29" s="1"/>
    </row>
    <row r="30" spans="1:25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"/>
  <sheetViews>
    <sheetView zoomScale="85" zoomScaleNormal="85" workbookViewId="0">
      <selection activeCell="K26" sqref="K26"/>
    </sheetView>
  </sheetViews>
  <sheetFormatPr baseColWidth="10" defaultColWidth="8.83203125" defaultRowHeight="15" x14ac:dyDescent="0.2"/>
  <sheetData>
    <row r="1" spans="1:25" x14ac:dyDescent="0.2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0</v>
      </c>
    </row>
    <row r="2" spans="1:25" x14ac:dyDescent="0.2">
      <c r="A2" s="1">
        <v>1</v>
      </c>
      <c r="B2">
        <v>1484</v>
      </c>
      <c r="C2">
        <v>1105</v>
      </c>
      <c r="D2">
        <v>2506</v>
      </c>
      <c r="E2">
        <v>916</v>
      </c>
      <c r="F2">
        <v>1296</v>
      </c>
      <c r="G2">
        <v>1230</v>
      </c>
      <c r="H2">
        <v>1279</v>
      </c>
      <c r="I2">
        <v>1828</v>
      </c>
      <c r="J2">
        <v>1131</v>
      </c>
      <c r="K2">
        <v>796</v>
      </c>
      <c r="L2">
        <v>1474</v>
      </c>
      <c r="M2">
        <v>1393</v>
      </c>
      <c r="N2">
        <v>2011</v>
      </c>
      <c r="O2">
        <v>992</v>
      </c>
      <c r="P2">
        <v>14</v>
      </c>
      <c r="Y2">
        <f>SUM(B2:X2)</f>
        <v>19455</v>
      </c>
    </row>
    <row r="3" spans="1:25" x14ac:dyDescent="0.2">
      <c r="A3" s="1">
        <v>2</v>
      </c>
      <c r="B3">
        <v>2229</v>
      </c>
      <c r="C3">
        <v>3131</v>
      </c>
      <c r="D3">
        <v>1518</v>
      </c>
      <c r="E3">
        <v>1585</v>
      </c>
      <c r="F3">
        <v>1620</v>
      </c>
      <c r="G3">
        <v>2054</v>
      </c>
      <c r="H3">
        <v>1648</v>
      </c>
      <c r="Y3">
        <f t="shared" ref="Y3:Y23" si="0">SUM(B3:X3)</f>
        <v>13785</v>
      </c>
    </row>
    <row r="4" spans="1:25" x14ac:dyDescent="0.2">
      <c r="A4" s="1">
        <v>3</v>
      </c>
      <c r="B4">
        <v>3095</v>
      </c>
      <c r="C4">
        <v>1683</v>
      </c>
      <c r="D4">
        <v>1863</v>
      </c>
      <c r="E4">
        <v>1919</v>
      </c>
      <c r="F4">
        <v>3315</v>
      </c>
      <c r="G4">
        <v>4556</v>
      </c>
      <c r="H4">
        <v>3923</v>
      </c>
      <c r="I4">
        <v>6233</v>
      </c>
      <c r="Y4">
        <f t="shared" si="0"/>
        <v>26587</v>
      </c>
    </row>
    <row r="5" spans="1:25" x14ac:dyDescent="0.2">
      <c r="A5" s="1">
        <v>4</v>
      </c>
      <c r="B5">
        <v>1834</v>
      </c>
      <c r="C5">
        <v>3077</v>
      </c>
      <c r="D5">
        <v>1270</v>
      </c>
      <c r="E5">
        <v>1814</v>
      </c>
      <c r="F5">
        <v>1545</v>
      </c>
      <c r="G5">
        <v>1347</v>
      </c>
      <c r="H5">
        <v>1391</v>
      </c>
      <c r="I5">
        <v>1462</v>
      </c>
      <c r="J5">
        <v>1074</v>
      </c>
      <c r="K5">
        <v>746</v>
      </c>
      <c r="Y5">
        <f t="shared" si="0"/>
        <v>15560</v>
      </c>
    </row>
    <row r="6" spans="1:25" x14ac:dyDescent="0.2">
      <c r="A6" s="1">
        <v>5</v>
      </c>
      <c r="B6">
        <v>4633</v>
      </c>
      <c r="C6">
        <f>1495+983</f>
        <v>2478</v>
      </c>
      <c r="D6">
        <v>1730</v>
      </c>
      <c r="E6">
        <v>2216</v>
      </c>
      <c r="F6">
        <v>681</v>
      </c>
      <c r="G6">
        <v>1804</v>
      </c>
      <c r="H6">
        <v>2139</v>
      </c>
      <c r="I6">
        <v>1973</v>
      </c>
      <c r="J6">
        <v>2721</v>
      </c>
      <c r="K6">
        <v>1986</v>
      </c>
      <c r="L6">
        <v>1166</v>
      </c>
      <c r="Y6">
        <f t="shared" si="0"/>
        <v>23527</v>
      </c>
    </row>
    <row r="7" spans="1:25" x14ac:dyDescent="0.2">
      <c r="A7" s="1">
        <v>6</v>
      </c>
      <c r="B7">
        <v>5576</v>
      </c>
      <c r="C7">
        <v>1537</v>
      </c>
      <c r="D7">
        <v>2077</v>
      </c>
      <c r="E7">
        <v>1991</v>
      </c>
      <c r="F7">
        <v>1808</v>
      </c>
      <c r="G7">
        <v>1637</v>
      </c>
      <c r="H7">
        <v>1814</v>
      </c>
      <c r="I7">
        <v>1609</v>
      </c>
      <c r="J7">
        <v>1544</v>
      </c>
      <c r="Y7">
        <f t="shared" si="0"/>
        <v>19593</v>
      </c>
    </row>
    <row r="8" spans="1:25" x14ac:dyDescent="0.2">
      <c r="A8" s="1">
        <v>7</v>
      </c>
      <c r="B8">
        <v>1344</v>
      </c>
      <c r="C8">
        <v>1785</v>
      </c>
      <c r="D8">
        <v>2077</v>
      </c>
      <c r="E8">
        <v>1734</v>
      </c>
      <c r="F8">
        <v>1666</v>
      </c>
      <c r="G8">
        <v>1463</v>
      </c>
      <c r="H8">
        <v>1289</v>
      </c>
      <c r="I8">
        <v>1219</v>
      </c>
      <c r="J8">
        <v>1204</v>
      </c>
      <c r="K8">
        <v>1406</v>
      </c>
      <c r="Y8">
        <f t="shared" si="0"/>
        <v>15187</v>
      </c>
    </row>
    <row r="9" spans="1:25" x14ac:dyDescent="0.2">
      <c r="A9" s="1">
        <v>8</v>
      </c>
      <c r="B9">
        <v>1336</v>
      </c>
      <c r="C9">
        <v>2963</v>
      </c>
      <c r="D9">
        <v>1590</v>
      </c>
      <c r="E9">
        <v>741</v>
      </c>
      <c r="F9">
        <v>1349</v>
      </c>
      <c r="G9">
        <v>515</v>
      </c>
      <c r="H9">
        <v>1036</v>
      </c>
      <c r="Y9">
        <f t="shared" si="0"/>
        <v>9530</v>
      </c>
    </row>
    <row r="10" spans="1:25" x14ac:dyDescent="0.2">
      <c r="A10" s="1">
        <v>9</v>
      </c>
      <c r="B10">
        <v>1950</v>
      </c>
      <c r="C10">
        <v>2297</v>
      </c>
      <c r="D10">
        <v>3168</v>
      </c>
      <c r="E10">
        <v>2116</v>
      </c>
      <c r="F10">
        <v>2093</v>
      </c>
      <c r="Y10">
        <f t="shared" si="0"/>
        <v>11624</v>
      </c>
    </row>
    <row r="11" spans="1:25" x14ac:dyDescent="0.2">
      <c r="A11" s="1">
        <v>10</v>
      </c>
      <c r="B11">
        <v>991</v>
      </c>
      <c r="C11">
        <v>969</v>
      </c>
      <c r="D11">
        <v>990</v>
      </c>
      <c r="E11">
        <v>1847</v>
      </c>
      <c r="F11">
        <v>1222</v>
      </c>
      <c r="G11">
        <v>1359</v>
      </c>
      <c r="H11">
        <v>1909</v>
      </c>
      <c r="I11">
        <v>1942</v>
      </c>
      <c r="J11">
        <v>2085</v>
      </c>
      <c r="Y11">
        <f t="shared" si="0"/>
        <v>13314</v>
      </c>
    </row>
    <row r="12" spans="1:25" x14ac:dyDescent="0.2">
      <c r="A12" s="1">
        <v>11</v>
      </c>
      <c r="B12">
        <v>955</v>
      </c>
      <c r="C12">
        <v>1604</v>
      </c>
      <c r="D12">
        <v>1277</v>
      </c>
      <c r="E12">
        <v>2102</v>
      </c>
      <c r="F12">
        <v>1617</v>
      </c>
      <c r="G12">
        <v>1256</v>
      </c>
      <c r="H12">
        <v>1702</v>
      </c>
      <c r="I12">
        <v>1862</v>
      </c>
      <c r="J12">
        <v>996</v>
      </c>
      <c r="K12">
        <v>1390</v>
      </c>
      <c r="Y12">
        <f t="shared" si="0"/>
        <v>14761</v>
      </c>
    </row>
    <row r="13" spans="1:25" x14ac:dyDescent="0.2">
      <c r="A13" s="1">
        <v>12</v>
      </c>
      <c r="B13">
        <v>1808</v>
      </c>
      <c r="C13">
        <v>2230</v>
      </c>
      <c r="D13">
        <v>958</v>
      </c>
      <c r="E13">
        <v>1187</v>
      </c>
      <c r="F13">
        <v>705</v>
      </c>
      <c r="G13">
        <v>935</v>
      </c>
      <c r="H13">
        <v>2618</v>
      </c>
      <c r="I13">
        <v>855</v>
      </c>
      <c r="J13">
        <v>1055</v>
      </c>
      <c r="Y13">
        <f t="shared" si="0"/>
        <v>12351</v>
      </c>
    </row>
    <row r="14" spans="1:25" x14ac:dyDescent="0.2">
      <c r="A14" s="1">
        <v>13</v>
      </c>
      <c r="B14">
        <v>1524</v>
      </c>
      <c r="C14">
        <v>603</v>
      </c>
      <c r="D14">
        <v>1354</v>
      </c>
      <c r="E14">
        <v>1112</v>
      </c>
      <c r="F14">
        <v>1052</v>
      </c>
      <c r="G14">
        <v>1407</v>
      </c>
      <c r="H14">
        <v>1520</v>
      </c>
      <c r="I14">
        <v>1348</v>
      </c>
      <c r="J14">
        <v>1372</v>
      </c>
      <c r="K14">
        <v>1675</v>
      </c>
      <c r="Y14">
        <f t="shared" si="0"/>
        <v>12967</v>
      </c>
    </row>
    <row r="15" spans="1:25" x14ac:dyDescent="0.2">
      <c r="A15" s="1">
        <v>14</v>
      </c>
      <c r="B15">
        <v>2658</v>
      </c>
      <c r="C15">
        <v>2543</v>
      </c>
      <c r="D15">
        <v>1296</v>
      </c>
      <c r="E15">
        <v>1533</v>
      </c>
      <c r="F15">
        <v>1112</v>
      </c>
      <c r="G15">
        <v>1105</v>
      </c>
      <c r="H15">
        <v>1211</v>
      </c>
      <c r="I15">
        <v>1174</v>
      </c>
      <c r="J15">
        <v>1324</v>
      </c>
      <c r="K15">
        <v>1382</v>
      </c>
      <c r="L15">
        <v>1211</v>
      </c>
      <c r="M15">
        <v>732</v>
      </c>
      <c r="N15">
        <v>1075</v>
      </c>
      <c r="O15">
        <v>1258</v>
      </c>
      <c r="Y15">
        <f t="shared" si="0"/>
        <v>19614</v>
      </c>
    </row>
    <row r="16" spans="1:25" x14ac:dyDescent="0.2">
      <c r="A16" s="1">
        <v>15</v>
      </c>
      <c r="B16">
        <v>1615</v>
      </c>
      <c r="C16">
        <v>1087</v>
      </c>
      <c r="D16">
        <v>732</v>
      </c>
      <c r="E16">
        <v>2015</v>
      </c>
      <c r="F16">
        <v>1320</v>
      </c>
      <c r="G16">
        <v>792</v>
      </c>
      <c r="H16">
        <v>1133</v>
      </c>
      <c r="I16">
        <v>1010</v>
      </c>
      <c r="J16">
        <v>1070</v>
      </c>
      <c r="Y16">
        <f t="shared" si="0"/>
        <v>10774</v>
      </c>
    </row>
    <row r="17" spans="1:25" x14ac:dyDescent="0.2">
      <c r="A17" s="1">
        <v>16</v>
      </c>
      <c r="B17">
        <v>1168</v>
      </c>
      <c r="C17">
        <v>907</v>
      </c>
      <c r="D17">
        <v>1499</v>
      </c>
      <c r="E17">
        <v>1316</v>
      </c>
      <c r="F17">
        <v>1498</v>
      </c>
      <c r="G17">
        <v>1902</v>
      </c>
      <c r="H17">
        <v>1281</v>
      </c>
      <c r="I17">
        <v>1394</v>
      </c>
      <c r="J17">
        <v>1530</v>
      </c>
      <c r="K17">
        <v>1372</v>
      </c>
      <c r="L17">
        <v>1477</v>
      </c>
      <c r="M17">
        <v>1197</v>
      </c>
      <c r="Y17">
        <f t="shared" si="0"/>
        <v>16541</v>
      </c>
    </row>
    <row r="18" spans="1:25" x14ac:dyDescent="0.2">
      <c r="A18" s="1">
        <v>17</v>
      </c>
      <c r="B18">
        <v>1226</v>
      </c>
      <c r="C18">
        <v>843</v>
      </c>
      <c r="D18">
        <v>1844</v>
      </c>
      <c r="E18">
        <v>1853</v>
      </c>
      <c r="F18">
        <v>915</v>
      </c>
      <c r="G18">
        <v>1375</v>
      </c>
      <c r="H18">
        <v>767</v>
      </c>
      <c r="I18">
        <v>1276</v>
      </c>
      <c r="J18">
        <v>952</v>
      </c>
      <c r="K18">
        <v>1726</v>
      </c>
      <c r="L18">
        <v>646</v>
      </c>
      <c r="M18">
        <v>959</v>
      </c>
      <c r="N18">
        <v>1280</v>
      </c>
      <c r="O18">
        <v>1360</v>
      </c>
      <c r="Y18">
        <f t="shared" si="0"/>
        <v>17022</v>
      </c>
    </row>
    <row r="19" spans="1:25" x14ac:dyDescent="0.2">
      <c r="A19" s="1">
        <v>18</v>
      </c>
      <c r="B19">
        <v>2248</v>
      </c>
      <c r="C19">
        <v>1506</v>
      </c>
      <c r="D19">
        <v>1749</v>
      </c>
      <c r="E19">
        <v>1784</v>
      </c>
      <c r="F19">
        <v>1758</v>
      </c>
      <c r="G19">
        <v>1992</v>
      </c>
      <c r="H19">
        <v>1541</v>
      </c>
      <c r="I19">
        <v>2704</v>
      </c>
      <c r="J19">
        <v>1533</v>
      </c>
      <c r="K19">
        <v>2147</v>
      </c>
      <c r="L19">
        <v>1458</v>
      </c>
      <c r="M19">
        <v>1569</v>
      </c>
      <c r="N19">
        <v>959</v>
      </c>
      <c r="O19">
        <v>1064</v>
      </c>
      <c r="P19">
        <v>1523</v>
      </c>
      <c r="Q19">
        <v>1661</v>
      </c>
      <c r="R19">
        <v>1605</v>
      </c>
      <c r="S19">
        <v>2048</v>
      </c>
      <c r="T19">
        <v>2659</v>
      </c>
      <c r="U19">
        <v>2093</v>
      </c>
      <c r="V19">
        <v>2047</v>
      </c>
      <c r="W19">
        <v>1708</v>
      </c>
      <c r="X19">
        <v>1452</v>
      </c>
      <c r="Y19">
        <f t="shared" si="0"/>
        <v>40808</v>
      </c>
    </row>
    <row r="20" spans="1:25" x14ac:dyDescent="0.2">
      <c r="A20" s="1">
        <v>19</v>
      </c>
      <c r="B20">
        <v>1412</v>
      </c>
      <c r="C20">
        <v>1557</v>
      </c>
      <c r="D20">
        <v>1112</v>
      </c>
      <c r="E20">
        <v>1616</v>
      </c>
      <c r="F20">
        <v>1383</v>
      </c>
      <c r="G20">
        <v>1792</v>
      </c>
      <c r="H20">
        <v>1796</v>
      </c>
      <c r="I20">
        <v>853</v>
      </c>
      <c r="J20">
        <v>823</v>
      </c>
      <c r="K20">
        <v>1741</v>
      </c>
      <c r="L20">
        <v>1680</v>
      </c>
      <c r="M20">
        <v>1207</v>
      </c>
      <c r="N20">
        <v>1130</v>
      </c>
      <c r="Y20">
        <f t="shared" si="0"/>
        <v>18102</v>
      </c>
    </row>
    <row r="21" spans="1:25" x14ac:dyDescent="0.2">
      <c r="A21" s="1">
        <v>20</v>
      </c>
      <c r="B21">
        <v>1521</v>
      </c>
      <c r="C21">
        <v>1655</v>
      </c>
      <c r="D21">
        <v>1732</v>
      </c>
      <c r="E21">
        <v>1248</v>
      </c>
      <c r="F21">
        <v>1603</v>
      </c>
      <c r="G21">
        <v>1667</v>
      </c>
      <c r="H21">
        <v>1038</v>
      </c>
      <c r="I21">
        <v>1229</v>
      </c>
      <c r="J21">
        <v>1351</v>
      </c>
      <c r="K21">
        <v>1943</v>
      </c>
      <c r="L21">
        <v>786</v>
      </c>
      <c r="M21">
        <v>1070</v>
      </c>
      <c r="N21">
        <v>993</v>
      </c>
      <c r="O21">
        <v>966</v>
      </c>
      <c r="P21">
        <v>1876</v>
      </c>
      <c r="Q21">
        <v>1891</v>
      </c>
      <c r="R21">
        <v>2006</v>
      </c>
      <c r="S21">
        <v>1015</v>
      </c>
      <c r="T21">
        <v>991</v>
      </c>
      <c r="U21">
        <v>1843</v>
      </c>
      <c r="Y21">
        <f t="shared" si="0"/>
        <v>28424</v>
      </c>
    </row>
    <row r="22" spans="1:25" x14ac:dyDescent="0.2">
      <c r="A22" s="1">
        <v>21</v>
      </c>
      <c r="B22">
        <v>1868</v>
      </c>
      <c r="C22">
        <v>1106</v>
      </c>
      <c r="D22">
        <v>1413</v>
      </c>
      <c r="E22">
        <v>1093</v>
      </c>
      <c r="F22">
        <v>1703</v>
      </c>
      <c r="G22">
        <v>1129</v>
      </c>
      <c r="H22">
        <v>1574</v>
      </c>
      <c r="I22">
        <v>1864</v>
      </c>
      <c r="J22">
        <v>1857</v>
      </c>
      <c r="K22">
        <v>1540</v>
      </c>
      <c r="L22">
        <v>1821</v>
      </c>
      <c r="M22">
        <v>1719</v>
      </c>
      <c r="N22">
        <v>2067</v>
      </c>
      <c r="O22">
        <v>1062</v>
      </c>
      <c r="P22">
        <v>1296</v>
      </c>
      <c r="Q22">
        <v>1629</v>
      </c>
      <c r="Y22">
        <f t="shared" si="0"/>
        <v>24741</v>
      </c>
    </row>
    <row r="23" spans="1:25" x14ac:dyDescent="0.2">
      <c r="A23" s="1">
        <v>22</v>
      </c>
      <c r="B23">
        <v>2030</v>
      </c>
      <c r="C23">
        <v>2492</v>
      </c>
      <c r="D23">
        <v>1959</v>
      </c>
      <c r="E23">
        <v>1309</v>
      </c>
      <c r="F23">
        <v>1185</v>
      </c>
      <c r="G23">
        <v>1161</v>
      </c>
      <c r="H23">
        <v>1663</v>
      </c>
      <c r="I23">
        <v>1300</v>
      </c>
      <c r="J23">
        <v>1380</v>
      </c>
      <c r="K23">
        <v>1523</v>
      </c>
      <c r="L23">
        <v>1070</v>
      </c>
      <c r="M23">
        <v>1260</v>
      </c>
      <c r="N23">
        <v>961</v>
      </c>
      <c r="Y23">
        <f t="shared" si="0"/>
        <v>19293</v>
      </c>
    </row>
    <row r="24" spans="1:25" x14ac:dyDescent="0.2">
      <c r="A24" s="1"/>
    </row>
    <row r="25" spans="1:25" x14ac:dyDescent="0.2">
      <c r="A25" s="1"/>
    </row>
    <row r="26" spans="1:25" x14ac:dyDescent="0.2">
      <c r="A26" s="1"/>
    </row>
    <row r="27" spans="1:25" x14ac:dyDescent="0.2">
      <c r="A27" s="1"/>
    </row>
    <row r="28" spans="1:25" x14ac:dyDescent="0.2">
      <c r="A28" s="1"/>
    </row>
    <row r="29" spans="1:25" x14ac:dyDescent="0.2">
      <c r="A29" s="1"/>
    </row>
    <row r="30" spans="1:25" x14ac:dyDescent="0.2">
      <c r="A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workbookViewId="0">
      <selection activeCell="L23" sqref="L23"/>
    </sheetView>
  </sheetViews>
  <sheetFormatPr baseColWidth="10" defaultColWidth="8.83203125" defaultRowHeight="15" x14ac:dyDescent="0.2"/>
  <sheetData>
    <row r="1" spans="1:25" x14ac:dyDescent="0.2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0</v>
      </c>
    </row>
    <row r="2" spans="1:25" x14ac:dyDescent="0.2">
      <c r="A2" s="1">
        <v>1</v>
      </c>
      <c r="B2">
        <v>385</v>
      </c>
      <c r="C2">
        <v>209</v>
      </c>
      <c r="D2">
        <v>540</v>
      </c>
      <c r="E2">
        <v>160</v>
      </c>
      <c r="F2">
        <v>253</v>
      </c>
      <c r="G2">
        <v>222</v>
      </c>
      <c r="H2">
        <v>213</v>
      </c>
      <c r="I2">
        <v>303</v>
      </c>
      <c r="J2">
        <v>217</v>
      </c>
      <c r="K2">
        <v>138</v>
      </c>
      <c r="L2">
        <v>372</v>
      </c>
      <c r="M2">
        <v>362</v>
      </c>
      <c r="N2">
        <v>389</v>
      </c>
      <c r="O2">
        <v>200</v>
      </c>
      <c r="P2">
        <v>0</v>
      </c>
      <c r="Y2">
        <f>SUM(B2:X2)</f>
        <v>3963</v>
      </c>
    </row>
    <row r="3" spans="1:25" x14ac:dyDescent="0.2">
      <c r="A3" s="1">
        <v>2</v>
      </c>
      <c r="B3">
        <v>622</v>
      </c>
      <c r="C3">
        <v>628</v>
      </c>
      <c r="D3">
        <v>459</v>
      </c>
      <c r="E3">
        <v>349</v>
      </c>
      <c r="F3">
        <v>428</v>
      </c>
      <c r="G3">
        <v>567</v>
      </c>
      <c r="H3">
        <v>443</v>
      </c>
      <c r="Y3">
        <f t="shared" ref="Y3:Y23" si="0">SUM(B3:X3)</f>
        <v>3496</v>
      </c>
    </row>
    <row r="4" spans="1:25" x14ac:dyDescent="0.2">
      <c r="A4" s="1">
        <v>3</v>
      </c>
      <c r="B4">
        <v>717</v>
      </c>
      <c r="C4">
        <v>280</v>
      </c>
      <c r="D4">
        <v>321</v>
      </c>
      <c r="E4">
        <v>355</v>
      </c>
      <c r="F4">
        <v>700</v>
      </c>
      <c r="G4">
        <v>787</v>
      </c>
      <c r="H4">
        <v>1001</v>
      </c>
      <c r="I4">
        <v>1165</v>
      </c>
      <c r="Y4">
        <f t="shared" si="0"/>
        <v>5326</v>
      </c>
    </row>
    <row r="5" spans="1:25" x14ac:dyDescent="0.2">
      <c r="A5" s="1">
        <v>4</v>
      </c>
      <c r="B5">
        <v>553</v>
      </c>
      <c r="C5">
        <v>733</v>
      </c>
      <c r="D5">
        <v>377</v>
      </c>
      <c r="E5">
        <v>489</v>
      </c>
      <c r="F5">
        <v>388</v>
      </c>
      <c r="G5">
        <v>257</v>
      </c>
      <c r="H5">
        <v>250</v>
      </c>
      <c r="I5">
        <v>263</v>
      </c>
      <c r="J5">
        <v>100</v>
      </c>
      <c r="K5">
        <v>78</v>
      </c>
      <c r="Y5">
        <f t="shared" si="0"/>
        <v>3488</v>
      </c>
    </row>
    <row r="6" spans="1:25" x14ac:dyDescent="0.2">
      <c r="A6" s="1">
        <v>5</v>
      </c>
      <c r="B6">
        <v>1124</v>
      </c>
      <c r="C6">
        <f>328+213</f>
        <v>541</v>
      </c>
      <c r="D6">
        <v>384</v>
      </c>
      <c r="E6">
        <v>412</v>
      </c>
      <c r="F6">
        <v>194</v>
      </c>
      <c r="G6">
        <v>392</v>
      </c>
      <c r="H6">
        <v>459</v>
      </c>
      <c r="I6">
        <v>450</v>
      </c>
      <c r="J6">
        <v>508</v>
      </c>
      <c r="K6">
        <v>281</v>
      </c>
      <c r="L6">
        <v>317</v>
      </c>
      <c r="Y6">
        <f t="shared" si="0"/>
        <v>5062</v>
      </c>
    </row>
    <row r="7" spans="1:25" x14ac:dyDescent="0.2">
      <c r="A7" s="1">
        <v>6</v>
      </c>
      <c r="B7">
        <v>855</v>
      </c>
      <c r="C7">
        <v>263</v>
      </c>
      <c r="D7">
        <v>325</v>
      </c>
      <c r="E7">
        <v>411</v>
      </c>
      <c r="F7">
        <v>371</v>
      </c>
      <c r="G7">
        <v>436</v>
      </c>
      <c r="H7">
        <v>401</v>
      </c>
      <c r="I7">
        <v>404</v>
      </c>
      <c r="J7">
        <v>405</v>
      </c>
      <c r="Y7">
        <f t="shared" si="0"/>
        <v>3871</v>
      </c>
    </row>
    <row r="8" spans="1:25" x14ac:dyDescent="0.2">
      <c r="A8" s="1">
        <v>7</v>
      </c>
      <c r="B8">
        <v>437</v>
      </c>
      <c r="C8">
        <v>413</v>
      </c>
      <c r="D8">
        <v>525</v>
      </c>
      <c r="E8">
        <v>301</v>
      </c>
      <c r="F8">
        <v>295</v>
      </c>
      <c r="G8">
        <v>284</v>
      </c>
      <c r="H8">
        <v>234</v>
      </c>
      <c r="I8">
        <v>270</v>
      </c>
      <c r="J8">
        <v>246</v>
      </c>
      <c r="K8">
        <v>320</v>
      </c>
      <c r="Y8">
        <f t="shared" si="0"/>
        <v>3325</v>
      </c>
    </row>
    <row r="9" spans="1:25" x14ac:dyDescent="0.2">
      <c r="A9" s="1">
        <v>8</v>
      </c>
      <c r="B9">
        <v>329</v>
      </c>
      <c r="C9">
        <v>542</v>
      </c>
      <c r="D9">
        <v>223</v>
      </c>
      <c r="E9">
        <v>154</v>
      </c>
      <c r="F9">
        <v>367</v>
      </c>
      <c r="G9">
        <v>132</v>
      </c>
      <c r="H9">
        <v>175</v>
      </c>
      <c r="Y9">
        <f t="shared" si="0"/>
        <v>1922</v>
      </c>
    </row>
    <row r="10" spans="1:25" x14ac:dyDescent="0.2">
      <c r="A10" s="1">
        <v>9</v>
      </c>
      <c r="B10">
        <v>533</v>
      </c>
      <c r="C10">
        <v>589</v>
      </c>
      <c r="D10">
        <v>775</v>
      </c>
      <c r="E10">
        <v>326</v>
      </c>
      <c r="F10">
        <v>559</v>
      </c>
      <c r="Y10">
        <f t="shared" si="0"/>
        <v>2782</v>
      </c>
    </row>
    <row r="11" spans="1:25" x14ac:dyDescent="0.2">
      <c r="A11" s="1">
        <v>10</v>
      </c>
      <c r="B11">
        <v>330</v>
      </c>
      <c r="C11">
        <v>200</v>
      </c>
      <c r="D11">
        <v>196</v>
      </c>
      <c r="E11">
        <v>476</v>
      </c>
      <c r="F11">
        <v>304</v>
      </c>
      <c r="G11">
        <v>356</v>
      </c>
      <c r="H11">
        <v>529</v>
      </c>
      <c r="I11">
        <v>596</v>
      </c>
      <c r="J11">
        <v>736</v>
      </c>
      <c r="Y11">
        <f t="shared" si="0"/>
        <v>3723</v>
      </c>
    </row>
    <row r="12" spans="1:25" x14ac:dyDescent="0.2">
      <c r="A12" s="1">
        <v>11</v>
      </c>
      <c r="B12">
        <v>270</v>
      </c>
      <c r="C12">
        <v>439</v>
      </c>
      <c r="D12">
        <v>269</v>
      </c>
      <c r="E12">
        <v>602</v>
      </c>
      <c r="F12">
        <v>462</v>
      </c>
      <c r="G12">
        <v>463</v>
      </c>
      <c r="H12">
        <v>602</v>
      </c>
      <c r="I12">
        <v>660</v>
      </c>
      <c r="J12">
        <v>430</v>
      </c>
      <c r="K12">
        <v>507</v>
      </c>
      <c r="Y12">
        <f t="shared" si="0"/>
        <v>4704</v>
      </c>
    </row>
    <row r="13" spans="1:25" x14ac:dyDescent="0.2">
      <c r="A13" s="1">
        <v>12</v>
      </c>
      <c r="B13">
        <v>457</v>
      </c>
      <c r="C13">
        <v>513</v>
      </c>
      <c r="D13">
        <v>217</v>
      </c>
      <c r="E13">
        <v>265</v>
      </c>
      <c r="F13">
        <v>218</v>
      </c>
      <c r="G13">
        <v>273</v>
      </c>
      <c r="H13">
        <v>539</v>
      </c>
      <c r="I13">
        <v>167</v>
      </c>
      <c r="J13">
        <v>237</v>
      </c>
      <c r="Y13">
        <f t="shared" si="0"/>
        <v>2886</v>
      </c>
    </row>
    <row r="14" spans="1:25" x14ac:dyDescent="0.2">
      <c r="A14" s="1">
        <v>13</v>
      </c>
      <c r="B14">
        <v>359</v>
      </c>
      <c r="C14">
        <v>97</v>
      </c>
      <c r="D14">
        <v>187</v>
      </c>
      <c r="E14">
        <v>222</v>
      </c>
      <c r="F14">
        <v>302</v>
      </c>
      <c r="G14">
        <v>355</v>
      </c>
      <c r="H14">
        <v>354</v>
      </c>
      <c r="I14">
        <v>311</v>
      </c>
      <c r="J14">
        <v>330</v>
      </c>
      <c r="K14">
        <v>581</v>
      </c>
      <c r="Y14">
        <f t="shared" si="0"/>
        <v>3098</v>
      </c>
    </row>
    <row r="15" spans="1:25" x14ac:dyDescent="0.2">
      <c r="A15" s="1">
        <v>14</v>
      </c>
      <c r="B15">
        <v>449</v>
      </c>
      <c r="C15">
        <v>479</v>
      </c>
      <c r="D15">
        <v>240</v>
      </c>
      <c r="E15">
        <v>259</v>
      </c>
      <c r="F15">
        <v>210</v>
      </c>
      <c r="G15">
        <v>207</v>
      </c>
      <c r="H15">
        <v>202</v>
      </c>
      <c r="I15">
        <v>315</v>
      </c>
      <c r="J15">
        <v>210</v>
      </c>
      <c r="K15">
        <v>279</v>
      </c>
      <c r="L15">
        <v>257</v>
      </c>
      <c r="M15">
        <v>154</v>
      </c>
      <c r="N15">
        <v>250</v>
      </c>
      <c r="O15">
        <v>268</v>
      </c>
      <c r="Y15">
        <f t="shared" si="0"/>
        <v>3779</v>
      </c>
    </row>
    <row r="16" spans="1:25" x14ac:dyDescent="0.2">
      <c r="A16" s="1">
        <v>15</v>
      </c>
      <c r="B16">
        <v>337</v>
      </c>
      <c r="C16">
        <v>210</v>
      </c>
      <c r="D16">
        <v>135</v>
      </c>
      <c r="E16">
        <v>414</v>
      </c>
      <c r="F16">
        <v>269</v>
      </c>
      <c r="G16">
        <v>200</v>
      </c>
      <c r="H16">
        <v>257</v>
      </c>
      <c r="I16">
        <v>216</v>
      </c>
      <c r="J16">
        <v>237</v>
      </c>
      <c r="Y16">
        <f t="shared" si="0"/>
        <v>2275</v>
      </c>
    </row>
    <row r="17" spans="1:25" x14ac:dyDescent="0.2">
      <c r="A17" s="1">
        <v>16</v>
      </c>
      <c r="B17">
        <v>202</v>
      </c>
      <c r="C17">
        <v>209</v>
      </c>
      <c r="D17">
        <v>357</v>
      </c>
      <c r="E17">
        <v>279</v>
      </c>
      <c r="F17">
        <v>320</v>
      </c>
      <c r="G17">
        <v>454</v>
      </c>
      <c r="H17">
        <v>396</v>
      </c>
      <c r="I17">
        <v>509</v>
      </c>
      <c r="J17">
        <v>515</v>
      </c>
      <c r="K17">
        <v>322</v>
      </c>
      <c r="L17">
        <v>506</v>
      </c>
      <c r="M17">
        <v>557</v>
      </c>
      <c r="Y17">
        <f t="shared" si="0"/>
        <v>4626</v>
      </c>
    </row>
    <row r="18" spans="1:25" x14ac:dyDescent="0.2">
      <c r="A18" s="1">
        <v>17</v>
      </c>
      <c r="B18">
        <v>268</v>
      </c>
      <c r="C18">
        <v>211</v>
      </c>
      <c r="D18">
        <v>491</v>
      </c>
      <c r="E18">
        <v>552</v>
      </c>
      <c r="F18">
        <v>174</v>
      </c>
      <c r="G18">
        <v>395</v>
      </c>
      <c r="H18">
        <v>169</v>
      </c>
      <c r="I18">
        <v>298</v>
      </c>
      <c r="J18">
        <v>355</v>
      </c>
      <c r="K18">
        <v>348</v>
      </c>
      <c r="L18">
        <v>162</v>
      </c>
      <c r="M18">
        <v>274</v>
      </c>
      <c r="N18">
        <v>462</v>
      </c>
      <c r="O18">
        <v>492</v>
      </c>
      <c r="Y18">
        <f t="shared" si="0"/>
        <v>4651</v>
      </c>
    </row>
    <row r="19" spans="1:25" x14ac:dyDescent="0.2">
      <c r="A19" s="1">
        <v>18</v>
      </c>
      <c r="B19">
        <v>554</v>
      </c>
      <c r="C19">
        <v>350</v>
      </c>
      <c r="D19">
        <v>476</v>
      </c>
      <c r="E19">
        <v>434</v>
      </c>
      <c r="F19">
        <v>532</v>
      </c>
      <c r="G19">
        <v>602</v>
      </c>
      <c r="H19">
        <v>367</v>
      </c>
      <c r="I19">
        <v>657</v>
      </c>
      <c r="J19">
        <v>505</v>
      </c>
      <c r="K19">
        <v>757</v>
      </c>
      <c r="L19">
        <v>354</v>
      </c>
      <c r="M19">
        <v>456</v>
      </c>
      <c r="N19">
        <v>268</v>
      </c>
      <c r="O19">
        <v>249</v>
      </c>
      <c r="P19">
        <v>423</v>
      </c>
      <c r="Q19">
        <v>695</v>
      </c>
      <c r="R19">
        <v>467</v>
      </c>
      <c r="S19">
        <v>596</v>
      </c>
      <c r="T19">
        <v>682</v>
      </c>
      <c r="U19">
        <v>728</v>
      </c>
      <c r="V19">
        <v>511</v>
      </c>
      <c r="W19">
        <v>613</v>
      </c>
      <c r="X19">
        <v>349</v>
      </c>
      <c r="Y19">
        <f t="shared" si="0"/>
        <v>11625</v>
      </c>
    </row>
    <row r="20" spans="1:25" x14ac:dyDescent="0.2">
      <c r="A20" s="1">
        <v>19</v>
      </c>
      <c r="B20">
        <v>629</v>
      </c>
      <c r="C20">
        <v>767</v>
      </c>
      <c r="D20">
        <v>510</v>
      </c>
      <c r="E20">
        <v>743</v>
      </c>
      <c r="F20">
        <v>626</v>
      </c>
      <c r="G20">
        <v>829</v>
      </c>
      <c r="H20">
        <v>698</v>
      </c>
      <c r="I20">
        <v>409</v>
      </c>
      <c r="J20">
        <v>350</v>
      </c>
      <c r="K20">
        <v>602</v>
      </c>
      <c r="L20">
        <v>380</v>
      </c>
      <c r="M20">
        <v>470</v>
      </c>
      <c r="N20">
        <v>314</v>
      </c>
      <c r="Y20">
        <f t="shared" si="0"/>
        <v>7327</v>
      </c>
    </row>
    <row r="21" spans="1:25" x14ac:dyDescent="0.2">
      <c r="A21" s="1">
        <v>20</v>
      </c>
      <c r="B21">
        <v>548</v>
      </c>
      <c r="C21">
        <v>600</v>
      </c>
      <c r="D21">
        <v>480</v>
      </c>
      <c r="E21">
        <v>617</v>
      </c>
      <c r="F21">
        <v>518</v>
      </c>
      <c r="G21">
        <v>646</v>
      </c>
      <c r="H21">
        <v>428</v>
      </c>
      <c r="I21">
        <v>415</v>
      </c>
      <c r="J21">
        <v>463</v>
      </c>
      <c r="K21">
        <v>629</v>
      </c>
      <c r="L21">
        <v>330</v>
      </c>
      <c r="M21">
        <v>405</v>
      </c>
      <c r="N21">
        <v>361</v>
      </c>
      <c r="O21">
        <v>381</v>
      </c>
      <c r="P21">
        <v>458</v>
      </c>
      <c r="Q21">
        <v>595</v>
      </c>
      <c r="R21">
        <v>678</v>
      </c>
      <c r="S21">
        <v>345</v>
      </c>
      <c r="T21">
        <v>376</v>
      </c>
      <c r="U21">
        <v>523</v>
      </c>
      <c r="Y21">
        <f t="shared" si="0"/>
        <v>9796</v>
      </c>
    </row>
    <row r="22" spans="1:25" x14ac:dyDescent="0.2">
      <c r="A22" s="1">
        <v>21</v>
      </c>
      <c r="B22">
        <v>309</v>
      </c>
      <c r="C22">
        <v>54</v>
      </c>
      <c r="D22">
        <v>178</v>
      </c>
      <c r="E22">
        <v>170</v>
      </c>
      <c r="F22">
        <v>292</v>
      </c>
      <c r="G22">
        <v>298</v>
      </c>
      <c r="H22">
        <v>253</v>
      </c>
      <c r="I22">
        <v>339</v>
      </c>
      <c r="J22">
        <v>285</v>
      </c>
      <c r="K22">
        <v>336</v>
      </c>
      <c r="L22">
        <v>344</v>
      </c>
      <c r="M22">
        <v>365</v>
      </c>
      <c r="N22">
        <v>537</v>
      </c>
      <c r="O22">
        <v>214</v>
      </c>
      <c r="P22">
        <v>259</v>
      </c>
      <c r="Q22">
        <v>367</v>
      </c>
      <c r="Y22">
        <f t="shared" si="0"/>
        <v>4600</v>
      </c>
    </row>
    <row r="23" spans="1:25" x14ac:dyDescent="0.2">
      <c r="A23" s="1">
        <v>22</v>
      </c>
      <c r="B23">
        <v>425</v>
      </c>
      <c r="C23">
        <v>478</v>
      </c>
      <c r="D23">
        <v>444</v>
      </c>
      <c r="E23">
        <v>387</v>
      </c>
      <c r="F23">
        <v>191</v>
      </c>
      <c r="G23">
        <v>235</v>
      </c>
      <c r="H23">
        <v>428</v>
      </c>
      <c r="I23">
        <v>277</v>
      </c>
      <c r="J23">
        <v>348</v>
      </c>
      <c r="K23">
        <v>415</v>
      </c>
      <c r="L23">
        <v>260</v>
      </c>
      <c r="M23">
        <v>275</v>
      </c>
      <c r="N23">
        <v>248</v>
      </c>
      <c r="Y23">
        <f t="shared" si="0"/>
        <v>4411</v>
      </c>
    </row>
    <row r="24" spans="1:25" x14ac:dyDescent="0.2">
      <c r="A24" s="1"/>
    </row>
    <row r="25" spans="1:25" x14ac:dyDescent="0.2">
      <c r="A25" s="1"/>
    </row>
    <row r="26" spans="1:25" x14ac:dyDescent="0.2">
      <c r="A26" s="1"/>
    </row>
    <row r="27" spans="1:25" x14ac:dyDescent="0.2">
      <c r="A27" s="1"/>
    </row>
    <row r="28" spans="1:25" x14ac:dyDescent="0.2">
      <c r="A28" s="1"/>
    </row>
    <row r="29" spans="1:25" x14ac:dyDescent="0.2">
      <c r="A29" s="1"/>
    </row>
    <row r="30" spans="1:25" x14ac:dyDescent="0.2">
      <c r="A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0"/>
  <sheetViews>
    <sheetView workbookViewId="0">
      <selection activeCell="M20" sqref="M20"/>
    </sheetView>
  </sheetViews>
  <sheetFormatPr baseColWidth="10" defaultColWidth="8.83203125" defaultRowHeight="15" x14ac:dyDescent="0.2"/>
  <sheetData>
    <row r="1" spans="1:25" x14ac:dyDescent="0.2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0</v>
      </c>
    </row>
    <row r="2" spans="1:25" x14ac:dyDescent="0.2">
      <c r="A2" s="1">
        <v>1</v>
      </c>
      <c r="B2">
        <v>353</v>
      </c>
      <c r="C2">
        <v>194</v>
      </c>
      <c r="D2">
        <v>492</v>
      </c>
      <c r="E2">
        <v>143</v>
      </c>
      <c r="F2">
        <v>230</v>
      </c>
      <c r="G2">
        <v>201</v>
      </c>
      <c r="H2">
        <v>187</v>
      </c>
      <c r="I2">
        <v>269</v>
      </c>
      <c r="J2">
        <v>207</v>
      </c>
      <c r="K2">
        <v>124</v>
      </c>
      <c r="L2">
        <v>319</v>
      </c>
      <c r="M2">
        <v>311</v>
      </c>
      <c r="N2">
        <v>331</v>
      </c>
      <c r="O2">
        <v>171</v>
      </c>
      <c r="P2">
        <v>0</v>
      </c>
      <c r="Y2">
        <f>SUM(B2:X2)</f>
        <v>3532</v>
      </c>
    </row>
    <row r="3" spans="1:25" x14ac:dyDescent="0.2">
      <c r="A3" s="1">
        <v>2</v>
      </c>
      <c r="B3">
        <v>549</v>
      </c>
      <c r="C3">
        <v>556</v>
      </c>
      <c r="D3">
        <v>401</v>
      </c>
      <c r="E3">
        <v>314</v>
      </c>
      <c r="F3">
        <v>388</v>
      </c>
      <c r="G3">
        <v>499</v>
      </c>
      <c r="H3">
        <v>403</v>
      </c>
      <c r="Y3">
        <f t="shared" ref="Y3:Y23" si="0">SUM(B3:X3)</f>
        <v>3110</v>
      </c>
    </row>
    <row r="4" spans="1:25" x14ac:dyDescent="0.2">
      <c r="A4" s="1">
        <v>3</v>
      </c>
      <c r="B4">
        <v>590</v>
      </c>
      <c r="C4">
        <v>229</v>
      </c>
      <c r="D4">
        <v>280</v>
      </c>
      <c r="E4">
        <v>287</v>
      </c>
      <c r="F4">
        <v>585</v>
      </c>
      <c r="G4">
        <v>659</v>
      </c>
      <c r="H4">
        <v>931</v>
      </c>
      <c r="I4">
        <v>1108</v>
      </c>
      <c r="Y4">
        <f t="shared" si="0"/>
        <v>4669</v>
      </c>
    </row>
    <row r="5" spans="1:25" x14ac:dyDescent="0.2">
      <c r="A5" s="1">
        <v>4</v>
      </c>
      <c r="B5">
        <v>518</v>
      </c>
      <c r="C5">
        <v>659</v>
      </c>
      <c r="D5">
        <v>356</v>
      </c>
      <c r="E5">
        <v>465</v>
      </c>
      <c r="F5">
        <v>354</v>
      </c>
      <c r="G5">
        <v>226</v>
      </c>
      <c r="H5">
        <v>237</v>
      </c>
      <c r="I5">
        <v>239</v>
      </c>
      <c r="J5">
        <v>97</v>
      </c>
      <c r="K5">
        <v>74</v>
      </c>
      <c r="Y5">
        <f t="shared" si="0"/>
        <v>3225</v>
      </c>
    </row>
    <row r="6" spans="1:25" x14ac:dyDescent="0.2">
      <c r="A6" s="1">
        <v>5</v>
      </c>
      <c r="B6">
        <v>1051</v>
      </c>
      <c r="C6">
        <f>304+198</f>
        <v>502</v>
      </c>
      <c r="D6">
        <v>324</v>
      </c>
      <c r="E6">
        <v>377</v>
      </c>
      <c r="F6">
        <v>162</v>
      </c>
      <c r="G6">
        <v>326</v>
      </c>
      <c r="H6">
        <v>401</v>
      </c>
      <c r="I6">
        <v>388</v>
      </c>
      <c r="J6">
        <v>443</v>
      </c>
      <c r="K6">
        <v>261</v>
      </c>
      <c r="L6">
        <v>272</v>
      </c>
      <c r="Y6">
        <f t="shared" si="0"/>
        <v>4507</v>
      </c>
    </row>
    <row r="7" spans="1:25" x14ac:dyDescent="0.2">
      <c r="A7" s="1">
        <v>6</v>
      </c>
      <c r="B7">
        <v>753</v>
      </c>
      <c r="C7">
        <v>230</v>
      </c>
      <c r="D7">
        <v>265</v>
      </c>
      <c r="E7">
        <v>351</v>
      </c>
      <c r="F7">
        <v>310</v>
      </c>
      <c r="G7">
        <v>388</v>
      </c>
      <c r="H7">
        <v>342</v>
      </c>
      <c r="I7">
        <v>366</v>
      </c>
      <c r="J7">
        <v>339</v>
      </c>
      <c r="Y7">
        <f t="shared" si="0"/>
        <v>3344</v>
      </c>
    </row>
    <row r="8" spans="1:25" x14ac:dyDescent="0.2">
      <c r="A8" s="1">
        <v>7</v>
      </c>
      <c r="B8">
        <v>400</v>
      </c>
      <c r="C8">
        <v>339</v>
      </c>
      <c r="D8">
        <v>458</v>
      </c>
      <c r="E8">
        <v>247</v>
      </c>
      <c r="F8">
        <v>247</v>
      </c>
      <c r="G8">
        <v>248</v>
      </c>
      <c r="H8">
        <v>207</v>
      </c>
      <c r="I8">
        <v>229</v>
      </c>
      <c r="J8">
        <v>207</v>
      </c>
      <c r="K8">
        <v>309</v>
      </c>
      <c r="Y8">
        <f t="shared" si="0"/>
        <v>2891</v>
      </c>
    </row>
    <row r="9" spans="1:25" x14ac:dyDescent="0.2">
      <c r="A9" s="1">
        <v>8</v>
      </c>
      <c r="B9">
        <v>318</v>
      </c>
      <c r="C9">
        <v>511</v>
      </c>
      <c r="D9">
        <v>221</v>
      </c>
      <c r="E9">
        <v>153</v>
      </c>
      <c r="F9">
        <v>361</v>
      </c>
      <c r="G9">
        <v>127</v>
      </c>
      <c r="H9">
        <v>171</v>
      </c>
      <c r="Y9">
        <f t="shared" si="0"/>
        <v>1862</v>
      </c>
    </row>
    <row r="10" spans="1:25" x14ac:dyDescent="0.2">
      <c r="A10" s="1">
        <v>9</v>
      </c>
      <c r="B10">
        <v>506</v>
      </c>
      <c r="C10">
        <v>566</v>
      </c>
      <c r="D10">
        <v>753</v>
      </c>
      <c r="E10">
        <v>315</v>
      </c>
      <c r="F10">
        <v>553</v>
      </c>
      <c r="Y10">
        <f t="shared" si="0"/>
        <v>2693</v>
      </c>
    </row>
    <row r="11" spans="1:25" x14ac:dyDescent="0.2">
      <c r="A11" s="1">
        <v>10</v>
      </c>
      <c r="B11">
        <v>319</v>
      </c>
      <c r="C11">
        <v>189</v>
      </c>
      <c r="D11">
        <v>189</v>
      </c>
      <c r="E11">
        <v>447</v>
      </c>
      <c r="F11">
        <v>287</v>
      </c>
      <c r="G11">
        <v>347</v>
      </c>
      <c r="H11">
        <v>522</v>
      </c>
      <c r="I11">
        <v>567</v>
      </c>
      <c r="J11">
        <v>706</v>
      </c>
      <c r="Y11">
        <f t="shared" si="0"/>
        <v>3573</v>
      </c>
    </row>
    <row r="12" spans="1:25" x14ac:dyDescent="0.2">
      <c r="A12" s="1">
        <v>11</v>
      </c>
      <c r="B12">
        <v>267</v>
      </c>
      <c r="C12">
        <v>427</v>
      </c>
      <c r="D12">
        <v>264</v>
      </c>
      <c r="E12">
        <v>591</v>
      </c>
      <c r="F12">
        <v>455</v>
      </c>
      <c r="G12">
        <v>453</v>
      </c>
      <c r="H12">
        <v>585</v>
      </c>
      <c r="I12">
        <v>652</v>
      </c>
      <c r="J12">
        <v>420</v>
      </c>
      <c r="K12">
        <v>498</v>
      </c>
      <c r="Y12">
        <f t="shared" si="0"/>
        <v>4612</v>
      </c>
    </row>
    <row r="13" spans="1:25" x14ac:dyDescent="0.2">
      <c r="A13" s="1">
        <v>12</v>
      </c>
      <c r="B13">
        <v>453</v>
      </c>
      <c r="C13">
        <v>503</v>
      </c>
      <c r="D13">
        <v>211</v>
      </c>
      <c r="E13">
        <v>255</v>
      </c>
      <c r="F13">
        <v>214</v>
      </c>
      <c r="G13">
        <v>268</v>
      </c>
      <c r="H13">
        <v>534</v>
      </c>
      <c r="I13">
        <v>166</v>
      </c>
      <c r="J13">
        <v>231</v>
      </c>
      <c r="Y13">
        <f t="shared" si="0"/>
        <v>2835</v>
      </c>
    </row>
    <row r="14" spans="1:25" x14ac:dyDescent="0.2">
      <c r="A14" s="1">
        <v>13</v>
      </c>
      <c r="B14">
        <v>348</v>
      </c>
      <c r="C14">
        <v>95</v>
      </c>
      <c r="D14">
        <v>176</v>
      </c>
      <c r="E14">
        <v>219</v>
      </c>
      <c r="F14">
        <v>298</v>
      </c>
      <c r="G14">
        <v>328</v>
      </c>
      <c r="H14">
        <v>307</v>
      </c>
      <c r="I14">
        <v>280</v>
      </c>
      <c r="J14">
        <v>300</v>
      </c>
      <c r="K14">
        <v>528</v>
      </c>
      <c r="Y14">
        <f t="shared" si="0"/>
        <v>2879</v>
      </c>
    </row>
    <row r="15" spans="1:25" x14ac:dyDescent="0.2">
      <c r="A15" s="1">
        <v>14</v>
      </c>
      <c r="B15">
        <v>444</v>
      </c>
      <c r="C15">
        <v>455</v>
      </c>
      <c r="D15">
        <v>235</v>
      </c>
      <c r="E15">
        <v>251</v>
      </c>
      <c r="F15">
        <v>206</v>
      </c>
      <c r="G15">
        <v>203</v>
      </c>
      <c r="H15">
        <v>201</v>
      </c>
      <c r="I15">
        <v>314</v>
      </c>
      <c r="J15">
        <v>209</v>
      </c>
      <c r="K15">
        <v>270</v>
      </c>
      <c r="L15">
        <v>251</v>
      </c>
      <c r="M15">
        <v>154</v>
      </c>
      <c r="N15">
        <v>241</v>
      </c>
      <c r="O15">
        <v>265</v>
      </c>
      <c r="Y15">
        <f t="shared" si="0"/>
        <v>3699</v>
      </c>
    </row>
    <row r="16" spans="1:25" x14ac:dyDescent="0.2">
      <c r="A16" s="1">
        <v>15</v>
      </c>
      <c r="B16">
        <v>332</v>
      </c>
      <c r="C16">
        <v>208</v>
      </c>
      <c r="D16">
        <v>130</v>
      </c>
      <c r="E16">
        <v>394</v>
      </c>
      <c r="F16">
        <v>265</v>
      </c>
      <c r="G16">
        <v>144</v>
      </c>
      <c r="H16">
        <v>255</v>
      </c>
      <c r="I16">
        <v>180</v>
      </c>
      <c r="J16">
        <v>202</v>
      </c>
      <c r="Y16">
        <f t="shared" si="0"/>
        <v>2110</v>
      </c>
    </row>
    <row r="17" spans="1:25" x14ac:dyDescent="0.2">
      <c r="A17" s="1">
        <v>16</v>
      </c>
      <c r="B17">
        <v>177</v>
      </c>
      <c r="C17">
        <v>189</v>
      </c>
      <c r="D17">
        <v>329</v>
      </c>
      <c r="E17">
        <v>249</v>
      </c>
      <c r="F17">
        <v>286</v>
      </c>
      <c r="G17">
        <v>413</v>
      </c>
      <c r="H17">
        <v>345</v>
      </c>
      <c r="I17">
        <v>450</v>
      </c>
      <c r="J17">
        <v>439</v>
      </c>
      <c r="K17">
        <v>279</v>
      </c>
      <c r="L17">
        <v>463</v>
      </c>
      <c r="M17">
        <v>488</v>
      </c>
      <c r="Y17">
        <f t="shared" si="0"/>
        <v>4107</v>
      </c>
    </row>
    <row r="18" spans="1:25" x14ac:dyDescent="0.2">
      <c r="A18" s="1">
        <v>17</v>
      </c>
      <c r="B18">
        <v>262</v>
      </c>
      <c r="C18">
        <v>204</v>
      </c>
      <c r="D18">
        <v>468</v>
      </c>
      <c r="E18">
        <v>525</v>
      </c>
      <c r="F18">
        <v>173</v>
      </c>
      <c r="G18">
        <v>384</v>
      </c>
      <c r="H18">
        <v>164</v>
      </c>
      <c r="I18">
        <v>292</v>
      </c>
      <c r="J18">
        <v>350</v>
      </c>
      <c r="K18">
        <v>344</v>
      </c>
      <c r="L18">
        <v>155</v>
      </c>
      <c r="M18">
        <v>268</v>
      </c>
      <c r="N18">
        <v>426</v>
      </c>
      <c r="O18">
        <v>468</v>
      </c>
      <c r="Y18">
        <f t="shared" si="0"/>
        <v>4483</v>
      </c>
    </row>
    <row r="19" spans="1:25" x14ac:dyDescent="0.2">
      <c r="A19" s="1">
        <v>18</v>
      </c>
      <c r="B19">
        <v>538</v>
      </c>
      <c r="C19">
        <v>343</v>
      </c>
      <c r="D19">
        <v>469</v>
      </c>
      <c r="E19">
        <v>426</v>
      </c>
      <c r="F19">
        <v>521</v>
      </c>
      <c r="G19">
        <v>589</v>
      </c>
      <c r="H19">
        <v>345</v>
      </c>
      <c r="I19">
        <v>621</v>
      </c>
      <c r="J19">
        <v>460</v>
      </c>
      <c r="K19">
        <v>710</v>
      </c>
      <c r="L19">
        <v>330</v>
      </c>
      <c r="M19">
        <v>426</v>
      </c>
      <c r="N19">
        <v>259</v>
      </c>
      <c r="O19">
        <v>237</v>
      </c>
      <c r="P19">
        <v>410</v>
      </c>
      <c r="Q19">
        <v>629</v>
      </c>
      <c r="R19">
        <v>431</v>
      </c>
      <c r="S19">
        <v>545</v>
      </c>
      <c r="T19">
        <v>634</v>
      </c>
      <c r="U19">
        <v>647</v>
      </c>
      <c r="V19">
        <v>505</v>
      </c>
      <c r="W19">
        <v>536</v>
      </c>
      <c r="X19">
        <v>339</v>
      </c>
      <c r="Y19">
        <f t="shared" si="0"/>
        <v>10950</v>
      </c>
    </row>
    <row r="20" spans="1:25" x14ac:dyDescent="0.2">
      <c r="A20" s="1">
        <v>19</v>
      </c>
      <c r="B20">
        <v>620</v>
      </c>
      <c r="C20">
        <v>706</v>
      </c>
      <c r="D20">
        <v>488</v>
      </c>
      <c r="E20">
        <v>728</v>
      </c>
      <c r="F20">
        <v>609</v>
      </c>
      <c r="G20">
        <v>808</v>
      </c>
      <c r="H20">
        <v>675</v>
      </c>
      <c r="I20">
        <v>396</v>
      </c>
      <c r="J20">
        <v>337</v>
      </c>
      <c r="K20">
        <v>580</v>
      </c>
      <c r="L20">
        <v>371</v>
      </c>
      <c r="M20">
        <v>452</v>
      </c>
      <c r="N20">
        <v>295</v>
      </c>
      <c r="Y20">
        <f t="shared" si="0"/>
        <v>7065</v>
      </c>
    </row>
    <row r="21" spans="1:25" x14ac:dyDescent="0.2">
      <c r="A21" s="1">
        <v>20</v>
      </c>
      <c r="B21">
        <v>504</v>
      </c>
      <c r="C21">
        <v>564</v>
      </c>
      <c r="D21">
        <v>393</v>
      </c>
      <c r="E21">
        <v>597</v>
      </c>
      <c r="F21">
        <v>435</v>
      </c>
      <c r="G21">
        <v>558</v>
      </c>
      <c r="H21">
        <v>375</v>
      </c>
      <c r="I21">
        <v>387</v>
      </c>
      <c r="J21">
        <v>408</v>
      </c>
      <c r="K21">
        <v>512</v>
      </c>
      <c r="L21">
        <v>286</v>
      </c>
      <c r="M21">
        <v>335</v>
      </c>
      <c r="N21">
        <v>306</v>
      </c>
      <c r="O21">
        <v>305</v>
      </c>
      <c r="P21">
        <v>358</v>
      </c>
      <c r="Q21">
        <v>478</v>
      </c>
      <c r="R21">
        <v>548</v>
      </c>
      <c r="S21">
        <v>294</v>
      </c>
      <c r="T21">
        <v>324</v>
      </c>
      <c r="U21">
        <v>432</v>
      </c>
      <c r="Y21">
        <f t="shared" si="0"/>
        <v>8399</v>
      </c>
    </row>
    <row r="22" spans="1:25" x14ac:dyDescent="0.2">
      <c r="A22" s="1">
        <v>21</v>
      </c>
      <c r="B22">
        <v>291</v>
      </c>
      <c r="C22">
        <v>52</v>
      </c>
      <c r="D22">
        <v>170</v>
      </c>
      <c r="E22">
        <v>162</v>
      </c>
      <c r="F22">
        <v>280</v>
      </c>
      <c r="G22">
        <v>277</v>
      </c>
      <c r="H22">
        <v>244</v>
      </c>
      <c r="I22">
        <v>325</v>
      </c>
      <c r="J22">
        <v>271</v>
      </c>
      <c r="K22">
        <v>289</v>
      </c>
      <c r="L22">
        <v>323</v>
      </c>
      <c r="M22">
        <v>331</v>
      </c>
      <c r="N22">
        <v>462</v>
      </c>
      <c r="O22">
        <v>202</v>
      </c>
      <c r="P22">
        <v>249</v>
      </c>
      <c r="Q22">
        <v>332</v>
      </c>
      <c r="Y22">
        <f t="shared" si="0"/>
        <v>4260</v>
      </c>
    </row>
    <row r="23" spans="1:25" x14ac:dyDescent="0.2">
      <c r="A23" s="1">
        <v>22</v>
      </c>
      <c r="B23">
        <v>386</v>
      </c>
      <c r="C23">
        <v>444</v>
      </c>
      <c r="D23">
        <v>398</v>
      </c>
      <c r="E23">
        <v>347</v>
      </c>
      <c r="F23">
        <v>177</v>
      </c>
      <c r="G23">
        <v>214</v>
      </c>
      <c r="H23">
        <v>388</v>
      </c>
      <c r="I23">
        <v>232</v>
      </c>
      <c r="J23">
        <v>316</v>
      </c>
      <c r="K23">
        <v>382</v>
      </c>
      <c r="L23">
        <v>237</v>
      </c>
      <c r="M23">
        <v>252</v>
      </c>
      <c r="N23">
        <v>222</v>
      </c>
      <c r="Y23">
        <f t="shared" si="0"/>
        <v>3995</v>
      </c>
    </row>
    <row r="24" spans="1:25" x14ac:dyDescent="0.2">
      <c r="A24" s="1"/>
    </row>
    <row r="25" spans="1:25" x14ac:dyDescent="0.2">
      <c r="A25" s="1"/>
    </row>
    <row r="26" spans="1:25" x14ac:dyDescent="0.2">
      <c r="A26" s="1"/>
    </row>
    <row r="27" spans="1:25" x14ac:dyDescent="0.2">
      <c r="A27" s="1"/>
    </row>
    <row r="28" spans="1:25" x14ac:dyDescent="0.2">
      <c r="A28" s="1"/>
    </row>
    <row r="29" spans="1:25" x14ac:dyDescent="0.2">
      <c r="A29" s="1"/>
    </row>
    <row r="30" spans="1:25" x14ac:dyDescent="0.2">
      <c r="A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"/>
  <sheetViews>
    <sheetView topLeftCell="Q1" workbookViewId="0">
      <selection activeCell="AE19" sqref="AE19"/>
    </sheetView>
  </sheetViews>
  <sheetFormatPr baseColWidth="10" defaultColWidth="8.83203125" defaultRowHeight="15" x14ac:dyDescent="0.2"/>
  <sheetData>
    <row r="1" spans="1:25" x14ac:dyDescent="0.2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0</v>
      </c>
    </row>
    <row r="2" spans="1:25" x14ac:dyDescent="0.2">
      <c r="A2" s="1">
        <v>1</v>
      </c>
      <c r="B2">
        <v>31</v>
      </c>
      <c r="C2">
        <v>15</v>
      </c>
      <c r="D2">
        <v>45</v>
      </c>
      <c r="E2">
        <v>17</v>
      </c>
      <c r="F2">
        <v>23</v>
      </c>
      <c r="G2">
        <v>20</v>
      </c>
      <c r="H2">
        <v>26</v>
      </c>
      <c r="I2">
        <v>34</v>
      </c>
      <c r="J2">
        <v>10</v>
      </c>
      <c r="K2">
        <v>13</v>
      </c>
      <c r="L2">
        <v>53</v>
      </c>
      <c r="M2">
        <v>51</v>
      </c>
      <c r="N2">
        <v>57</v>
      </c>
      <c r="O2">
        <v>27</v>
      </c>
      <c r="P2">
        <v>0</v>
      </c>
      <c r="Y2">
        <f>SUM(B2:X2)</f>
        <v>422</v>
      </c>
    </row>
    <row r="3" spans="1:25" x14ac:dyDescent="0.2">
      <c r="A3" s="1">
        <v>2</v>
      </c>
      <c r="B3">
        <v>73</v>
      </c>
      <c r="C3">
        <v>68</v>
      </c>
      <c r="D3">
        <v>57</v>
      </c>
      <c r="E3">
        <v>34</v>
      </c>
      <c r="F3">
        <v>40</v>
      </c>
      <c r="G3">
        <v>66</v>
      </c>
      <c r="H3">
        <v>39</v>
      </c>
      <c r="Y3">
        <f t="shared" ref="Y3:Y23" si="0">SUM(B3:X3)</f>
        <v>377</v>
      </c>
    </row>
    <row r="4" spans="1:25" x14ac:dyDescent="0.2">
      <c r="A4" s="1">
        <v>3</v>
      </c>
      <c r="B4">
        <v>125</v>
      </c>
      <c r="C4">
        <v>51</v>
      </c>
      <c r="D4">
        <v>41</v>
      </c>
      <c r="E4">
        <v>66</v>
      </c>
      <c r="F4">
        <v>115</v>
      </c>
      <c r="G4">
        <v>125</v>
      </c>
      <c r="H4">
        <v>70</v>
      </c>
      <c r="I4">
        <v>52</v>
      </c>
      <c r="Y4">
        <f t="shared" si="0"/>
        <v>645</v>
      </c>
    </row>
    <row r="5" spans="1:25" x14ac:dyDescent="0.2">
      <c r="A5" s="1">
        <v>4</v>
      </c>
      <c r="B5">
        <v>35</v>
      </c>
      <c r="C5">
        <v>62</v>
      </c>
      <c r="D5">
        <v>21</v>
      </c>
      <c r="E5">
        <v>23</v>
      </c>
      <c r="F5">
        <v>33</v>
      </c>
      <c r="G5">
        <v>31</v>
      </c>
      <c r="H5">
        <v>11</v>
      </c>
      <c r="I5">
        <v>22</v>
      </c>
      <c r="J5">
        <v>3</v>
      </c>
      <c r="K5">
        <v>2</v>
      </c>
      <c r="Y5">
        <f t="shared" si="0"/>
        <v>243</v>
      </c>
    </row>
    <row r="6" spans="1:25" x14ac:dyDescent="0.2">
      <c r="A6" s="1">
        <v>5</v>
      </c>
      <c r="B6">
        <v>70</v>
      </c>
      <c r="C6">
        <f>24+15</f>
        <v>39</v>
      </c>
      <c r="D6">
        <v>59</v>
      </c>
      <c r="E6">
        <v>34</v>
      </c>
      <c r="F6">
        <v>31</v>
      </c>
      <c r="G6">
        <v>65</v>
      </c>
      <c r="H6">
        <v>57</v>
      </c>
      <c r="I6">
        <v>59</v>
      </c>
      <c r="J6">
        <v>65</v>
      </c>
      <c r="K6">
        <v>19</v>
      </c>
      <c r="L6">
        <v>45</v>
      </c>
      <c r="Y6">
        <f t="shared" si="0"/>
        <v>543</v>
      </c>
    </row>
    <row r="7" spans="1:25" x14ac:dyDescent="0.2">
      <c r="A7" s="1">
        <v>6</v>
      </c>
      <c r="B7">
        <v>101</v>
      </c>
      <c r="C7">
        <v>31</v>
      </c>
      <c r="D7">
        <v>59</v>
      </c>
      <c r="E7">
        <v>60</v>
      </c>
      <c r="F7">
        <v>61</v>
      </c>
      <c r="G7">
        <v>48</v>
      </c>
      <c r="H7">
        <v>58</v>
      </c>
      <c r="I7">
        <v>37</v>
      </c>
      <c r="J7">
        <v>64</v>
      </c>
      <c r="Y7">
        <f t="shared" si="0"/>
        <v>519</v>
      </c>
    </row>
    <row r="8" spans="1:25" x14ac:dyDescent="0.2">
      <c r="A8" s="1">
        <v>7</v>
      </c>
      <c r="B8">
        <v>37</v>
      </c>
      <c r="C8">
        <v>72</v>
      </c>
      <c r="D8">
        <v>66</v>
      </c>
      <c r="E8">
        <v>53</v>
      </c>
      <c r="F8">
        <v>48</v>
      </c>
      <c r="G8">
        <v>36</v>
      </c>
      <c r="H8">
        <v>26</v>
      </c>
      <c r="I8">
        <v>39</v>
      </c>
      <c r="J8">
        <v>37</v>
      </c>
      <c r="K8">
        <v>11</v>
      </c>
      <c r="Y8">
        <f t="shared" si="0"/>
        <v>425</v>
      </c>
    </row>
    <row r="9" spans="1:25" x14ac:dyDescent="0.2">
      <c r="A9" s="1">
        <v>8</v>
      </c>
      <c r="B9">
        <v>9</v>
      </c>
      <c r="C9">
        <v>30</v>
      </c>
      <c r="D9">
        <v>2</v>
      </c>
      <c r="E9">
        <v>1</v>
      </c>
      <c r="F9">
        <v>4</v>
      </c>
      <c r="G9">
        <v>5</v>
      </c>
      <c r="H9">
        <v>3</v>
      </c>
      <c r="Y9">
        <f t="shared" si="0"/>
        <v>54</v>
      </c>
    </row>
    <row r="10" spans="1:25" x14ac:dyDescent="0.2">
      <c r="A10" s="1">
        <v>9</v>
      </c>
      <c r="B10">
        <v>27</v>
      </c>
      <c r="C10">
        <v>22</v>
      </c>
      <c r="D10">
        <v>20</v>
      </c>
      <c r="E10">
        <v>10</v>
      </c>
      <c r="F10">
        <v>5</v>
      </c>
      <c r="Y10">
        <f t="shared" si="0"/>
        <v>84</v>
      </c>
    </row>
    <row r="11" spans="1:25" x14ac:dyDescent="0.2">
      <c r="A11" s="1">
        <v>10</v>
      </c>
      <c r="B11">
        <v>8</v>
      </c>
      <c r="C11">
        <v>11</v>
      </c>
      <c r="D11">
        <v>6</v>
      </c>
      <c r="E11">
        <v>28</v>
      </c>
      <c r="F11">
        <v>15</v>
      </c>
      <c r="G11">
        <v>7</v>
      </c>
      <c r="H11">
        <v>4</v>
      </c>
      <c r="I11">
        <v>27</v>
      </c>
      <c r="J11">
        <v>29</v>
      </c>
      <c r="Y11">
        <f t="shared" si="0"/>
        <v>135</v>
      </c>
    </row>
    <row r="12" spans="1:25" x14ac:dyDescent="0.2">
      <c r="A12" s="1">
        <v>11</v>
      </c>
      <c r="B12">
        <v>2</v>
      </c>
      <c r="C12">
        <v>10</v>
      </c>
      <c r="D12">
        <v>5</v>
      </c>
      <c r="E12">
        <v>11</v>
      </c>
      <c r="F12">
        <v>7</v>
      </c>
      <c r="G12">
        <v>10</v>
      </c>
      <c r="H12">
        <v>12</v>
      </c>
      <c r="I12">
        <v>8</v>
      </c>
      <c r="J12">
        <v>10</v>
      </c>
      <c r="K12">
        <v>9</v>
      </c>
      <c r="Y12">
        <f t="shared" si="0"/>
        <v>84</v>
      </c>
    </row>
    <row r="13" spans="1:25" x14ac:dyDescent="0.2">
      <c r="A13" s="1">
        <v>12</v>
      </c>
      <c r="B13">
        <v>4</v>
      </c>
      <c r="C13">
        <v>10</v>
      </c>
      <c r="D13">
        <v>6</v>
      </c>
      <c r="E13">
        <v>7</v>
      </c>
      <c r="F13">
        <v>4</v>
      </c>
      <c r="G13">
        <v>4</v>
      </c>
      <c r="H13">
        <v>5</v>
      </c>
      <c r="I13">
        <v>1</v>
      </c>
      <c r="J13">
        <v>5</v>
      </c>
      <c r="Y13">
        <f t="shared" si="0"/>
        <v>46</v>
      </c>
    </row>
    <row r="14" spans="1:25" x14ac:dyDescent="0.2">
      <c r="A14" s="1">
        <v>13</v>
      </c>
      <c r="B14">
        <v>10</v>
      </c>
      <c r="C14">
        <v>2</v>
      </c>
      <c r="D14">
        <v>9</v>
      </c>
      <c r="E14">
        <v>3</v>
      </c>
      <c r="F14">
        <v>4</v>
      </c>
      <c r="G14">
        <v>27</v>
      </c>
      <c r="H14">
        <v>46</v>
      </c>
      <c r="I14">
        <v>28</v>
      </c>
      <c r="J14">
        <v>30</v>
      </c>
      <c r="K14">
        <v>53</v>
      </c>
      <c r="Y14">
        <f t="shared" si="0"/>
        <v>212</v>
      </c>
    </row>
    <row r="15" spans="1:25" x14ac:dyDescent="0.2">
      <c r="A15" s="1">
        <v>14</v>
      </c>
      <c r="B15">
        <v>4</v>
      </c>
      <c r="C15">
        <v>17</v>
      </c>
      <c r="D15">
        <v>4</v>
      </c>
      <c r="E15">
        <v>4</v>
      </c>
      <c r="F15">
        <v>3</v>
      </c>
      <c r="G15">
        <v>4</v>
      </c>
      <c r="H15">
        <v>1</v>
      </c>
      <c r="I15">
        <v>1</v>
      </c>
      <c r="J15">
        <v>1</v>
      </c>
      <c r="K15">
        <v>7</v>
      </c>
      <c r="L15">
        <v>5</v>
      </c>
      <c r="M15">
        <v>0</v>
      </c>
      <c r="N15">
        <v>6</v>
      </c>
      <c r="O15">
        <v>2</v>
      </c>
      <c r="Y15">
        <f t="shared" si="0"/>
        <v>59</v>
      </c>
    </row>
    <row r="16" spans="1:25" x14ac:dyDescent="0.2">
      <c r="A16" s="1">
        <v>15</v>
      </c>
      <c r="B16">
        <v>5</v>
      </c>
      <c r="C16">
        <v>2</v>
      </c>
      <c r="D16">
        <v>5</v>
      </c>
      <c r="E16">
        <v>19</v>
      </c>
      <c r="F16">
        <v>4</v>
      </c>
      <c r="G16">
        <v>51</v>
      </c>
      <c r="H16">
        <v>2</v>
      </c>
      <c r="I16">
        <v>35</v>
      </c>
      <c r="J16">
        <v>35</v>
      </c>
      <c r="Y16">
        <f t="shared" si="0"/>
        <v>158</v>
      </c>
    </row>
    <row r="17" spans="1:25" x14ac:dyDescent="0.2">
      <c r="A17" s="1">
        <v>16</v>
      </c>
      <c r="B17">
        <v>24</v>
      </c>
      <c r="C17">
        <v>20</v>
      </c>
      <c r="D17">
        <v>28</v>
      </c>
      <c r="E17">
        <v>29</v>
      </c>
      <c r="F17">
        <v>34</v>
      </c>
      <c r="G17">
        <v>41</v>
      </c>
      <c r="H17">
        <v>50</v>
      </c>
      <c r="I17">
        <v>59</v>
      </c>
      <c r="J17">
        <v>73</v>
      </c>
      <c r="K17">
        <v>42</v>
      </c>
      <c r="L17">
        <v>42</v>
      </c>
      <c r="M17">
        <v>69</v>
      </c>
      <c r="Y17">
        <f t="shared" si="0"/>
        <v>511</v>
      </c>
    </row>
    <row r="18" spans="1:25" x14ac:dyDescent="0.2">
      <c r="A18" s="1">
        <v>17</v>
      </c>
      <c r="B18">
        <v>6</v>
      </c>
      <c r="C18">
        <v>4</v>
      </c>
      <c r="D18">
        <v>23</v>
      </c>
      <c r="E18">
        <v>27</v>
      </c>
      <c r="F18">
        <v>1</v>
      </c>
      <c r="G18">
        <v>11</v>
      </c>
      <c r="H18">
        <v>3</v>
      </c>
      <c r="I18">
        <v>4</v>
      </c>
      <c r="J18">
        <v>5</v>
      </c>
      <c r="K18">
        <v>3</v>
      </c>
      <c r="L18">
        <v>7</v>
      </c>
      <c r="M18">
        <v>6</v>
      </c>
      <c r="N18">
        <v>35</v>
      </c>
      <c r="O18">
        <v>23</v>
      </c>
      <c r="Y18">
        <f t="shared" si="0"/>
        <v>158</v>
      </c>
    </row>
    <row r="19" spans="1:25" x14ac:dyDescent="0.2">
      <c r="A19" s="1">
        <v>18</v>
      </c>
      <c r="B19">
        <v>15</v>
      </c>
      <c r="C19">
        <v>6</v>
      </c>
      <c r="D19">
        <v>6</v>
      </c>
      <c r="E19">
        <v>4</v>
      </c>
      <c r="F19">
        <v>11</v>
      </c>
      <c r="G19">
        <v>10</v>
      </c>
      <c r="H19">
        <v>22</v>
      </c>
      <c r="I19">
        <v>35</v>
      </c>
      <c r="J19">
        <v>44</v>
      </c>
      <c r="K19">
        <v>47</v>
      </c>
      <c r="L19">
        <v>22</v>
      </c>
      <c r="M19">
        <v>29</v>
      </c>
      <c r="N19">
        <v>9</v>
      </c>
      <c r="O19">
        <v>12</v>
      </c>
      <c r="P19">
        <v>11</v>
      </c>
      <c r="Q19">
        <v>62</v>
      </c>
      <c r="R19">
        <v>32</v>
      </c>
      <c r="S19">
        <v>49</v>
      </c>
      <c r="T19">
        <v>46</v>
      </c>
      <c r="U19">
        <v>79</v>
      </c>
      <c r="V19">
        <v>6</v>
      </c>
      <c r="W19">
        <v>76</v>
      </c>
      <c r="X19">
        <v>10</v>
      </c>
      <c r="Y19">
        <f t="shared" si="0"/>
        <v>643</v>
      </c>
    </row>
    <row r="20" spans="1:25" x14ac:dyDescent="0.2">
      <c r="A20" s="1">
        <v>19</v>
      </c>
      <c r="B20">
        <v>8</v>
      </c>
      <c r="C20">
        <v>61</v>
      </c>
      <c r="D20">
        <v>20</v>
      </c>
      <c r="E20">
        <v>14</v>
      </c>
      <c r="F20">
        <v>16</v>
      </c>
      <c r="G20">
        <v>21</v>
      </c>
      <c r="H20">
        <v>23</v>
      </c>
      <c r="I20">
        <v>11</v>
      </c>
      <c r="J20">
        <v>12</v>
      </c>
      <c r="K20">
        <v>21</v>
      </c>
      <c r="L20">
        <v>8</v>
      </c>
      <c r="M20">
        <v>17</v>
      </c>
      <c r="N20">
        <v>18</v>
      </c>
      <c r="Y20">
        <f t="shared" si="0"/>
        <v>250</v>
      </c>
    </row>
    <row r="21" spans="1:25" x14ac:dyDescent="0.2">
      <c r="A21" s="1">
        <v>20</v>
      </c>
      <c r="B21">
        <v>43</v>
      </c>
      <c r="C21">
        <v>36</v>
      </c>
      <c r="D21">
        <v>86</v>
      </c>
      <c r="E21">
        <v>19</v>
      </c>
      <c r="F21">
        <v>82</v>
      </c>
      <c r="G21">
        <v>86</v>
      </c>
      <c r="H21">
        <v>51</v>
      </c>
      <c r="I21">
        <v>24</v>
      </c>
      <c r="J21">
        <v>55</v>
      </c>
      <c r="K21">
        <v>115</v>
      </c>
      <c r="L21">
        <v>44</v>
      </c>
      <c r="M21">
        <v>69</v>
      </c>
      <c r="N21">
        <v>55</v>
      </c>
      <c r="O21">
        <v>76</v>
      </c>
      <c r="P21">
        <v>95</v>
      </c>
      <c r="Q21">
        <v>117</v>
      </c>
      <c r="R21">
        <v>129</v>
      </c>
      <c r="S21">
        <v>51</v>
      </c>
      <c r="T21">
        <v>52</v>
      </c>
      <c r="U21">
        <v>90</v>
      </c>
      <c r="Y21">
        <f t="shared" si="0"/>
        <v>1375</v>
      </c>
    </row>
    <row r="22" spans="1:25" x14ac:dyDescent="0.2">
      <c r="A22" s="1">
        <v>21</v>
      </c>
      <c r="B22">
        <v>16</v>
      </c>
      <c r="C22">
        <v>2</v>
      </c>
      <c r="D22">
        <v>8</v>
      </c>
      <c r="E22">
        <v>8</v>
      </c>
      <c r="F22">
        <v>12</v>
      </c>
      <c r="G22">
        <v>18</v>
      </c>
      <c r="H22">
        <v>9</v>
      </c>
      <c r="I22">
        <v>13</v>
      </c>
      <c r="J22">
        <v>14</v>
      </c>
      <c r="K22">
        <v>45</v>
      </c>
      <c r="L22">
        <v>20</v>
      </c>
      <c r="M22">
        <v>32</v>
      </c>
      <c r="N22">
        <v>73</v>
      </c>
      <c r="O22">
        <v>12</v>
      </c>
      <c r="P22">
        <v>10</v>
      </c>
      <c r="Q22">
        <v>33</v>
      </c>
      <c r="Y22">
        <f t="shared" si="0"/>
        <v>325</v>
      </c>
    </row>
    <row r="23" spans="1:25" x14ac:dyDescent="0.2">
      <c r="A23" s="1">
        <v>22</v>
      </c>
      <c r="B23">
        <v>38</v>
      </c>
      <c r="C23">
        <v>34</v>
      </c>
      <c r="D23">
        <v>44</v>
      </c>
      <c r="E23">
        <v>38</v>
      </c>
      <c r="F23">
        <v>14</v>
      </c>
      <c r="G23">
        <v>21</v>
      </c>
      <c r="H23">
        <v>40</v>
      </c>
      <c r="I23">
        <v>45</v>
      </c>
      <c r="J23">
        <v>30</v>
      </c>
      <c r="K23">
        <v>33</v>
      </c>
      <c r="L23">
        <v>21</v>
      </c>
      <c r="M23">
        <v>21</v>
      </c>
      <c r="N23">
        <v>24</v>
      </c>
      <c r="Y23">
        <f t="shared" si="0"/>
        <v>403</v>
      </c>
    </row>
    <row r="24" spans="1:25" x14ac:dyDescent="0.2">
      <c r="A24" s="1"/>
    </row>
    <row r="25" spans="1:25" x14ac:dyDescent="0.2">
      <c r="A25" s="1"/>
    </row>
    <row r="26" spans="1:25" x14ac:dyDescent="0.2">
      <c r="A26" s="1"/>
    </row>
    <row r="27" spans="1:25" x14ac:dyDescent="0.2">
      <c r="A27" s="1"/>
    </row>
    <row r="28" spans="1:25" x14ac:dyDescent="0.2">
      <c r="A28" s="1"/>
    </row>
    <row r="29" spans="1:25" x14ac:dyDescent="0.2">
      <c r="A29" s="1"/>
    </row>
    <row r="30" spans="1:25" x14ac:dyDescent="0.2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0"/>
  <sheetViews>
    <sheetView tabSelected="1" workbookViewId="0">
      <selection activeCell="L22" sqref="L22"/>
    </sheetView>
  </sheetViews>
  <sheetFormatPr baseColWidth="10" defaultColWidth="8.83203125" defaultRowHeight="15" x14ac:dyDescent="0.2"/>
  <sheetData>
    <row r="1" spans="1:25" x14ac:dyDescent="0.2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0</v>
      </c>
    </row>
    <row r="2" spans="1:25" x14ac:dyDescent="0.2">
      <c r="A2" s="1">
        <v>1</v>
      </c>
      <c r="B2">
        <v>1</v>
      </c>
      <c r="C2">
        <v>0</v>
      </c>
      <c r="D2">
        <v>3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2</v>
      </c>
      <c r="P2">
        <v>0</v>
      </c>
      <c r="Y2">
        <f>SUM(B2:X2)</f>
        <v>9</v>
      </c>
    </row>
    <row r="3" spans="1:25" x14ac:dyDescent="0.2">
      <c r="A3" s="1">
        <v>2</v>
      </c>
      <c r="B3">
        <v>4</v>
      </c>
      <c r="C3">
        <v>1</v>
      </c>
      <c r="D3">
        <v>1</v>
      </c>
      <c r="E3">
        <v>0</v>
      </c>
      <c r="F3">
        <v>2</v>
      </c>
      <c r="G3">
        <v>1</v>
      </c>
      <c r="Y3">
        <f t="shared" ref="Y3:Y23" si="0">SUM(B3:X3)</f>
        <v>9</v>
      </c>
    </row>
    <row r="4" spans="1:25" x14ac:dyDescent="0.2">
      <c r="A4" s="1">
        <v>3</v>
      </c>
      <c r="B4">
        <v>2</v>
      </c>
      <c r="C4">
        <v>0</v>
      </c>
      <c r="D4">
        <v>0</v>
      </c>
      <c r="E4">
        <v>2</v>
      </c>
      <c r="F4">
        <v>0</v>
      </c>
      <c r="G4">
        <v>3</v>
      </c>
      <c r="H4">
        <v>0</v>
      </c>
      <c r="I4">
        <v>5</v>
      </c>
      <c r="Y4">
        <f t="shared" si="0"/>
        <v>12</v>
      </c>
    </row>
    <row r="5" spans="1:25" x14ac:dyDescent="0.2">
      <c r="A5" s="1">
        <v>4</v>
      </c>
      <c r="B5">
        <v>0</v>
      </c>
      <c r="C5">
        <v>12</v>
      </c>
      <c r="D5">
        <v>0</v>
      </c>
      <c r="E5">
        <v>1</v>
      </c>
      <c r="F5">
        <v>1</v>
      </c>
      <c r="G5">
        <v>0</v>
      </c>
      <c r="H5">
        <v>2</v>
      </c>
      <c r="I5">
        <v>2</v>
      </c>
      <c r="J5">
        <v>0</v>
      </c>
      <c r="K5">
        <v>2</v>
      </c>
      <c r="Y5">
        <f t="shared" si="0"/>
        <v>20</v>
      </c>
    </row>
    <row r="6" spans="1:25" x14ac:dyDescent="0.2">
      <c r="A6" s="1">
        <v>5</v>
      </c>
      <c r="B6">
        <v>3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0</v>
      </c>
      <c r="K6">
        <v>1</v>
      </c>
      <c r="L6">
        <v>0</v>
      </c>
      <c r="Y6">
        <f t="shared" si="0"/>
        <v>12</v>
      </c>
    </row>
    <row r="7" spans="1:25" x14ac:dyDescent="0.2">
      <c r="A7" s="1">
        <v>6</v>
      </c>
      <c r="B7">
        <v>1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2</v>
      </c>
      <c r="Y7">
        <f t="shared" si="0"/>
        <v>8</v>
      </c>
    </row>
    <row r="8" spans="1:25" x14ac:dyDescent="0.2">
      <c r="A8" s="1">
        <v>7</v>
      </c>
      <c r="B8">
        <v>2</v>
      </c>
      <c r="C8">
        <v>1</v>
      </c>
      <c r="D8">
        <v>1</v>
      </c>
      <c r="E8">
        <v>0</v>
      </c>
      <c r="F8">
        <v>0</v>
      </c>
      <c r="G8">
        <v>1</v>
      </c>
      <c r="H8">
        <v>2</v>
      </c>
      <c r="I8">
        <v>2</v>
      </c>
      <c r="J8">
        <v>0</v>
      </c>
      <c r="Y8">
        <f t="shared" si="0"/>
        <v>9</v>
      </c>
    </row>
    <row r="9" spans="1:25" x14ac:dyDescent="0.2">
      <c r="A9" s="1">
        <v>8</v>
      </c>
      <c r="B9">
        <v>2</v>
      </c>
      <c r="C9">
        <v>1</v>
      </c>
      <c r="D9">
        <v>0</v>
      </c>
      <c r="E9">
        <v>0</v>
      </c>
      <c r="F9">
        <v>2</v>
      </c>
      <c r="G9">
        <v>0</v>
      </c>
      <c r="H9">
        <v>1</v>
      </c>
      <c r="Y9">
        <f t="shared" si="0"/>
        <v>6</v>
      </c>
    </row>
    <row r="10" spans="1:25" x14ac:dyDescent="0.2">
      <c r="A10" s="1">
        <v>9</v>
      </c>
      <c r="B10">
        <v>1</v>
      </c>
      <c r="C10">
        <v>2</v>
      </c>
      <c r="D10">
        <v>1</v>
      </c>
      <c r="E10">
        <v>1</v>
      </c>
      <c r="Y10">
        <f t="shared" si="0"/>
        <v>5</v>
      </c>
    </row>
    <row r="11" spans="1:25" x14ac:dyDescent="0.2">
      <c r="A11" s="1">
        <v>10</v>
      </c>
      <c r="B11">
        <v>3</v>
      </c>
      <c r="C11">
        <v>0</v>
      </c>
      <c r="D11">
        <v>1</v>
      </c>
      <c r="E11">
        <v>1</v>
      </c>
      <c r="F11">
        <v>2</v>
      </c>
      <c r="G11">
        <v>2</v>
      </c>
      <c r="H11">
        <v>3</v>
      </c>
      <c r="I11">
        <v>2</v>
      </c>
      <c r="J11">
        <v>1</v>
      </c>
      <c r="Y11">
        <f t="shared" si="0"/>
        <v>15</v>
      </c>
    </row>
    <row r="12" spans="1:25" x14ac:dyDescent="0.2">
      <c r="A12" s="1">
        <v>11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  <c r="Y12">
        <f t="shared" si="0"/>
        <v>8</v>
      </c>
    </row>
    <row r="13" spans="1:25" x14ac:dyDescent="0.2">
      <c r="A13" s="1">
        <v>12</v>
      </c>
      <c r="B13">
        <v>3</v>
      </c>
      <c r="C13">
        <v>0</v>
      </c>
      <c r="D13">
        <v>1</v>
      </c>
      <c r="E13">
        <v>0</v>
      </c>
      <c r="F13">
        <v>0</v>
      </c>
      <c r="G13">
        <v>1</v>
      </c>
      <c r="Y13">
        <f t="shared" si="0"/>
        <v>5</v>
      </c>
    </row>
    <row r="14" spans="1:25" x14ac:dyDescent="0.2">
      <c r="A14" s="1">
        <v>13</v>
      </c>
      <c r="B14">
        <v>1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3</v>
      </c>
      <c r="J14">
        <v>0</v>
      </c>
      <c r="K14">
        <v>0</v>
      </c>
      <c r="Y14">
        <f t="shared" si="0"/>
        <v>7</v>
      </c>
    </row>
    <row r="15" spans="1:25" x14ac:dyDescent="0.2">
      <c r="A15" s="1">
        <v>14</v>
      </c>
      <c r="B15">
        <v>1</v>
      </c>
      <c r="C15">
        <v>7</v>
      </c>
      <c r="D15">
        <v>1</v>
      </c>
      <c r="E15">
        <v>4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3</v>
      </c>
      <c r="O15">
        <v>1</v>
      </c>
      <c r="Y15">
        <f t="shared" si="0"/>
        <v>21</v>
      </c>
    </row>
    <row r="16" spans="1:25" x14ac:dyDescent="0.2">
      <c r="A16" s="1">
        <v>15</v>
      </c>
      <c r="B16">
        <v>1</v>
      </c>
      <c r="C16">
        <v>0</v>
      </c>
      <c r="D16">
        <v>5</v>
      </c>
      <c r="E16">
        <v>0</v>
      </c>
      <c r="F16">
        <v>1</v>
      </c>
      <c r="G16">
        <v>0</v>
      </c>
      <c r="Y16">
        <f t="shared" si="0"/>
        <v>7</v>
      </c>
    </row>
    <row r="17" spans="1:25" x14ac:dyDescent="0.2">
      <c r="A17" s="1">
        <v>16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3</v>
      </c>
      <c r="K17">
        <v>1</v>
      </c>
      <c r="L17">
        <v>1</v>
      </c>
      <c r="M17">
        <v>0</v>
      </c>
      <c r="Y17">
        <f t="shared" si="0"/>
        <v>8</v>
      </c>
    </row>
    <row r="18" spans="1:25" x14ac:dyDescent="0.2">
      <c r="A18" s="1">
        <v>17</v>
      </c>
      <c r="B18">
        <v>3</v>
      </c>
      <c r="C18">
        <v>0</v>
      </c>
      <c r="D18">
        <v>0</v>
      </c>
      <c r="E18">
        <v>0</v>
      </c>
      <c r="F18">
        <v>0</v>
      </c>
      <c r="G18">
        <v>2</v>
      </c>
      <c r="H18">
        <v>2</v>
      </c>
      <c r="I18">
        <v>0</v>
      </c>
      <c r="J18">
        <v>1</v>
      </c>
      <c r="K18">
        <v>0</v>
      </c>
      <c r="L18">
        <v>0</v>
      </c>
      <c r="M18">
        <v>1</v>
      </c>
      <c r="N18">
        <v>1</v>
      </c>
      <c r="Y18">
        <f t="shared" si="0"/>
        <v>10</v>
      </c>
    </row>
    <row r="19" spans="1:25" x14ac:dyDescent="0.2">
      <c r="A19" s="1">
        <v>18</v>
      </c>
      <c r="B19">
        <v>1</v>
      </c>
      <c r="C19">
        <v>1</v>
      </c>
      <c r="D19">
        <v>1</v>
      </c>
      <c r="E19">
        <v>4</v>
      </c>
      <c r="F19">
        <v>0</v>
      </c>
      <c r="G19">
        <v>3</v>
      </c>
      <c r="H19">
        <v>0</v>
      </c>
      <c r="I19">
        <v>1</v>
      </c>
      <c r="J19">
        <v>1</v>
      </c>
      <c r="K19">
        <v>0</v>
      </c>
      <c r="L19">
        <v>2</v>
      </c>
      <c r="M19">
        <v>1</v>
      </c>
      <c r="N19">
        <v>0</v>
      </c>
      <c r="O19">
        <v>0</v>
      </c>
      <c r="P19">
        <v>2</v>
      </c>
      <c r="Q19">
        <v>4</v>
      </c>
      <c r="R19">
        <v>4</v>
      </c>
      <c r="S19">
        <v>2</v>
      </c>
      <c r="T19">
        <v>2</v>
      </c>
      <c r="U19">
        <v>2</v>
      </c>
      <c r="V19">
        <v>0</v>
      </c>
      <c r="W19">
        <v>1</v>
      </c>
      <c r="X19">
        <v>0</v>
      </c>
      <c r="Y19">
        <f t="shared" si="0"/>
        <v>32</v>
      </c>
    </row>
    <row r="20" spans="1:25" x14ac:dyDescent="0.2">
      <c r="A20" s="1">
        <v>19</v>
      </c>
      <c r="B20">
        <v>1</v>
      </c>
      <c r="C20">
        <v>0</v>
      </c>
      <c r="D20">
        <v>2</v>
      </c>
      <c r="E20">
        <v>1</v>
      </c>
      <c r="F20">
        <v>1</v>
      </c>
      <c r="G20">
        <v>0</v>
      </c>
      <c r="H20">
        <v>0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Y20">
        <f t="shared" si="0"/>
        <v>12</v>
      </c>
    </row>
    <row r="21" spans="1:25" x14ac:dyDescent="0.2">
      <c r="A21" s="1">
        <v>20</v>
      </c>
      <c r="B21">
        <v>1</v>
      </c>
      <c r="C21">
        <v>0</v>
      </c>
      <c r="D21">
        <v>1</v>
      </c>
      <c r="E21">
        <v>1</v>
      </c>
      <c r="F21">
        <v>1</v>
      </c>
      <c r="G21">
        <v>2</v>
      </c>
      <c r="H21">
        <v>2</v>
      </c>
      <c r="I21">
        <v>4</v>
      </c>
      <c r="J21">
        <v>0</v>
      </c>
      <c r="K21">
        <v>2</v>
      </c>
      <c r="L21">
        <v>0</v>
      </c>
      <c r="M21">
        <v>1</v>
      </c>
      <c r="N21">
        <v>0</v>
      </c>
      <c r="O21">
        <v>0</v>
      </c>
      <c r="P21">
        <v>5</v>
      </c>
      <c r="Q21">
        <v>0</v>
      </c>
      <c r="R21">
        <v>1</v>
      </c>
      <c r="S21">
        <v>0</v>
      </c>
      <c r="T21">
        <v>0</v>
      </c>
      <c r="U21">
        <v>1</v>
      </c>
      <c r="Y21">
        <f t="shared" si="0"/>
        <v>22</v>
      </c>
    </row>
    <row r="22" spans="1:25" x14ac:dyDescent="0.2">
      <c r="A22" s="1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3</v>
      </c>
      <c r="H22">
        <v>0</v>
      </c>
      <c r="I22">
        <v>1</v>
      </c>
      <c r="J22">
        <v>0</v>
      </c>
      <c r="K22">
        <v>2</v>
      </c>
      <c r="L22">
        <v>1</v>
      </c>
      <c r="M22">
        <v>2</v>
      </c>
      <c r="N22">
        <v>2</v>
      </c>
      <c r="O22">
        <v>0</v>
      </c>
      <c r="P22">
        <v>0</v>
      </c>
      <c r="Q22">
        <v>2</v>
      </c>
      <c r="Y22">
        <f t="shared" si="0"/>
        <v>15</v>
      </c>
    </row>
    <row r="23" spans="1:25" x14ac:dyDescent="0.2">
      <c r="A23" s="1">
        <v>22</v>
      </c>
      <c r="B23">
        <v>1</v>
      </c>
      <c r="C23">
        <v>0</v>
      </c>
      <c r="D23">
        <v>2</v>
      </c>
      <c r="E23">
        <v>2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2</v>
      </c>
      <c r="M23">
        <v>2</v>
      </c>
      <c r="N23">
        <v>2</v>
      </c>
      <c r="Y23">
        <f t="shared" si="0"/>
        <v>13</v>
      </c>
    </row>
    <row r="24" spans="1:25" x14ac:dyDescent="0.2">
      <c r="A24" s="1"/>
    </row>
    <row r="25" spans="1:25" x14ac:dyDescent="0.2">
      <c r="A25" s="1"/>
    </row>
    <row r="26" spans="1:25" x14ac:dyDescent="0.2">
      <c r="A26" s="1"/>
    </row>
    <row r="27" spans="1:25" x14ac:dyDescent="0.2">
      <c r="A27" s="1"/>
    </row>
    <row r="28" spans="1:25" x14ac:dyDescent="0.2">
      <c r="A28" s="1"/>
    </row>
    <row r="29" spans="1:25" x14ac:dyDescent="0.2">
      <c r="A29" s="1"/>
    </row>
    <row r="30" spans="1:25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e_res_2018</vt:lpstr>
      <vt:lpstr>e_reg_2018</vt:lpstr>
      <vt:lpstr>e_votes_2018</vt:lpstr>
      <vt:lpstr>p_reg_2018</vt:lpstr>
      <vt:lpstr>p_votes_2018</vt:lpstr>
      <vt:lpstr>p_votes_dem_2018</vt:lpstr>
      <vt:lpstr>p_votes_rep_2018</vt:lpstr>
      <vt:lpstr>p_votes_lib_2018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CWPatron</dc:creator>
  <cp:lastModifiedBy>Ta-wei Lin</cp:lastModifiedBy>
  <dcterms:created xsi:type="dcterms:W3CDTF">2019-11-18T17:37:04Z</dcterms:created>
  <dcterms:modified xsi:type="dcterms:W3CDTF">2019-11-28T20:35:08Z</dcterms:modified>
</cp:coreProperties>
</file>