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9320" windowHeight="13455" tabRatio="681"/>
  </bookViews>
  <sheets>
    <sheet name="재산세_종합합산(전국기준)" sheetId="4" r:id="rId1"/>
    <sheet name="재산세_종합합산(시도기준)" sheetId="1" r:id="rId2"/>
    <sheet name="재산세_별도합산(전국기준)" sheetId="3" r:id="rId3"/>
    <sheet name="재산세_별도합산(시도기준)" sheetId="5" r:id="rId4"/>
  </sheets>
  <definedNames>
    <definedName name="_xlnm.Print_Area" localSheetId="3">'재산세_별도합산(시도기준)'!$A$1:$L$120</definedName>
    <definedName name="_xlnm.Print_Area" localSheetId="2">'재산세_별도합산(전국기준)'!$A$1:$L$58</definedName>
    <definedName name="_xlnm.Print_Area" localSheetId="1">'재산세_종합합산(시도기준)'!$A$1:$L$87</definedName>
    <definedName name="_xlnm.Print_Area" localSheetId="0">'재산세_종합합산(전국기준)'!$A$1:$L$52</definedName>
    <definedName name="_xlnm.Print_Titles" localSheetId="3">'재산세_별도합산(시도기준)'!$1:$2</definedName>
    <definedName name="_xlnm.Print_Titles" localSheetId="2">'재산세_별도합산(전국기준)'!$1:$2</definedName>
    <definedName name="_xlnm.Print_Titles" localSheetId="1">'재산세_종합합산(시도기준)'!$1:$2</definedName>
    <definedName name="_xlnm.Print_Titles" localSheetId="0">'재산세_종합합산(전국기준)'!$2:$2</definedName>
  </definedNames>
  <calcPr calcId="125725"/>
</workbook>
</file>

<file path=xl/calcChain.xml><?xml version="1.0" encoding="utf-8"?>
<calcChain xmlns="http://schemas.openxmlformats.org/spreadsheetml/2006/main">
  <c r="J4" i="5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3"/>
  <c r="J4" i="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3"/>
  <c r="J4" i="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3"/>
  <c r="J3"/>
  <c r="J4" i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3"/>
</calcChain>
</file>

<file path=xl/sharedStrings.xml><?xml version="1.0" encoding="utf-8"?>
<sst xmlns="http://schemas.openxmlformats.org/spreadsheetml/2006/main" count="2540" uniqueCount="762">
  <si>
    <t>구분</t>
  </si>
  <si>
    <t>시도</t>
  </si>
  <si>
    <t>시군구</t>
  </si>
  <si>
    <t>읍면동</t>
  </si>
  <si>
    <t>지번</t>
  </si>
  <si>
    <t>지목</t>
  </si>
  <si>
    <t>용도지역</t>
  </si>
  <si>
    <t>이용상황</t>
  </si>
  <si>
    <t>면적</t>
  </si>
  <si>
    <t>변동률</t>
  </si>
  <si>
    <t>기준변동률</t>
  </si>
  <si>
    <t>5천만원 이하</t>
  </si>
  <si>
    <t>성북동</t>
  </si>
  <si>
    <t>226-181</t>
  </si>
  <si>
    <t>임</t>
  </si>
  <si>
    <t>자연</t>
  </si>
  <si>
    <t>주거나지</t>
  </si>
  <si>
    <t>대</t>
  </si>
  <si>
    <t>162</t>
  </si>
  <si>
    <t>5천만원 초과1억원 이하</t>
  </si>
  <si>
    <t>갈현동</t>
  </si>
  <si>
    <t>산58-3</t>
  </si>
  <si>
    <t>1주</t>
  </si>
  <si>
    <t>홍은동</t>
  </si>
  <si>
    <t>8-229</t>
  </si>
  <si>
    <t>2주</t>
  </si>
  <si>
    <t>1억원 초과3억원 이하</t>
  </si>
  <si>
    <t>봉천동</t>
  </si>
  <si>
    <t>1598-14</t>
  </si>
  <si>
    <t>3주</t>
  </si>
  <si>
    <t>미아동</t>
  </si>
  <si>
    <t>준공</t>
  </si>
  <si>
    <t>3억원원 초과5억원 이하</t>
  </si>
  <si>
    <t>도림동</t>
  </si>
  <si>
    <t>162-143</t>
  </si>
  <si>
    <t>5억원 초과</t>
  </si>
  <si>
    <t>근상</t>
  </si>
  <si>
    <t>1전</t>
  </si>
  <si>
    <t>영주동</t>
  </si>
  <si>
    <t>640-19</t>
  </si>
  <si>
    <t>일상</t>
  </si>
  <si>
    <t>답</t>
  </si>
  <si>
    <t>정관면 용수리</t>
  </si>
  <si>
    <t>1291-5</t>
  </si>
  <si>
    <t>193</t>
  </si>
  <si>
    <t>994-2</t>
  </si>
  <si>
    <t>894</t>
  </si>
  <si>
    <t>연산동</t>
  </si>
  <si>
    <t>1135-5</t>
  </si>
  <si>
    <t>전</t>
  </si>
  <si>
    <t>잡</t>
  </si>
  <si>
    <t>율하동</t>
  </si>
  <si>
    <t>침산동</t>
  </si>
  <si>
    <t>323-2</t>
  </si>
  <si>
    <t>대곡동</t>
  </si>
  <si>
    <t>단-10-7</t>
  </si>
  <si>
    <t>각산동</t>
  </si>
  <si>
    <t>준주</t>
  </si>
  <si>
    <t>구암동</t>
  </si>
  <si>
    <t>658</t>
  </si>
  <si>
    <t>시지동</t>
  </si>
  <si>
    <t>181</t>
  </si>
  <si>
    <t>월성동</t>
  </si>
  <si>
    <t>계관</t>
  </si>
  <si>
    <t>금곡동</t>
  </si>
  <si>
    <t>360</t>
  </si>
  <si>
    <t>이장동</t>
  </si>
  <si>
    <t>344-3</t>
  </si>
  <si>
    <t>양산동</t>
  </si>
  <si>
    <t>용두동</t>
  </si>
  <si>
    <t>연제동</t>
  </si>
  <si>
    <t>362</t>
  </si>
  <si>
    <t>458</t>
  </si>
  <si>
    <t>진월동</t>
  </si>
  <si>
    <t>226</t>
  </si>
  <si>
    <t>매월동</t>
  </si>
  <si>
    <t>신탄진동</t>
  </si>
  <si>
    <t>대동</t>
  </si>
  <si>
    <t>5-217</t>
  </si>
  <si>
    <t>사정동</t>
  </si>
  <si>
    <t>461-9</t>
  </si>
  <si>
    <t>유천동</t>
  </si>
  <si>
    <t>관저동</t>
  </si>
  <si>
    <t>1805</t>
  </si>
  <si>
    <t>대성동</t>
  </si>
  <si>
    <t>삼동면 작동리</t>
  </si>
  <si>
    <t>297</t>
  </si>
  <si>
    <t>청량면 상남리</t>
  </si>
  <si>
    <t>586</t>
  </si>
  <si>
    <t>성안동</t>
  </si>
  <si>
    <t>우정동</t>
  </si>
  <si>
    <t>금남면 집현리</t>
  </si>
  <si>
    <t>부강면 금호리</t>
  </si>
  <si>
    <t>712-5</t>
  </si>
  <si>
    <t>조치원읍 서창리</t>
  </si>
  <si>
    <t>산50</t>
  </si>
  <si>
    <t>비봉면 삼화리</t>
  </si>
  <si>
    <t>679</t>
  </si>
  <si>
    <t>생관</t>
  </si>
  <si>
    <t>가평읍 대곡리</t>
  </si>
  <si>
    <t>393-1</t>
  </si>
  <si>
    <t>F204-11</t>
  </si>
  <si>
    <t>토평동</t>
  </si>
  <si>
    <t>의정부동</t>
  </si>
  <si>
    <t>철원읍 화지리</t>
  </si>
  <si>
    <t>84-15</t>
  </si>
  <si>
    <t>584</t>
  </si>
  <si>
    <t>인제읍 합강리</t>
  </si>
  <si>
    <t>단구동</t>
  </si>
  <si>
    <t>829-1</t>
  </si>
  <si>
    <t>태장동</t>
  </si>
  <si>
    <t>612-2</t>
  </si>
  <si>
    <t>수산면 대전리</t>
  </si>
  <si>
    <t>1133</t>
  </si>
  <si>
    <t>목행동</t>
  </si>
  <si>
    <t>용담동</t>
  </si>
  <si>
    <t>96</t>
  </si>
  <si>
    <t>문화동</t>
  </si>
  <si>
    <t>과</t>
  </si>
  <si>
    <t>교현동</t>
  </si>
  <si>
    <t>276-1</t>
  </si>
  <si>
    <t>오창읍 구룡리</t>
  </si>
  <si>
    <t>381-1</t>
  </si>
  <si>
    <t>방서동</t>
  </si>
  <si>
    <t>화지동</t>
  </si>
  <si>
    <t>27-5</t>
  </si>
  <si>
    <t>천</t>
  </si>
  <si>
    <t>동대동</t>
  </si>
  <si>
    <t>1566</t>
  </si>
  <si>
    <t>태안읍 동문리</t>
  </si>
  <si>
    <t>886-14</t>
  </si>
  <si>
    <t>소원면 모항리</t>
  </si>
  <si>
    <t>BL-15-6</t>
  </si>
  <si>
    <t>동문동</t>
  </si>
  <si>
    <t>497</t>
  </si>
  <si>
    <t>만경읍 만경리</t>
  </si>
  <si>
    <t>250-2</t>
  </si>
  <si>
    <t>황등면 황등리</t>
  </si>
  <si>
    <t>213-3</t>
  </si>
  <si>
    <t>부안읍 봉덕리</t>
  </si>
  <si>
    <t>146-2</t>
  </si>
  <si>
    <t>5-3</t>
  </si>
  <si>
    <t>대야면 산월리</t>
  </si>
  <si>
    <t>미장동</t>
  </si>
  <si>
    <t>송천동2가</t>
  </si>
  <si>
    <t>효자동2가</t>
  </si>
  <si>
    <t>왕곡면 신원리</t>
  </si>
  <si>
    <t>274-1</t>
  </si>
  <si>
    <t>강진읍 평동리</t>
  </si>
  <si>
    <t>261</t>
  </si>
  <si>
    <t>511</t>
  </si>
  <si>
    <t>조례동</t>
  </si>
  <si>
    <t>삼향읍 남악리</t>
  </si>
  <si>
    <t>장성동</t>
  </si>
  <si>
    <t>1565-5</t>
  </si>
  <si>
    <t>봉곡동</t>
  </si>
  <si>
    <t>학산동</t>
  </si>
  <si>
    <t>가흥동</t>
  </si>
  <si>
    <t>서하면 송계리</t>
  </si>
  <si>
    <t>860-5</t>
  </si>
  <si>
    <t>476-10</t>
  </si>
  <si>
    <t>경화동</t>
  </si>
  <si>
    <t>888-2</t>
  </si>
  <si>
    <t>내서읍 호계리</t>
  </si>
  <si>
    <t>342</t>
  </si>
  <si>
    <t>정동면 고읍리</t>
  </si>
  <si>
    <t>447-2</t>
  </si>
  <si>
    <t>현동</t>
  </si>
  <si>
    <t>성산읍 시흥리</t>
  </si>
  <si>
    <t>677</t>
  </si>
  <si>
    <t>서홍동</t>
  </si>
  <si>
    <t>329-13</t>
  </si>
  <si>
    <t>보목동</t>
  </si>
  <si>
    <t>도남동</t>
  </si>
  <si>
    <t>4-62</t>
  </si>
  <si>
    <t>본동</t>
  </si>
  <si>
    <t>부전동</t>
  </si>
  <si>
    <t>420-32</t>
  </si>
  <si>
    <t>부평동4가</t>
  </si>
  <si>
    <t>35-11</t>
  </si>
  <si>
    <t>중동</t>
  </si>
  <si>
    <t>145-32</t>
  </si>
  <si>
    <t>문현동</t>
  </si>
  <si>
    <t>청룡동</t>
  </si>
  <si>
    <t>33-17</t>
  </si>
  <si>
    <t>덕천동</t>
  </si>
  <si>
    <t>만촌동</t>
  </si>
  <si>
    <t>802-1</t>
  </si>
  <si>
    <t>목</t>
  </si>
  <si>
    <t>201</t>
  </si>
  <si>
    <t>삼산동</t>
  </si>
  <si>
    <t>222-45</t>
  </si>
  <si>
    <t>가정동</t>
  </si>
  <si>
    <t>마전동</t>
  </si>
  <si>
    <t>900-2</t>
  </si>
  <si>
    <t>병방동</t>
  </si>
  <si>
    <t>논현동</t>
  </si>
  <si>
    <t>박촌동</t>
  </si>
  <si>
    <t>220-4</t>
  </si>
  <si>
    <t>42</t>
  </si>
  <si>
    <t>청풍동</t>
  </si>
  <si>
    <t>도산동</t>
  </si>
  <si>
    <t>산80</t>
  </si>
  <si>
    <t>555</t>
  </si>
  <si>
    <t>산24-6</t>
  </si>
  <si>
    <t>생산</t>
  </si>
  <si>
    <t>245-1</t>
  </si>
  <si>
    <t>웅촌면 검단리</t>
  </si>
  <si>
    <t>146-8</t>
  </si>
  <si>
    <t>방어동</t>
  </si>
  <si>
    <t>93-6</t>
  </si>
  <si>
    <t>단3A-9-5</t>
  </si>
  <si>
    <t>연기면 세종리</t>
  </si>
  <si>
    <t>676</t>
  </si>
  <si>
    <t>미정</t>
  </si>
  <si>
    <t>연기면 한별리</t>
  </si>
  <si>
    <t>235-7</t>
  </si>
  <si>
    <t>가평읍 승안리</t>
  </si>
  <si>
    <t>424-2</t>
  </si>
  <si>
    <t>자보</t>
  </si>
  <si>
    <t>503</t>
  </si>
  <si>
    <t>송산면 사강리</t>
  </si>
  <si>
    <t>571</t>
  </si>
  <si>
    <t>원천동</t>
  </si>
  <si>
    <t>중리동</t>
  </si>
  <si>
    <t>태전동</t>
  </si>
  <si>
    <t>259-12</t>
  </si>
  <si>
    <t>장</t>
  </si>
  <si>
    <t>용현동</t>
  </si>
  <si>
    <t>후평동</t>
  </si>
  <si>
    <t>540-6</t>
  </si>
  <si>
    <t>서면 현암리</t>
  </si>
  <si>
    <t>532</t>
  </si>
  <si>
    <t>진부면 하진부리</t>
  </si>
  <si>
    <t>39-3</t>
  </si>
  <si>
    <t>신동</t>
  </si>
  <si>
    <t>오창읍 주성리</t>
  </si>
  <si>
    <t>A12-5</t>
  </si>
  <si>
    <t>산남동</t>
  </si>
  <si>
    <t>1178</t>
  </si>
  <si>
    <t>용산동</t>
  </si>
  <si>
    <t>금왕읍 무극리</t>
  </si>
  <si>
    <t>520</t>
  </si>
  <si>
    <t>성덕면 대목리</t>
  </si>
  <si>
    <t>1038-1</t>
  </si>
  <si>
    <t>선양동</t>
  </si>
  <si>
    <t>925-5</t>
  </si>
  <si>
    <t>272</t>
  </si>
  <si>
    <t>효자동3가</t>
  </si>
  <si>
    <t>연지동</t>
  </si>
  <si>
    <t>400-2</t>
  </si>
  <si>
    <t>만흥동</t>
  </si>
  <si>
    <t>321-1</t>
  </si>
  <si>
    <t>함평읍 내교리</t>
  </si>
  <si>
    <t>828-2</t>
  </si>
  <si>
    <t>안강읍 근계리</t>
  </si>
  <si>
    <t>1022-2</t>
  </si>
  <si>
    <t>후포면 삼율리</t>
  </si>
  <si>
    <t>웅양면 죽림리</t>
  </si>
  <si>
    <t>133-1</t>
  </si>
  <si>
    <t>879-1</t>
  </si>
  <si>
    <t>미수동</t>
  </si>
  <si>
    <t>414</t>
  </si>
  <si>
    <t>구좌읍 김녕리</t>
  </si>
  <si>
    <t>1390-1</t>
  </si>
  <si>
    <t>남원읍 위미리</t>
  </si>
  <si>
    <t>3186-2</t>
  </si>
  <si>
    <t>767</t>
  </si>
  <si>
    <t>66</t>
  </si>
  <si>
    <t>33</t>
  </si>
  <si>
    <t>108-7</t>
  </si>
  <si>
    <t>방화동</t>
  </si>
  <si>
    <t>반포동</t>
  </si>
  <si>
    <t>27-20</t>
  </si>
  <si>
    <t>118</t>
  </si>
  <si>
    <t>청학동</t>
  </si>
  <si>
    <t>625</t>
  </si>
  <si>
    <t>범천동</t>
  </si>
  <si>
    <t>50</t>
  </si>
  <si>
    <t>우암동</t>
  </si>
  <si>
    <t>522</t>
  </si>
  <si>
    <t>702</t>
  </si>
  <si>
    <t>신평동</t>
  </si>
  <si>
    <t>구평동</t>
  </si>
  <si>
    <t>333-1</t>
  </si>
  <si>
    <t>봉산동</t>
  </si>
  <si>
    <t>중상</t>
  </si>
  <si>
    <t>삼덕동2가</t>
  </si>
  <si>
    <t>비산동</t>
  </si>
  <si>
    <t>1084</t>
  </si>
  <si>
    <t>범어동</t>
  </si>
  <si>
    <t>도원동</t>
  </si>
  <si>
    <t>9-1</t>
  </si>
  <si>
    <t>숭의동</t>
  </si>
  <si>
    <t>156</t>
  </si>
  <si>
    <t>588</t>
  </si>
  <si>
    <t>학동</t>
  </si>
  <si>
    <t>갈마동</t>
  </si>
  <si>
    <t>신정동</t>
  </si>
  <si>
    <t>420-4</t>
  </si>
  <si>
    <t>오목천동</t>
  </si>
  <si>
    <t>세류동</t>
  </si>
  <si>
    <t>181-1</t>
  </si>
  <si>
    <t>400-17</t>
  </si>
  <si>
    <t>춘의동</t>
  </si>
  <si>
    <t>팽성읍 안정리</t>
  </si>
  <si>
    <t>381-2</t>
  </si>
  <si>
    <t>오금동</t>
  </si>
  <si>
    <t>동천동</t>
  </si>
  <si>
    <t>946</t>
  </si>
  <si>
    <t>537-1</t>
  </si>
  <si>
    <t>424</t>
  </si>
  <si>
    <t>400-4</t>
  </si>
  <si>
    <t>근화동</t>
  </si>
  <si>
    <t>1315</t>
  </si>
  <si>
    <t>435</t>
  </si>
  <si>
    <t>수동</t>
  </si>
  <si>
    <t>율량동</t>
  </si>
  <si>
    <t>129-1</t>
  </si>
  <si>
    <t>59</t>
  </si>
  <si>
    <t>337-1</t>
  </si>
  <si>
    <t>726</t>
  </si>
  <si>
    <t>단양읍 상진리</t>
  </si>
  <si>
    <t>243</t>
  </si>
  <si>
    <t>효자동1가</t>
  </si>
  <si>
    <t>장동</t>
  </si>
  <si>
    <t>856</t>
  </si>
  <si>
    <t>726-1</t>
  </si>
  <si>
    <t>338</t>
  </si>
  <si>
    <t>형곡동</t>
  </si>
  <si>
    <t>482</t>
  </si>
  <si>
    <t>551-1</t>
  </si>
  <si>
    <t>80-1</t>
  </si>
  <si>
    <t>풍각면 송서리</t>
  </si>
  <si>
    <t>332</t>
  </si>
  <si>
    <t>상남동</t>
  </si>
  <si>
    <t>합성동</t>
  </si>
  <si>
    <t>도천동</t>
  </si>
  <si>
    <t>대방동</t>
  </si>
  <si>
    <t>신문동</t>
  </si>
  <si>
    <t>봉개동</t>
  </si>
  <si>
    <t>2억원 이하</t>
  </si>
  <si>
    <t>상업용</t>
  </si>
  <si>
    <t>행당동</t>
  </si>
  <si>
    <t>2억원 초과 10억원 이하</t>
  </si>
  <si>
    <t>10억원 초과 80억원 이하</t>
  </si>
  <si>
    <t>33-5</t>
  </si>
  <si>
    <t>업무용</t>
  </si>
  <si>
    <t>80억원 초과</t>
  </si>
  <si>
    <t>1166</t>
  </si>
  <si>
    <t>전포동</t>
  </si>
  <si>
    <t>638-9</t>
  </si>
  <si>
    <t>839-32</t>
  </si>
  <si>
    <t>좌동</t>
  </si>
  <si>
    <t>1479-1</t>
  </si>
  <si>
    <t>1228-5</t>
  </si>
  <si>
    <t>1411-1</t>
  </si>
  <si>
    <t>1439-5</t>
  </si>
  <si>
    <t>동성로2가</t>
  </si>
  <si>
    <t>유상</t>
  </si>
  <si>
    <t>41-3</t>
  </si>
  <si>
    <t>상인동</t>
  </si>
  <si>
    <t>1117</t>
  </si>
  <si>
    <t>66-4</t>
  </si>
  <si>
    <t>부평동</t>
  </si>
  <si>
    <t>153-8</t>
  </si>
  <si>
    <t>주</t>
  </si>
  <si>
    <t>항동7가</t>
  </si>
  <si>
    <t>1-17</t>
  </si>
  <si>
    <t>신흥동3가</t>
  </si>
  <si>
    <t>7-208</t>
  </si>
  <si>
    <t>수완동</t>
  </si>
  <si>
    <t>1089</t>
  </si>
  <si>
    <t>147-10</t>
  </si>
  <si>
    <t>119-4</t>
  </si>
  <si>
    <t>가양동</t>
  </si>
  <si>
    <t>418-8</t>
  </si>
  <si>
    <t>만년동</t>
  </si>
  <si>
    <t>1-13</t>
  </si>
  <si>
    <t>도룡동</t>
  </si>
  <si>
    <t>4-5</t>
  </si>
  <si>
    <t>625-4</t>
  </si>
  <si>
    <t>반구동</t>
  </si>
  <si>
    <t>웅촌면 곡천리</t>
  </si>
  <si>
    <t>318-4</t>
  </si>
  <si>
    <t>달동</t>
  </si>
  <si>
    <t>이전-9</t>
  </si>
  <si>
    <t>조치원읍 원리</t>
  </si>
  <si>
    <t>구운동</t>
  </si>
  <si>
    <t>524-3</t>
  </si>
  <si>
    <t>1059-3</t>
  </si>
  <si>
    <t>267-11</t>
  </si>
  <si>
    <t>퇴계동</t>
  </si>
  <si>
    <t>석사동</t>
  </si>
  <si>
    <t>1511-1</t>
  </si>
  <si>
    <t>86-2</t>
  </si>
  <si>
    <t>사북읍 사북리</t>
  </si>
  <si>
    <t>336-26</t>
  </si>
  <si>
    <t>복대동</t>
  </si>
  <si>
    <t>3265</t>
  </si>
  <si>
    <t>사창동</t>
  </si>
  <si>
    <t>강서동</t>
  </si>
  <si>
    <t>청풍면 교리</t>
  </si>
  <si>
    <t>원</t>
  </si>
  <si>
    <t>성주면 성주리</t>
  </si>
  <si>
    <t>211-11</t>
  </si>
  <si>
    <t>염치읍 곡교리</t>
  </si>
  <si>
    <t>195-1</t>
  </si>
  <si>
    <t>구성동</t>
  </si>
  <si>
    <t>934-4</t>
  </si>
  <si>
    <t>인주면 문방리</t>
  </si>
  <si>
    <t>신방동</t>
  </si>
  <si>
    <t>784-9</t>
  </si>
  <si>
    <t>호성동1가</t>
  </si>
  <si>
    <t>587-4</t>
  </si>
  <si>
    <t>경암동</t>
  </si>
  <si>
    <t>590-7</t>
  </si>
  <si>
    <t>서신동</t>
  </si>
  <si>
    <t>승주읍 서평리</t>
  </si>
  <si>
    <t>425-12</t>
  </si>
  <si>
    <t>산동면 관산리</t>
  </si>
  <si>
    <t>해룡면 월전리</t>
  </si>
  <si>
    <t>168-13</t>
  </si>
  <si>
    <t>울진읍 읍내리</t>
  </si>
  <si>
    <t>평화동</t>
  </si>
  <si>
    <t>90</t>
  </si>
  <si>
    <t>719-70</t>
  </si>
  <si>
    <t>산호동</t>
  </si>
  <si>
    <t>338-21</t>
  </si>
  <si>
    <t>364-4</t>
  </si>
  <si>
    <t>1414</t>
  </si>
  <si>
    <t>이도이동</t>
  </si>
  <si>
    <t>1026-13</t>
  </si>
  <si>
    <t>삼도이동</t>
  </si>
  <si>
    <t>애월읍 상가리</t>
  </si>
  <si>
    <t>산106</t>
  </si>
  <si>
    <t>중문동</t>
  </si>
  <si>
    <t>2654-2</t>
  </si>
  <si>
    <t>1255</t>
  </si>
  <si>
    <t>방이동</t>
  </si>
  <si>
    <t>64-5</t>
  </si>
  <si>
    <t>237-5</t>
  </si>
  <si>
    <t>적선동</t>
  </si>
  <si>
    <t>금사동</t>
  </si>
  <si>
    <t>134-8</t>
  </si>
  <si>
    <t>254-23</t>
  </si>
  <si>
    <t>119-78</t>
  </si>
  <si>
    <t>403-6</t>
  </si>
  <si>
    <t>1462-2</t>
  </si>
  <si>
    <t>34-11</t>
  </si>
  <si>
    <t>6-10</t>
  </si>
  <si>
    <t>지산동</t>
  </si>
  <si>
    <t>1051-1</t>
  </si>
  <si>
    <t>경동</t>
  </si>
  <si>
    <t>신현동</t>
  </si>
  <si>
    <t>140-14</t>
  </si>
  <si>
    <t>504-6</t>
  </si>
  <si>
    <t>풍향동</t>
  </si>
  <si>
    <t>361-31</t>
  </si>
  <si>
    <t>1039-2</t>
  </si>
  <si>
    <t>621-18</t>
  </si>
  <si>
    <t>홍도동</t>
  </si>
  <si>
    <t>13-22</t>
  </si>
  <si>
    <t>366-10</t>
  </si>
  <si>
    <t>126-2</t>
  </si>
  <si>
    <t>반석동</t>
  </si>
  <si>
    <t>638-7</t>
  </si>
  <si>
    <t>98-32</t>
  </si>
  <si>
    <t>1264-1</t>
  </si>
  <si>
    <t>1522-2</t>
  </si>
  <si>
    <t>1400-5</t>
  </si>
  <si>
    <t>조치원읍 침산리</t>
  </si>
  <si>
    <t>256-7</t>
  </si>
  <si>
    <t>112-18</t>
  </si>
  <si>
    <t>167-9</t>
  </si>
  <si>
    <t>장안동</t>
  </si>
  <si>
    <t>90-1</t>
  </si>
  <si>
    <t>177-1</t>
  </si>
  <si>
    <t>삼평동</t>
  </si>
  <si>
    <t>703-2</t>
  </si>
  <si>
    <t>진부면 간평리</t>
  </si>
  <si>
    <t>221-1</t>
  </si>
  <si>
    <t>황간면 마산리</t>
  </si>
  <si>
    <t>15-8</t>
  </si>
  <si>
    <t>259-10</t>
  </si>
  <si>
    <t>계룡면 월암리</t>
  </si>
  <si>
    <t>50-13</t>
  </si>
  <si>
    <t>893-2</t>
  </si>
  <si>
    <t>314-11</t>
  </si>
  <si>
    <t>남노송동</t>
  </si>
  <si>
    <t>531-1</t>
  </si>
  <si>
    <t>서면 선평리</t>
  </si>
  <si>
    <t>200-22</t>
  </si>
  <si>
    <t>789-5</t>
  </si>
  <si>
    <t>686-5</t>
  </si>
  <si>
    <t>창포동</t>
  </si>
  <si>
    <t>무전동</t>
  </si>
  <si>
    <t>993-17</t>
  </si>
  <si>
    <t>어방동</t>
  </si>
  <si>
    <t>칠암동</t>
  </si>
  <si>
    <t>초전동</t>
  </si>
  <si>
    <t>1641-3</t>
  </si>
  <si>
    <t>풍유동</t>
  </si>
  <si>
    <t>동홍동</t>
  </si>
  <si>
    <t>이도일동</t>
  </si>
  <si>
    <t>1775-16</t>
  </si>
  <si>
    <t>법환동</t>
  </si>
  <si>
    <t>원효로3가</t>
  </si>
  <si>
    <t>1590</t>
  </si>
  <si>
    <t>385-12</t>
  </si>
  <si>
    <t>486-7</t>
  </si>
  <si>
    <t>송촌동</t>
  </si>
  <si>
    <t>태화동</t>
  </si>
  <si>
    <t>권선동</t>
  </si>
  <si>
    <t>중앙동</t>
  </si>
  <si>
    <t>남동</t>
  </si>
  <si>
    <t>소초면 흥양리</t>
  </si>
  <si>
    <t>1619-6</t>
  </si>
  <si>
    <t>대포동</t>
  </si>
  <si>
    <t>용평면 재산리</t>
  </si>
  <si>
    <t>176-2</t>
  </si>
  <si>
    <t>반포면 학봉리</t>
  </si>
  <si>
    <t>잠홍동</t>
  </si>
  <si>
    <t>467-11</t>
  </si>
  <si>
    <t>보성읍 보성리</t>
  </si>
  <si>
    <t>법성면 법성리</t>
  </si>
  <si>
    <t>문경읍 하리</t>
  </si>
  <si>
    <t>전동면 노장리</t>
  </si>
  <si>
    <t>북성동1가</t>
  </si>
  <si>
    <t>구의동</t>
  </si>
  <si>
    <t>문학동</t>
  </si>
  <si>
    <t>297-1</t>
  </si>
  <si>
    <t>11-2</t>
  </si>
  <si>
    <t>639-7</t>
  </si>
  <si>
    <t>261-1</t>
  </si>
  <si>
    <t>상업나지</t>
  </si>
  <si>
    <t>서부면 남당리</t>
  </si>
  <si>
    <t>160-122</t>
  </si>
  <si>
    <t>1165-2</t>
  </si>
  <si>
    <t>1210-4</t>
  </si>
  <si>
    <t>아라일동</t>
  </si>
  <si>
    <t>6038-2</t>
  </si>
  <si>
    <t>자운동</t>
  </si>
  <si>
    <t>427-3</t>
  </si>
  <si>
    <t>367-3</t>
  </si>
  <si>
    <t>1105-10</t>
  </si>
  <si>
    <t>1289-18</t>
  </si>
  <si>
    <t>620-115</t>
  </si>
  <si>
    <t>17-6</t>
  </si>
  <si>
    <t>7지구BL 3-3</t>
  </si>
  <si>
    <t>805-373</t>
  </si>
  <si>
    <t>문흥동</t>
  </si>
  <si>
    <t>876-3</t>
  </si>
  <si>
    <t>향남읍 방축리</t>
  </si>
  <si>
    <t>가-51-2</t>
  </si>
  <si>
    <t>1627-5</t>
  </si>
  <si>
    <t>압량면 신대리</t>
  </si>
  <si>
    <t>2575-1</t>
  </si>
  <si>
    <t>382-3</t>
  </si>
  <si>
    <t>1404-18</t>
  </si>
  <si>
    <t>180-29</t>
  </si>
  <si>
    <t>98-324</t>
  </si>
  <si>
    <t>S7-3</t>
  </si>
  <si>
    <t>1532</t>
  </si>
  <si>
    <t>1356-9</t>
  </si>
  <si>
    <t>가사동</t>
  </si>
  <si>
    <t>1011-16</t>
  </si>
  <si>
    <t>603-11</t>
  </si>
  <si>
    <t>BL-10-6</t>
  </si>
  <si>
    <t>1154-2</t>
  </si>
  <si>
    <t>345</t>
  </si>
  <si>
    <t>2020</t>
  </si>
  <si>
    <t>연일읍 자명리</t>
  </si>
  <si>
    <t>748-2</t>
  </si>
  <si>
    <t>69-7</t>
  </si>
  <si>
    <t>가-371</t>
  </si>
  <si>
    <t>703-7</t>
  </si>
  <si>
    <t>119-67</t>
  </si>
  <si>
    <t>주상용</t>
  </si>
  <si>
    <t>16-33</t>
  </si>
  <si>
    <t>426-30</t>
  </si>
  <si>
    <t>168-8</t>
  </si>
  <si>
    <t>614-5</t>
  </si>
  <si>
    <t>263-42</t>
  </si>
  <si>
    <t>966-7</t>
  </si>
  <si>
    <t>215-38</t>
  </si>
  <si>
    <t>1-74</t>
  </si>
  <si>
    <t>211-3</t>
  </si>
  <si>
    <t>1231-13</t>
  </si>
  <si>
    <t>32-23</t>
  </si>
  <si>
    <t>322-9</t>
  </si>
  <si>
    <t>617-14</t>
  </si>
  <si>
    <t>140-9</t>
  </si>
  <si>
    <t>259-2</t>
  </si>
  <si>
    <t>203-6</t>
  </si>
  <si>
    <t>중부면 산성리</t>
  </si>
  <si>
    <t>689</t>
  </si>
  <si>
    <t>당왕동</t>
  </si>
  <si>
    <t>복정동</t>
  </si>
  <si>
    <t>1079-5</t>
  </si>
  <si>
    <t>671</t>
  </si>
  <si>
    <t>임천면 군사리</t>
  </si>
  <si>
    <t>1588-8</t>
  </si>
  <si>
    <t>401-21</t>
  </si>
  <si>
    <t>175-16</t>
  </si>
  <si>
    <t>화양면 안포리</t>
  </si>
  <si>
    <t>25-15</t>
  </si>
  <si>
    <t>산이면 금호리</t>
  </si>
  <si>
    <t>704</t>
  </si>
  <si>
    <t>722-8</t>
  </si>
  <si>
    <t>503-14</t>
  </si>
  <si>
    <t>1354-1</t>
  </si>
  <si>
    <t>2013년</t>
    <phoneticPr fontId="3" type="noConversion"/>
  </si>
  <si>
    <t>공시지가</t>
    <phoneticPr fontId="3" type="noConversion"/>
  </si>
  <si>
    <t>토지가격</t>
    <phoneticPr fontId="3" type="noConversion"/>
  </si>
  <si>
    <t>2014년</t>
    <phoneticPr fontId="3" type="noConversion"/>
  </si>
  <si>
    <t>서울 성북구</t>
  </si>
  <si>
    <t>서울 서대문구</t>
  </si>
  <si>
    <t>서울 강북구</t>
  </si>
  <si>
    <t>서울 영등포구</t>
  </si>
  <si>
    <t>서울 송파구</t>
  </si>
  <si>
    <t>부산 부산진구</t>
  </si>
  <si>
    <t>부산 중구</t>
  </si>
  <si>
    <t>부산 해운대구</t>
  </si>
  <si>
    <t>부산 금정구</t>
  </si>
  <si>
    <t>부산 북구</t>
  </si>
  <si>
    <t>대구 북구</t>
  </si>
  <si>
    <t>대구 수성구</t>
  </si>
  <si>
    <t>대구 달서구</t>
  </si>
  <si>
    <t>인천 남구</t>
  </si>
  <si>
    <t>인천 부평구</t>
  </si>
  <si>
    <t>인천 서구</t>
  </si>
  <si>
    <t>인천 중구</t>
  </si>
  <si>
    <t>인천 계양구</t>
  </si>
  <si>
    <t>광주 북구</t>
  </si>
  <si>
    <t>광주 남구</t>
  </si>
  <si>
    <t>대전 동구</t>
  </si>
  <si>
    <t>대전 유성구</t>
  </si>
  <si>
    <t>대전 서구</t>
  </si>
  <si>
    <t>울산 울주군</t>
  </si>
  <si>
    <t>울산 동구</t>
  </si>
  <si>
    <t>울산 중구</t>
  </si>
  <si>
    <t>울산 남구</t>
  </si>
  <si>
    <t>경기 가평군</t>
  </si>
  <si>
    <t>경기 화성시</t>
  </si>
  <si>
    <t>경기 안성시</t>
  </si>
  <si>
    <t>경기 광주시</t>
  </si>
  <si>
    <t>경기 수원권선구</t>
  </si>
  <si>
    <t>강원 춘천시</t>
  </si>
  <si>
    <t>강원 평창군</t>
  </si>
  <si>
    <t>강원 원주시</t>
  </si>
  <si>
    <t>충북 청원군</t>
  </si>
  <si>
    <t>충북 청주흥덕구</t>
  </si>
  <si>
    <t>충북 충주시</t>
  </si>
  <si>
    <t>충남 보령시</t>
  </si>
  <si>
    <t>충남 태안군</t>
  </si>
  <si>
    <t>충남 홍성군</t>
  </si>
  <si>
    <t>충남 서산시</t>
  </si>
  <si>
    <t>충남 공주시</t>
  </si>
  <si>
    <t>전북 김제시</t>
  </si>
  <si>
    <t>전북 군산시</t>
  </si>
  <si>
    <t>전북 정읍시</t>
  </si>
  <si>
    <t>전북 전주완산구</t>
  </si>
  <si>
    <t>전남 여수시</t>
  </si>
  <si>
    <t>전남 보성군</t>
  </si>
  <si>
    <t>전남 함평군</t>
  </si>
  <si>
    <t>전남 무안군</t>
  </si>
  <si>
    <t>경북 포항남구</t>
  </si>
  <si>
    <t>경북 경주시</t>
  </si>
  <si>
    <t>경북 울진군</t>
  </si>
  <si>
    <t>경북 영주시</t>
  </si>
  <si>
    <t>경북 경산시</t>
  </si>
  <si>
    <t>경남 거창군</t>
  </si>
  <si>
    <t>경남 창원진해구</t>
  </si>
  <si>
    <t>경남 통영시</t>
  </si>
  <si>
    <t>경남 김해시</t>
  </si>
  <si>
    <t>경남 창원마산합포구</t>
  </si>
  <si>
    <t>세종시</t>
    <phoneticPr fontId="3" type="noConversion"/>
  </si>
  <si>
    <t>제주 제주시</t>
  </si>
  <si>
    <t>제주 제주시</t>
    <phoneticPr fontId="3" type="noConversion"/>
  </si>
  <si>
    <t>제주 서귀포시</t>
  </si>
  <si>
    <t>제주 서귀포시</t>
    <phoneticPr fontId="3" type="noConversion"/>
  </si>
  <si>
    <t>서울</t>
  </si>
  <si>
    <t>부산</t>
  </si>
  <si>
    <t>대구</t>
  </si>
  <si>
    <t>인천</t>
  </si>
  <si>
    <t>광주</t>
  </si>
  <si>
    <t>대전</t>
  </si>
  <si>
    <t>울산</t>
  </si>
  <si>
    <t>충북</t>
  </si>
  <si>
    <t>충남</t>
  </si>
  <si>
    <t>전북</t>
  </si>
  <si>
    <t>전남</t>
  </si>
  <si>
    <t>경북</t>
  </si>
  <si>
    <t>경남</t>
  </si>
  <si>
    <t>세종</t>
  </si>
  <si>
    <t>세종</t>
    <phoneticPr fontId="3" type="noConversion"/>
  </si>
  <si>
    <t>경기</t>
  </si>
  <si>
    <t>경기</t>
    <phoneticPr fontId="3" type="noConversion"/>
  </si>
  <si>
    <t>강원</t>
  </si>
  <si>
    <t>강원</t>
    <phoneticPr fontId="3" type="noConversion"/>
  </si>
  <si>
    <t>제주</t>
  </si>
  <si>
    <t>제주</t>
    <phoneticPr fontId="3" type="noConversion"/>
  </si>
  <si>
    <t>강원 철원군</t>
  </si>
  <si>
    <t>강원 인제군</t>
  </si>
  <si>
    <t>서울 은평구</t>
  </si>
  <si>
    <t>서울 관악구</t>
  </si>
  <si>
    <t>서울 강서구</t>
  </si>
  <si>
    <t>대구 중구</t>
  </si>
  <si>
    <t>부산 기장군</t>
  </si>
  <si>
    <t>대전 중구</t>
  </si>
  <si>
    <t>대구 동구</t>
  </si>
  <si>
    <t>부산 연제구</t>
  </si>
  <si>
    <t>충북 제천시</t>
  </si>
  <si>
    <t>충북 청주상당구</t>
  </si>
  <si>
    <t>충남 논산시</t>
  </si>
  <si>
    <t>전남 나주시</t>
  </si>
  <si>
    <t>전남 강진군</t>
  </si>
  <si>
    <t>전남 영광군</t>
  </si>
  <si>
    <t>전북 익산시</t>
  </si>
  <si>
    <t>전북 부안군</t>
  </si>
  <si>
    <t>경북 문경시</t>
  </si>
  <si>
    <t>경북 포항북구</t>
  </si>
  <si>
    <t>경남 함양군</t>
  </si>
  <si>
    <t>경남 진주시</t>
  </si>
  <si>
    <t>경남 창원마산회원구</t>
  </si>
  <si>
    <t>경남 사천시</t>
  </si>
  <si>
    <t>서울 양천구</t>
  </si>
  <si>
    <t>서울 용산구</t>
  </si>
  <si>
    <t>서울 서초구</t>
  </si>
  <si>
    <t>광주 동구</t>
  </si>
  <si>
    <t>대전 대덕구</t>
  </si>
  <si>
    <t>광주 광산구</t>
  </si>
  <si>
    <t>충남 아산시</t>
  </si>
  <si>
    <t>충남 천안동남구</t>
  </si>
  <si>
    <t>전북 전주덕진구</t>
  </si>
  <si>
    <t>전남 순천시</t>
  </si>
  <si>
    <t>전남 구례군</t>
  </si>
  <si>
    <t>경북 구미시</t>
  </si>
  <si>
    <t>경북 김천시</t>
  </si>
  <si>
    <t>경남 창원성산구</t>
  </si>
  <si>
    <t>경기 의정부시</t>
  </si>
  <si>
    <t>경기 부천원미구</t>
  </si>
  <si>
    <t>서울 성동구</t>
  </si>
  <si>
    <t>서울 광진구</t>
  </si>
  <si>
    <t>서울 강남구</t>
  </si>
  <si>
    <t>서울 종로구</t>
  </si>
  <si>
    <t>부산 남구</t>
  </si>
  <si>
    <t>대구 서구</t>
  </si>
  <si>
    <t>인천 연수구</t>
  </si>
  <si>
    <t>광주 서구</t>
  </si>
  <si>
    <t>경기 평택시</t>
  </si>
  <si>
    <t>경기 성남수정구</t>
  </si>
  <si>
    <t>경기 수원영통구</t>
  </si>
  <si>
    <t>경기 성남분당구</t>
  </si>
  <si>
    <t>강원 정선군</t>
  </si>
  <si>
    <t>충북 음성군</t>
  </si>
  <si>
    <t>충북 단양군</t>
  </si>
  <si>
    <t>충북 영동군</t>
  </si>
  <si>
    <t>충남 부여군</t>
  </si>
  <si>
    <t>전남 해남군</t>
  </si>
  <si>
    <t>경북 청도군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</si>
</sst>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* #,##0.0_-;\-* #,##0.0_-;_-* &quot;-&quot;_-;_-@_-"/>
    <numFmt numFmtId="177" formatCode="0.00_ "/>
    <numFmt numFmtId="178" formatCode="0.0_ 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theme="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176" fontId="2" fillId="0" borderId="1" xfId="1" applyNumberFormat="1" applyFont="1" applyBorder="1">
      <alignment vertical="center"/>
    </xf>
    <xf numFmtId="41" fontId="2" fillId="0" borderId="1" xfId="1" applyFont="1" applyBorder="1">
      <alignment vertical="center"/>
    </xf>
    <xf numFmtId="177" fontId="2" fillId="0" borderId="1" xfId="0" applyNumberFormat="1" applyFont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49" fontId="4" fillId="2" borderId="0" xfId="0" applyNumberFormat="1" applyFon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1" fontId="2" fillId="0" borderId="1" xfId="1" applyNumberFormat="1" applyFont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178" fontId="2" fillId="0" borderId="1" xfId="1" applyNumberFormat="1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vertical="center"/>
    </xf>
    <xf numFmtId="49" fontId="4" fillId="2" borderId="4" xfId="0" applyNumberFormat="1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view="pageBreakPreview" zoomScaleSheetLayoutView="100" workbookViewId="0">
      <selection activeCell="A49" sqref="A49"/>
    </sheetView>
  </sheetViews>
  <sheetFormatPr defaultRowHeight="16.5"/>
  <cols>
    <col min="1" max="1" width="19.5" style="1" customWidth="1"/>
    <col min="2" max="2" width="5" style="18" bestFit="1" customWidth="1"/>
    <col min="3" max="3" width="17.375" style="1" bestFit="1" customWidth="1"/>
    <col min="4" max="4" width="15.5" style="1" bestFit="1" customWidth="1"/>
    <col min="5" max="5" width="9" style="1"/>
    <col min="6" max="6" width="7.75" style="1" bestFit="1" customWidth="1"/>
    <col min="7" max="7" width="9" style="18"/>
    <col min="8" max="8" width="11.625" style="1" customWidth="1"/>
    <col min="9" max="9" width="14.875" style="1" customWidth="1"/>
    <col min="10" max="10" width="11.625" style="18" customWidth="1"/>
    <col min="11" max="11" width="14.25" style="1" customWidth="1"/>
    <col min="12" max="12" width="6.75" style="18" bestFit="1" customWidth="1"/>
    <col min="13" max="14" width="9" style="1"/>
    <col min="15" max="15" width="9.125" style="1" bestFit="1" customWidth="1"/>
    <col min="16" max="16384" width="9" style="1"/>
  </cols>
  <sheetData>
    <row r="1" spans="1:15" ht="19.5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8</v>
      </c>
      <c r="G1" s="22" t="s">
        <v>7</v>
      </c>
      <c r="H1" s="26" t="s">
        <v>612</v>
      </c>
      <c r="I1" s="27"/>
      <c r="J1" s="26" t="s">
        <v>615</v>
      </c>
      <c r="K1" s="27"/>
      <c r="L1" s="24" t="s">
        <v>9</v>
      </c>
    </row>
    <row r="2" spans="1:15" ht="19.5" customHeight="1">
      <c r="A2" s="23"/>
      <c r="B2" s="23"/>
      <c r="C2" s="23"/>
      <c r="D2" s="23"/>
      <c r="E2" s="23"/>
      <c r="F2" s="23"/>
      <c r="G2" s="23"/>
      <c r="H2" s="2" t="s">
        <v>613</v>
      </c>
      <c r="I2" s="2" t="s">
        <v>614</v>
      </c>
      <c r="J2" s="2" t="s">
        <v>613</v>
      </c>
      <c r="K2" s="2" t="s">
        <v>614</v>
      </c>
      <c r="L2" s="25"/>
      <c r="M2" s="2" t="s">
        <v>5</v>
      </c>
      <c r="N2" s="2" t="s">
        <v>6</v>
      </c>
      <c r="O2" s="2" t="s">
        <v>10</v>
      </c>
    </row>
    <row r="3" spans="1:15" ht="21.75" customHeight="1">
      <c r="A3" s="14" t="s">
        <v>11</v>
      </c>
      <c r="B3" s="12" t="s">
        <v>682</v>
      </c>
      <c r="C3" s="3" t="s">
        <v>616</v>
      </c>
      <c r="D3" s="3" t="s">
        <v>12</v>
      </c>
      <c r="E3" s="3" t="s">
        <v>13</v>
      </c>
      <c r="F3" s="20">
        <v>69</v>
      </c>
      <c r="G3" s="12" t="s">
        <v>16</v>
      </c>
      <c r="H3" s="5">
        <f t="shared" ref="H3:H34" si="0">I3/F3</f>
        <v>670000</v>
      </c>
      <c r="I3" s="5">
        <v>46230000</v>
      </c>
      <c r="J3" s="19">
        <f t="shared" ref="J3:J34" si="1">K3/F3</f>
        <v>700000</v>
      </c>
      <c r="K3" s="5">
        <v>48300000</v>
      </c>
      <c r="L3" s="21">
        <v>4.4800000000000004</v>
      </c>
      <c r="M3" s="3" t="s">
        <v>14</v>
      </c>
      <c r="N3" s="3" t="s">
        <v>15</v>
      </c>
      <c r="O3" s="6">
        <v>3.64</v>
      </c>
    </row>
    <row r="4" spans="1:15" ht="21.75" customHeight="1">
      <c r="A4" s="14" t="s">
        <v>11</v>
      </c>
      <c r="B4" s="12" t="s">
        <v>683</v>
      </c>
      <c r="C4" s="3" t="s">
        <v>622</v>
      </c>
      <c r="D4" s="3" t="s">
        <v>38</v>
      </c>
      <c r="E4" s="3" t="s">
        <v>39</v>
      </c>
      <c r="F4" s="20">
        <v>79.3</v>
      </c>
      <c r="G4" s="12" t="s">
        <v>16</v>
      </c>
      <c r="H4" s="5">
        <f t="shared" si="0"/>
        <v>680000</v>
      </c>
      <c r="I4" s="5">
        <v>53924000</v>
      </c>
      <c r="J4" s="19">
        <f t="shared" si="1"/>
        <v>705000</v>
      </c>
      <c r="K4" s="5">
        <v>55906500</v>
      </c>
      <c r="L4" s="21">
        <v>3.68</v>
      </c>
      <c r="M4" s="3" t="s">
        <v>17</v>
      </c>
      <c r="N4" s="3" t="s">
        <v>40</v>
      </c>
      <c r="O4" s="6">
        <v>3.64</v>
      </c>
    </row>
    <row r="5" spans="1:15" ht="21.75" customHeight="1">
      <c r="A5" s="14" t="s">
        <v>11</v>
      </c>
      <c r="B5" s="12" t="s">
        <v>684</v>
      </c>
      <c r="C5" s="3" t="s">
        <v>708</v>
      </c>
      <c r="D5" s="3" t="s">
        <v>287</v>
      </c>
      <c r="E5" s="3" t="s">
        <v>534</v>
      </c>
      <c r="F5" s="20">
        <v>62.8</v>
      </c>
      <c r="G5" s="12" t="s">
        <v>535</v>
      </c>
      <c r="H5" s="5">
        <f t="shared" si="0"/>
        <v>800000</v>
      </c>
      <c r="I5" s="5">
        <v>50240000</v>
      </c>
      <c r="J5" s="19">
        <f t="shared" si="1"/>
        <v>830000</v>
      </c>
      <c r="K5" s="5">
        <v>52124000</v>
      </c>
      <c r="L5" s="21">
        <v>3.75</v>
      </c>
      <c r="M5" s="3" t="s">
        <v>17</v>
      </c>
      <c r="N5" s="3" t="s">
        <v>25</v>
      </c>
      <c r="O5" s="6">
        <v>3.64</v>
      </c>
    </row>
    <row r="6" spans="1:15" ht="21.75" customHeight="1">
      <c r="A6" s="14" t="s">
        <v>11</v>
      </c>
      <c r="B6" s="12" t="s">
        <v>686</v>
      </c>
      <c r="C6" s="3" t="s">
        <v>635</v>
      </c>
      <c r="D6" s="3" t="s">
        <v>66</v>
      </c>
      <c r="E6" s="3" t="s">
        <v>67</v>
      </c>
      <c r="F6" s="20">
        <v>519</v>
      </c>
      <c r="G6" s="12" t="s">
        <v>16</v>
      </c>
      <c r="H6" s="5">
        <f t="shared" si="0"/>
        <v>82000</v>
      </c>
      <c r="I6" s="5">
        <v>42558000</v>
      </c>
      <c r="J6" s="19">
        <f t="shared" si="1"/>
        <v>85000</v>
      </c>
      <c r="K6" s="5">
        <v>44115000</v>
      </c>
      <c r="L6" s="21">
        <v>3.66</v>
      </c>
      <c r="M6" s="3" t="s">
        <v>49</v>
      </c>
      <c r="N6" s="3" t="s">
        <v>22</v>
      </c>
      <c r="O6" s="6">
        <v>3.64</v>
      </c>
    </row>
    <row r="7" spans="1:15" ht="21.75" customHeight="1">
      <c r="A7" s="14" t="s">
        <v>11</v>
      </c>
      <c r="B7" s="12" t="s">
        <v>688</v>
      </c>
      <c r="C7" s="3" t="s">
        <v>639</v>
      </c>
      <c r="D7" s="3" t="s">
        <v>85</v>
      </c>
      <c r="E7" s="3" t="s">
        <v>86</v>
      </c>
      <c r="F7" s="20">
        <v>558</v>
      </c>
      <c r="G7" s="12" t="s">
        <v>16</v>
      </c>
      <c r="H7" s="5">
        <f t="shared" si="0"/>
        <v>93500</v>
      </c>
      <c r="I7" s="5">
        <v>52173000</v>
      </c>
      <c r="J7" s="19">
        <f t="shared" si="1"/>
        <v>97000</v>
      </c>
      <c r="K7" s="5">
        <v>54126000</v>
      </c>
      <c r="L7" s="21">
        <v>3.74</v>
      </c>
      <c r="M7" s="3" t="s">
        <v>17</v>
      </c>
      <c r="N7" s="3" t="s">
        <v>63</v>
      </c>
      <c r="O7" s="6">
        <v>3.64</v>
      </c>
    </row>
    <row r="8" spans="1:15" ht="21.75" customHeight="1">
      <c r="A8" s="14" t="s">
        <v>11</v>
      </c>
      <c r="B8" s="12" t="s">
        <v>697</v>
      </c>
      <c r="C8" s="3" t="s">
        <v>644</v>
      </c>
      <c r="D8" s="3" t="s">
        <v>96</v>
      </c>
      <c r="E8" s="3" t="s">
        <v>97</v>
      </c>
      <c r="F8" s="20">
        <v>175</v>
      </c>
      <c r="G8" s="12" t="s">
        <v>16</v>
      </c>
      <c r="H8" s="5">
        <f t="shared" si="0"/>
        <v>83000</v>
      </c>
      <c r="I8" s="5">
        <v>14525000</v>
      </c>
      <c r="J8" s="19">
        <f t="shared" si="1"/>
        <v>86000</v>
      </c>
      <c r="K8" s="5">
        <v>15050000</v>
      </c>
      <c r="L8" s="21">
        <v>3.61</v>
      </c>
      <c r="M8" s="3" t="s">
        <v>49</v>
      </c>
      <c r="N8" s="3" t="s">
        <v>22</v>
      </c>
      <c r="O8" s="6">
        <v>3.64</v>
      </c>
    </row>
    <row r="9" spans="1:15" ht="21.75" customHeight="1">
      <c r="A9" s="14" t="s">
        <v>11</v>
      </c>
      <c r="B9" s="12" t="s">
        <v>699</v>
      </c>
      <c r="C9" s="3" t="s">
        <v>703</v>
      </c>
      <c r="D9" s="3" t="s">
        <v>104</v>
      </c>
      <c r="E9" s="3" t="s">
        <v>105</v>
      </c>
      <c r="F9" s="20">
        <v>256</v>
      </c>
      <c r="G9" s="12" t="s">
        <v>16</v>
      </c>
      <c r="H9" s="5">
        <f t="shared" si="0"/>
        <v>69000</v>
      </c>
      <c r="I9" s="5">
        <v>17664000</v>
      </c>
      <c r="J9" s="19">
        <f t="shared" si="1"/>
        <v>71500</v>
      </c>
      <c r="K9" s="5">
        <v>18304000</v>
      </c>
      <c r="L9" s="21">
        <v>3.62</v>
      </c>
      <c r="M9" s="3" t="s">
        <v>17</v>
      </c>
      <c r="N9" s="3" t="s">
        <v>25</v>
      </c>
      <c r="O9" s="6">
        <v>3.64</v>
      </c>
    </row>
    <row r="10" spans="1:15" ht="21.75" customHeight="1">
      <c r="A10" s="14" t="s">
        <v>11</v>
      </c>
      <c r="B10" s="12" t="s">
        <v>689</v>
      </c>
      <c r="C10" s="3" t="s">
        <v>713</v>
      </c>
      <c r="D10" s="3" t="s">
        <v>112</v>
      </c>
      <c r="E10" s="3" t="s">
        <v>113</v>
      </c>
      <c r="F10" s="20">
        <v>397</v>
      </c>
      <c r="G10" s="12" t="s">
        <v>16</v>
      </c>
      <c r="H10" s="5">
        <f t="shared" si="0"/>
        <v>8300</v>
      </c>
      <c r="I10" s="5">
        <v>3295100</v>
      </c>
      <c r="J10" s="19">
        <f t="shared" si="1"/>
        <v>8600</v>
      </c>
      <c r="K10" s="5">
        <v>3414200</v>
      </c>
      <c r="L10" s="21">
        <v>3.61</v>
      </c>
      <c r="M10" s="3" t="s">
        <v>17</v>
      </c>
      <c r="N10" s="3" t="s">
        <v>98</v>
      </c>
      <c r="O10" s="6">
        <v>3.64</v>
      </c>
    </row>
    <row r="11" spans="1:15" ht="21.75" customHeight="1">
      <c r="A11" s="14" t="s">
        <v>11</v>
      </c>
      <c r="B11" s="12" t="s">
        <v>690</v>
      </c>
      <c r="C11" s="3" t="s">
        <v>715</v>
      </c>
      <c r="D11" s="3" t="s">
        <v>124</v>
      </c>
      <c r="E11" s="3" t="s">
        <v>125</v>
      </c>
      <c r="F11" s="20">
        <v>113</v>
      </c>
      <c r="G11" s="12" t="s">
        <v>16</v>
      </c>
      <c r="H11" s="5">
        <f t="shared" si="0"/>
        <v>217000</v>
      </c>
      <c r="I11" s="5">
        <v>24521000</v>
      </c>
      <c r="J11" s="19">
        <f t="shared" si="1"/>
        <v>225000</v>
      </c>
      <c r="K11" s="5">
        <v>25425000</v>
      </c>
      <c r="L11" s="21">
        <v>3.69</v>
      </c>
      <c r="M11" s="3" t="s">
        <v>126</v>
      </c>
      <c r="N11" s="3" t="s">
        <v>25</v>
      </c>
      <c r="O11" s="6">
        <v>3.64</v>
      </c>
    </row>
    <row r="12" spans="1:15" ht="21.75" customHeight="1">
      <c r="A12" s="14" t="s">
        <v>11</v>
      </c>
      <c r="B12" s="12" t="s">
        <v>691</v>
      </c>
      <c r="C12" s="3" t="s">
        <v>659</v>
      </c>
      <c r="D12" s="3" t="s">
        <v>135</v>
      </c>
      <c r="E12" s="3" t="s">
        <v>136</v>
      </c>
      <c r="F12" s="20">
        <v>728</v>
      </c>
      <c r="G12" s="12" t="s">
        <v>16</v>
      </c>
      <c r="H12" s="5">
        <f t="shared" si="0"/>
        <v>27500</v>
      </c>
      <c r="I12" s="5">
        <v>20020000</v>
      </c>
      <c r="J12" s="19">
        <f t="shared" si="1"/>
        <v>28500</v>
      </c>
      <c r="K12" s="5">
        <v>20748000</v>
      </c>
      <c r="L12" s="21">
        <v>3.64</v>
      </c>
      <c r="M12" s="3" t="s">
        <v>17</v>
      </c>
      <c r="N12" s="3" t="s">
        <v>22</v>
      </c>
      <c r="O12" s="6">
        <v>3.64</v>
      </c>
    </row>
    <row r="13" spans="1:15" ht="21.75" customHeight="1">
      <c r="A13" s="14" t="s">
        <v>11</v>
      </c>
      <c r="B13" s="12" t="s">
        <v>691</v>
      </c>
      <c r="C13" s="3" t="s">
        <v>719</v>
      </c>
      <c r="D13" s="3" t="s">
        <v>137</v>
      </c>
      <c r="E13" s="3" t="s">
        <v>138</v>
      </c>
      <c r="F13" s="20">
        <v>357</v>
      </c>
      <c r="G13" s="12" t="s">
        <v>16</v>
      </c>
      <c r="H13" s="5">
        <f t="shared" si="0"/>
        <v>27500</v>
      </c>
      <c r="I13" s="5">
        <v>9817500</v>
      </c>
      <c r="J13" s="19">
        <f t="shared" si="1"/>
        <v>28500</v>
      </c>
      <c r="K13" s="5">
        <v>10174500</v>
      </c>
      <c r="L13" s="21">
        <v>3.64</v>
      </c>
      <c r="M13" s="3" t="s">
        <v>49</v>
      </c>
      <c r="N13" s="3" t="s">
        <v>22</v>
      </c>
      <c r="O13" s="6">
        <v>3.64</v>
      </c>
    </row>
    <row r="14" spans="1:15" ht="21.75" customHeight="1">
      <c r="A14" s="14" t="s">
        <v>11</v>
      </c>
      <c r="B14" s="12" t="s">
        <v>692</v>
      </c>
      <c r="C14" s="3" t="s">
        <v>716</v>
      </c>
      <c r="D14" s="3" t="s">
        <v>146</v>
      </c>
      <c r="E14" s="3" t="s">
        <v>147</v>
      </c>
      <c r="F14" s="20">
        <v>251</v>
      </c>
      <c r="G14" s="12" t="s">
        <v>16</v>
      </c>
      <c r="H14" s="5">
        <f t="shared" si="0"/>
        <v>9650</v>
      </c>
      <c r="I14" s="5">
        <v>2422150</v>
      </c>
      <c r="J14" s="19">
        <f t="shared" si="1"/>
        <v>10000</v>
      </c>
      <c r="K14" s="5">
        <v>2510000</v>
      </c>
      <c r="L14" s="21">
        <v>3.63</v>
      </c>
      <c r="M14" s="3" t="s">
        <v>17</v>
      </c>
      <c r="N14" s="3" t="s">
        <v>63</v>
      </c>
      <c r="O14" s="6">
        <v>3.64</v>
      </c>
    </row>
    <row r="15" spans="1:15" ht="21.75" customHeight="1">
      <c r="A15" s="14" t="s">
        <v>11</v>
      </c>
      <c r="B15" s="12" t="s">
        <v>693</v>
      </c>
      <c r="C15" s="3" t="s">
        <v>721</v>
      </c>
      <c r="D15" s="3" t="s">
        <v>526</v>
      </c>
      <c r="E15" s="3" t="s">
        <v>312</v>
      </c>
      <c r="F15" s="20">
        <v>401.1</v>
      </c>
      <c r="G15" s="12" t="s">
        <v>535</v>
      </c>
      <c r="H15" s="5">
        <f t="shared" si="0"/>
        <v>165000</v>
      </c>
      <c r="I15" s="5">
        <v>66181500.000000007</v>
      </c>
      <c r="J15" s="19">
        <f t="shared" si="1"/>
        <v>171000</v>
      </c>
      <c r="K15" s="5">
        <v>68588100</v>
      </c>
      <c r="L15" s="21">
        <v>3.64</v>
      </c>
      <c r="M15" s="3" t="s">
        <v>17</v>
      </c>
      <c r="N15" s="3" t="s">
        <v>40</v>
      </c>
      <c r="O15" s="6">
        <v>3.64</v>
      </c>
    </row>
    <row r="16" spans="1:15" ht="21.75" customHeight="1">
      <c r="A16" s="14" t="s">
        <v>11</v>
      </c>
      <c r="B16" s="12" t="s">
        <v>694</v>
      </c>
      <c r="C16" s="3" t="s">
        <v>723</v>
      </c>
      <c r="D16" s="3" t="s">
        <v>158</v>
      </c>
      <c r="E16" s="3" t="s">
        <v>159</v>
      </c>
      <c r="F16" s="20">
        <v>1760</v>
      </c>
      <c r="G16" s="12" t="s">
        <v>16</v>
      </c>
      <c r="H16" s="5">
        <f t="shared" si="0"/>
        <v>27500</v>
      </c>
      <c r="I16" s="5">
        <v>48400000</v>
      </c>
      <c r="J16" s="19">
        <f t="shared" si="1"/>
        <v>28500</v>
      </c>
      <c r="K16" s="5">
        <v>50160000</v>
      </c>
      <c r="L16" s="21">
        <v>3.64</v>
      </c>
      <c r="M16" s="3" t="s">
        <v>41</v>
      </c>
      <c r="N16" s="3" t="s">
        <v>63</v>
      </c>
      <c r="O16" s="6">
        <v>3.64</v>
      </c>
    </row>
    <row r="17" spans="1:15" ht="21.75" customHeight="1">
      <c r="A17" s="14" t="s">
        <v>11</v>
      </c>
      <c r="B17" s="12" t="s">
        <v>701</v>
      </c>
      <c r="C17" s="3" t="s">
        <v>680</v>
      </c>
      <c r="D17" s="3" t="s">
        <v>168</v>
      </c>
      <c r="E17" s="3" t="s">
        <v>169</v>
      </c>
      <c r="F17" s="20">
        <v>1501</v>
      </c>
      <c r="G17" s="12" t="s">
        <v>16</v>
      </c>
      <c r="H17" s="5">
        <f t="shared" si="0"/>
        <v>27000</v>
      </c>
      <c r="I17" s="5">
        <v>40527000</v>
      </c>
      <c r="J17" s="19">
        <f t="shared" si="1"/>
        <v>28000</v>
      </c>
      <c r="K17" s="5">
        <v>42028000</v>
      </c>
      <c r="L17" s="21">
        <v>3.7</v>
      </c>
      <c r="M17" s="3" t="s">
        <v>49</v>
      </c>
      <c r="N17" s="3" t="s">
        <v>22</v>
      </c>
      <c r="O17" s="6">
        <v>3.64</v>
      </c>
    </row>
    <row r="18" spans="1:15" ht="21.75" customHeight="1">
      <c r="A18" s="14" t="s">
        <v>19</v>
      </c>
      <c r="B18" s="12" t="s">
        <v>682</v>
      </c>
      <c r="C18" s="3" t="s">
        <v>705</v>
      </c>
      <c r="D18" s="3" t="s">
        <v>20</v>
      </c>
      <c r="E18" s="3" t="s">
        <v>21</v>
      </c>
      <c r="F18" s="20">
        <v>195</v>
      </c>
      <c r="G18" s="12" t="s">
        <v>16</v>
      </c>
      <c r="H18" s="5">
        <f t="shared" si="0"/>
        <v>492000</v>
      </c>
      <c r="I18" s="5">
        <v>95940000</v>
      </c>
      <c r="J18" s="19">
        <f t="shared" si="1"/>
        <v>510000</v>
      </c>
      <c r="K18" s="5">
        <v>99450000</v>
      </c>
      <c r="L18" s="21">
        <v>3.66</v>
      </c>
      <c r="M18" s="3" t="s">
        <v>14</v>
      </c>
      <c r="N18" s="3" t="s">
        <v>22</v>
      </c>
      <c r="O18" s="6">
        <v>3.64</v>
      </c>
    </row>
    <row r="19" spans="1:15" ht="21.75" customHeight="1">
      <c r="A19" s="14" t="s">
        <v>19</v>
      </c>
      <c r="B19" s="12" t="s">
        <v>683</v>
      </c>
      <c r="C19" s="3" t="s">
        <v>709</v>
      </c>
      <c r="D19" s="3" t="s">
        <v>42</v>
      </c>
      <c r="E19" s="3" t="s">
        <v>43</v>
      </c>
      <c r="F19" s="20">
        <v>180</v>
      </c>
      <c r="G19" s="12" t="s">
        <v>16</v>
      </c>
      <c r="H19" s="5">
        <f t="shared" si="0"/>
        <v>550000</v>
      </c>
      <c r="I19" s="5">
        <v>99000000</v>
      </c>
      <c r="J19" s="19">
        <f t="shared" si="1"/>
        <v>570000</v>
      </c>
      <c r="K19" s="5">
        <v>102600000</v>
      </c>
      <c r="L19" s="21">
        <v>3.64</v>
      </c>
      <c r="M19" s="3" t="s">
        <v>17</v>
      </c>
      <c r="N19" s="3" t="s">
        <v>22</v>
      </c>
      <c r="O19" s="6">
        <v>3.64</v>
      </c>
    </row>
    <row r="20" spans="1:15" ht="21.75" customHeight="1">
      <c r="A20" s="14" t="s">
        <v>19</v>
      </c>
      <c r="B20" s="12" t="s">
        <v>684</v>
      </c>
      <c r="C20" s="3" t="s">
        <v>628</v>
      </c>
      <c r="D20" s="3" t="s">
        <v>54</v>
      </c>
      <c r="E20" s="3" t="s">
        <v>55</v>
      </c>
      <c r="F20" s="20">
        <v>210</v>
      </c>
      <c r="G20" s="12" t="s">
        <v>16</v>
      </c>
      <c r="H20" s="5">
        <f t="shared" si="0"/>
        <v>550000</v>
      </c>
      <c r="I20" s="5">
        <v>115500000</v>
      </c>
      <c r="J20" s="19">
        <f t="shared" si="1"/>
        <v>570000</v>
      </c>
      <c r="K20" s="5">
        <v>119700000</v>
      </c>
      <c r="L20" s="21">
        <v>3.64</v>
      </c>
      <c r="M20" s="3" t="s">
        <v>17</v>
      </c>
      <c r="N20" s="3" t="s">
        <v>22</v>
      </c>
      <c r="O20" s="6">
        <v>3.64</v>
      </c>
    </row>
    <row r="21" spans="1:15" ht="21.75" customHeight="1">
      <c r="A21" s="14" t="s">
        <v>19</v>
      </c>
      <c r="B21" s="12" t="s">
        <v>687</v>
      </c>
      <c r="C21" s="3" t="s">
        <v>710</v>
      </c>
      <c r="D21" s="3" t="s">
        <v>79</v>
      </c>
      <c r="E21" s="3" t="s">
        <v>80</v>
      </c>
      <c r="F21" s="20">
        <v>167.8</v>
      </c>
      <c r="G21" s="12" t="s">
        <v>16</v>
      </c>
      <c r="H21" s="5">
        <f t="shared" si="0"/>
        <v>482499.99999999994</v>
      </c>
      <c r="I21" s="5">
        <v>80963500</v>
      </c>
      <c r="J21" s="19">
        <f t="shared" si="1"/>
        <v>499999.99999999994</v>
      </c>
      <c r="K21" s="5">
        <v>83900000</v>
      </c>
      <c r="L21" s="21">
        <v>3.63</v>
      </c>
      <c r="M21" s="3" t="s">
        <v>17</v>
      </c>
      <c r="N21" s="3" t="s">
        <v>25</v>
      </c>
      <c r="O21" s="6">
        <v>3.64</v>
      </c>
    </row>
    <row r="22" spans="1:15" ht="21.75" customHeight="1">
      <c r="A22" s="14" t="s">
        <v>19</v>
      </c>
      <c r="B22" s="12" t="s">
        <v>697</v>
      </c>
      <c r="C22" s="3" t="s">
        <v>643</v>
      </c>
      <c r="D22" s="3" t="s">
        <v>99</v>
      </c>
      <c r="E22" s="3" t="s">
        <v>100</v>
      </c>
      <c r="F22" s="20">
        <v>803</v>
      </c>
      <c r="G22" s="12" t="s">
        <v>16</v>
      </c>
      <c r="H22" s="5">
        <f t="shared" si="0"/>
        <v>135000</v>
      </c>
      <c r="I22" s="5">
        <v>108405000</v>
      </c>
      <c r="J22" s="19">
        <f t="shared" si="1"/>
        <v>140000</v>
      </c>
      <c r="K22" s="5">
        <v>112420000</v>
      </c>
      <c r="L22" s="21">
        <v>3.7</v>
      </c>
      <c r="M22" s="3" t="s">
        <v>49</v>
      </c>
      <c r="N22" s="3" t="s">
        <v>25</v>
      </c>
      <c r="O22" s="6">
        <v>3.64</v>
      </c>
    </row>
    <row r="23" spans="1:15" ht="21.75" customHeight="1">
      <c r="A23" s="14" t="s">
        <v>19</v>
      </c>
      <c r="B23" s="12" t="s">
        <v>689</v>
      </c>
      <c r="C23" s="3" t="s">
        <v>714</v>
      </c>
      <c r="D23" s="3" t="s">
        <v>115</v>
      </c>
      <c r="E23" s="3" t="s">
        <v>116</v>
      </c>
      <c r="F23" s="20">
        <v>764</v>
      </c>
      <c r="G23" s="12" t="s">
        <v>16</v>
      </c>
      <c r="H23" s="5">
        <f t="shared" si="0"/>
        <v>166000</v>
      </c>
      <c r="I23" s="5">
        <v>126824000</v>
      </c>
      <c r="J23" s="19">
        <f t="shared" si="1"/>
        <v>172000</v>
      </c>
      <c r="K23" s="5">
        <v>131408000</v>
      </c>
      <c r="L23" s="21">
        <v>3.61</v>
      </c>
      <c r="M23" s="3" t="s">
        <v>49</v>
      </c>
      <c r="N23" s="3" t="s">
        <v>22</v>
      </c>
      <c r="O23" s="6">
        <v>3.64</v>
      </c>
    </row>
    <row r="24" spans="1:15" ht="21.75" customHeight="1">
      <c r="A24" s="14" t="s">
        <v>19</v>
      </c>
      <c r="B24" s="12" t="s">
        <v>690</v>
      </c>
      <c r="C24" s="3" t="s">
        <v>655</v>
      </c>
      <c r="D24" s="3" t="s">
        <v>129</v>
      </c>
      <c r="E24" s="3" t="s">
        <v>130</v>
      </c>
      <c r="F24" s="20">
        <v>263.2</v>
      </c>
      <c r="G24" s="12" t="s">
        <v>16</v>
      </c>
      <c r="H24" s="5">
        <f t="shared" si="0"/>
        <v>275000</v>
      </c>
      <c r="I24" s="5">
        <v>72380000</v>
      </c>
      <c r="J24" s="19">
        <f t="shared" si="1"/>
        <v>285000</v>
      </c>
      <c r="K24" s="5">
        <v>75012000</v>
      </c>
      <c r="L24" s="21">
        <v>3.64</v>
      </c>
      <c r="M24" s="3" t="s">
        <v>17</v>
      </c>
      <c r="N24" s="3" t="s">
        <v>25</v>
      </c>
      <c r="O24" s="6">
        <v>3.64</v>
      </c>
    </row>
    <row r="25" spans="1:15" ht="21.75" customHeight="1">
      <c r="A25" s="14" t="s">
        <v>19</v>
      </c>
      <c r="B25" s="12" t="s">
        <v>691</v>
      </c>
      <c r="C25" s="3" t="s">
        <v>720</v>
      </c>
      <c r="D25" s="3" t="s">
        <v>139</v>
      </c>
      <c r="E25" s="3" t="s">
        <v>140</v>
      </c>
      <c r="F25" s="20">
        <v>608</v>
      </c>
      <c r="G25" s="12" t="s">
        <v>16</v>
      </c>
      <c r="H25" s="5">
        <f t="shared" si="0"/>
        <v>164000</v>
      </c>
      <c r="I25" s="5">
        <v>99712000</v>
      </c>
      <c r="J25" s="19">
        <f t="shared" si="1"/>
        <v>170000</v>
      </c>
      <c r="K25" s="5">
        <v>103360000</v>
      </c>
      <c r="L25" s="21">
        <v>3.66</v>
      </c>
      <c r="M25" s="3" t="s">
        <v>49</v>
      </c>
      <c r="N25" s="3" t="s">
        <v>25</v>
      </c>
      <c r="O25" s="6">
        <v>3.64</v>
      </c>
    </row>
    <row r="26" spans="1:15" ht="21.75" customHeight="1">
      <c r="A26" s="14" t="s">
        <v>19</v>
      </c>
      <c r="B26" s="12" t="s">
        <v>692</v>
      </c>
      <c r="C26" s="3" t="s">
        <v>717</v>
      </c>
      <c r="D26" s="3" t="s">
        <v>148</v>
      </c>
      <c r="E26" s="3" t="s">
        <v>149</v>
      </c>
      <c r="F26" s="20">
        <v>1170</v>
      </c>
      <c r="G26" s="12" t="s">
        <v>16</v>
      </c>
      <c r="H26" s="5">
        <f t="shared" si="0"/>
        <v>82000</v>
      </c>
      <c r="I26" s="5">
        <v>95940000</v>
      </c>
      <c r="J26" s="19">
        <f t="shared" si="1"/>
        <v>85000</v>
      </c>
      <c r="K26" s="5">
        <v>99450000</v>
      </c>
      <c r="L26" s="21">
        <v>3.66</v>
      </c>
      <c r="M26" s="3" t="s">
        <v>41</v>
      </c>
      <c r="N26" s="3" t="s">
        <v>22</v>
      </c>
      <c r="O26" s="6">
        <v>3.64</v>
      </c>
    </row>
    <row r="27" spans="1:15" ht="21.75" customHeight="1">
      <c r="A27" s="14" t="s">
        <v>19</v>
      </c>
      <c r="B27" s="12" t="s">
        <v>693</v>
      </c>
      <c r="C27" s="3" t="s">
        <v>722</v>
      </c>
      <c r="D27" s="3" t="s">
        <v>153</v>
      </c>
      <c r="E27" s="3" t="s">
        <v>154</v>
      </c>
      <c r="F27" s="20">
        <v>319</v>
      </c>
      <c r="G27" s="12" t="s">
        <v>16</v>
      </c>
      <c r="H27" s="5">
        <f t="shared" si="0"/>
        <v>415000</v>
      </c>
      <c r="I27" s="5">
        <v>132385000</v>
      </c>
      <c r="J27" s="19">
        <f t="shared" si="1"/>
        <v>430000</v>
      </c>
      <c r="K27" s="5">
        <v>137170000</v>
      </c>
      <c r="L27" s="21">
        <v>3.61</v>
      </c>
      <c r="M27" s="3" t="s">
        <v>17</v>
      </c>
      <c r="N27" s="3" t="s">
        <v>22</v>
      </c>
      <c r="O27" s="6">
        <v>3.64</v>
      </c>
    </row>
    <row r="28" spans="1:15" ht="21.75" customHeight="1">
      <c r="A28" s="14" t="s">
        <v>19</v>
      </c>
      <c r="B28" s="12" t="s">
        <v>694</v>
      </c>
      <c r="C28" s="3" t="s">
        <v>724</v>
      </c>
      <c r="D28" s="3" t="s">
        <v>155</v>
      </c>
      <c r="E28" s="3" t="s">
        <v>160</v>
      </c>
      <c r="F28" s="20">
        <v>142.5</v>
      </c>
      <c r="G28" s="12" t="s">
        <v>16</v>
      </c>
      <c r="H28" s="5">
        <f t="shared" si="0"/>
        <v>555000</v>
      </c>
      <c r="I28" s="5">
        <v>79087500</v>
      </c>
      <c r="J28" s="19">
        <f t="shared" si="1"/>
        <v>575000</v>
      </c>
      <c r="K28" s="5">
        <v>81937500</v>
      </c>
      <c r="L28" s="21">
        <v>3.6</v>
      </c>
      <c r="M28" s="3" t="s">
        <v>17</v>
      </c>
      <c r="N28" s="3" t="s">
        <v>40</v>
      </c>
      <c r="O28" s="6">
        <v>3.64</v>
      </c>
    </row>
    <row r="29" spans="1:15" ht="21.75" customHeight="1">
      <c r="A29" s="14" t="s">
        <v>19</v>
      </c>
      <c r="B29" s="12" t="s">
        <v>701</v>
      </c>
      <c r="C29" s="3" t="s">
        <v>680</v>
      </c>
      <c r="D29" s="3" t="s">
        <v>170</v>
      </c>
      <c r="E29" s="3" t="s">
        <v>171</v>
      </c>
      <c r="F29" s="20">
        <v>407</v>
      </c>
      <c r="G29" s="12" t="s">
        <v>16</v>
      </c>
      <c r="H29" s="5">
        <f t="shared" si="0"/>
        <v>190000</v>
      </c>
      <c r="I29" s="5">
        <v>77330000</v>
      </c>
      <c r="J29" s="19">
        <f t="shared" si="1"/>
        <v>197000</v>
      </c>
      <c r="K29" s="5">
        <v>80179000</v>
      </c>
      <c r="L29" s="21">
        <v>3.68</v>
      </c>
      <c r="M29" s="3" t="s">
        <v>49</v>
      </c>
      <c r="N29" s="3" t="s">
        <v>25</v>
      </c>
      <c r="O29" s="6">
        <v>3.64</v>
      </c>
    </row>
    <row r="30" spans="1:15" ht="21.75" customHeight="1">
      <c r="A30" s="14" t="s">
        <v>26</v>
      </c>
      <c r="B30" s="12" t="s">
        <v>682</v>
      </c>
      <c r="C30" s="3" t="s">
        <v>706</v>
      </c>
      <c r="D30" s="3" t="s">
        <v>27</v>
      </c>
      <c r="E30" s="3" t="s">
        <v>28</v>
      </c>
      <c r="F30" s="20">
        <v>117.2</v>
      </c>
      <c r="G30" s="12" t="s">
        <v>16</v>
      </c>
      <c r="H30" s="5">
        <f t="shared" si="0"/>
        <v>3300000</v>
      </c>
      <c r="I30" s="5">
        <v>386760000</v>
      </c>
      <c r="J30" s="19">
        <f t="shared" si="1"/>
        <v>3420000</v>
      </c>
      <c r="K30" s="5">
        <v>400824000</v>
      </c>
      <c r="L30" s="21">
        <v>3.64</v>
      </c>
      <c r="M30" s="3" t="s">
        <v>17</v>
      </c>
      <c r="N30" s="3" t="s">
        <v>29</v>
      </c>
      <c r="O30" s="6">
        <v>3.64</v>
      </c>
    </row>
    <row r="31" spans="1:15" ht="21.75" customHeight="1">
      <c r="A31" s="14" t="s">
        <v>26</v>
      </c>
      <c r="B31" s="12" t="s">
        <v>684</v>
      </c>
      <c r="C31" s="3" t="s">
        <v>711</v>
      </c>
      <c r="D31" s="3" t="s">
        <v>56</v>
      </c>
      <c r="E31" s="3" t="s">
        <v>44</v>
      </c>
      <c r="F31" s="20">
        <v>982</v>
      </c>
      <c r="G31" s="12" t="s">
        <v>16</v>
      </c>
      <c r="H31" s="5">
        <f t="shared" si="0"/>
        <v>415000</v>
      </c>
      <c r="I31" s="5">
        <v>407530000</v>
      </c>
      <c r="J31" s="19">
        <f t="shared" si="1"/>
        <v>430000</v>
      </c>
      <c r="K31" s="5">
        <v>422260000</v>
      </c>
      <c r="L31" s="21">
        <v>3.61</v>
      </c>
      <c r="M31" s="3" t="s">
        <v>41</v>
      </c>
      <c r="N31" s="3" t="s">
        <v>57</v>
      </c>
      <c r="O31" s="6">
        <v>3.64</v>
      </c>
    </row>
    <row r="32" spans="1:15" ht="21.75" customHeight="1">
      <c r="A32" s="14" t="s">
        <v>26</v>
      </c>
      <c r="B32" s="12" t="s">
        <v>687</v>
      </c>
      <c r="C32" s="3" t="s">
        <v>638</v>
      </c>
      <c r="D32" s="3" t="s">
        <v>82</v>
      </c>
      <c r="E32" s="3" t="s">
        <v>83</v>
      </c>
      <c r="F32" s="20">
        <v>258.8</v>
      </c>
      <c r="G32" s="12" t="s">
        <v>16</v>
      </c>
      <c r="H32" s="5">
        <f t="shared" si="0"/>
        <v>830000</v>
      </c>
      <c r="I32" s="5">
        <v>214804000</v>
      </c>
      <c r="J32" s="19">
        <f t="shared" si="1"/>
        <v>860000</v>
      </c>
      <c r="K32" s="5">
        <v>222568000</v>
      </c>
      <c r="L32" s="21">
        <v>3.61</v>
      </c>
      <c r="M32" s="3" t="s">
        <v>17</v>
      </c>
      <c r="N32" s="3" t="s">
        <v>22</v>
      </c>
      <c r="O32" s="6">
        <v>3.64</v>
      </c>
    </row>
    <row r="33" spans="1:15" ht="21.75" customHeight="1">
      <c r="A33" s="14" t="s">
        <v>26</v>
      </c>
      <c r="B33" s="12" t="s">
        <v>697</v>
      </c>
      <c r="C33" s="3" t="s">
        <v>647</v>
      </c>
      <c r="D33" s="3" t="s">
        <v>64</v>
      </c>
      <c r="E33" s="3" t="s">
        <v>101</v>
      </c>
      <c r="F33" s="20">
        <v>257</v>
      </c>
      <c r="G33" s="12" t="s">
        <v>16</v>
      </c>
      <c r="H33" s="5">
        <f t="shared" si="0"/>
        <v>820000</v>
      </c>
      <c r="I33" s="5">
        <v>210740000</v>
      </c>
      <c r="J33" s="19">
        <f t="shared" si="1"/>
        <v>850000</v>
      </c>
      <c r="K33" s="5">
        <v>218450000</v>
      </c>
      <c r="L33" s="21">
        <v>3.66</v>
      </c>
      <c r="M33" s="3" t="s">
        <v>17</v>
      </c>
      <c r="N33" s="3" t="s">
        <v>22</v>
      </c>
      <c r="O33" s="6">
        <v>3.64</v>
      </c>
    </row>
    <row r="34" spans="1:15" ht="21.75" customHeight="1">
      <c r="A34" s="14" t="s">
        <v>26</v>
      </c>
      <c r="B34" s="12" t="s">
        <v>699</v>
      </c>
      <c r="C34" s="3" t="s">
        <v>704</v>
      </c>
      <c r="D34" s="3" t="s">
        <v>107</v>
      </c>
      <c r="E34" s="3" t="s">
        <v>65</v>
      </c>
      <c r="F34" s="20">
        <v>1327</v>
      </c>
      <c r="G34" s="12" t="s">
        <v>16</v>
      </c>
      <c r="H34" s="5">
        <f t="shared" si="0"/>
        <v>110000</v>
      </c>
      <c r="I34" s="5">
        <v>145970000</v>
      </c>
      <c r="J34" s="19">
        <f t="shared" si="1"/>
        <v>114000</v>
      </c>
      <c r="K34" s="5">
        <v>151278000</v>
      </c>
      <c r="L34" s="21">
        <v>3.64</v>
      </c>
      <c r="M34" s="3" t="s">
        <v>41</v>
      </c>
      <c r="N34" s="3" t="s">
        <v>25</v>
      </c>
      <c r="O34" s="6">
        <v>3.64</v>
      </c>
    </row>
    <row r="35" spans="1:15" ht="21.75" customHeight="1">
      <c r="A35" s="14" t="s">
        <v>26</v>
      </c>
      <c r="B35" s="12" t="s">
        <v>689</v>
      </c>
      <c r="C35" s="3" t="s">
        <v>714</v>
      </c>
      <c r="D35" s="3" t="s">
        <v>316</v>
      </c>
      <c r="E35" s="3" t="s">
        <v>320</v>
      </c>
      <c r="F35" s="20">
        <v>376.2</v>
      </c>
      <c r="G35" s="12" t="s">
        <v>535</v>
      </c>
      <c r="H35" s="5">
        <f t="shared" ref="H35:H52" si="2">I35/F35</f>
        <v>685000</v>
      </c>
      <c r="I35" s="5">
        <v>257697000</v>
      </c>
      <c r="J35" s="19">
        <f t="shared" ref="J35:J52" si="3">K35/F35</f>
        <v>710000</v>
      </c>
      <c r="K35" s="5">
        <v>267102000</v>
      </c>
      <c r="L35" s="21">
        <v>3.65</v>
      </c>
      <c r="M35" s="3" t="s">
        <v>17</v>
      </c>
      <c r="N35" s="3" t="s">
        <v>25</v>
      </c>
      <c r="O35" s="6">
        <v>3.64</v>
      </c>
    </row>
    <row r="36" spans="1:15" ht="21.75" customHeight="1">
      <c r="A36" s="14" t="s">
        <v>26</v>
      </c>
      <c r="B36" s="12" t="s">
        <v>690</v>
      </c>
      <c r="C36" s="3" t="s">
        <v>655</v>
      </c>
      <c r="D36" s="3" t="s">
        <v>131</v>
      </c>
      <c r="E36" s="3" t="s">
        <v>132</v>
      </c>
      <c r="F36" s="20">
        <v>718.6</v>
      </c>
      <c r="G36" s="12" t="s">
        <v>16</v>
      </c>
      <c r="H36" s="5">
        <f t="shared" si="2"/>
        <v>275000</v>
      </c>
      <c r="I36" s="5">
        <v>197615000</v>
      </c>
      <c r="J36" s="19">
        <f t="shared" si="3"/>
        <v>285000</v>
      </c>
      <c r="K36" s="5">
        <v>204801000</v>
      </c>
      <c r="L36" s="21">
        <v>3.64</v>
      </c>
      <c r="M36" s="3" t="s">
        <v>17</v>
      </c>
      <c r="N36" s="3" t="s">
        <v>63</v>
      </c>
      <c r="O36" s="6">
        <v>3.64</v>
      </c>
    </row>
    <row r="37" spans="1:15" ht="21.75" customHeight="1">
      <c r="A37" s="14" t="s">
        <v>26</v>
      </c>
      <c r="B37" s="12" t="s">
        <v>691</v>
      </c>
      <c r="C37" s="3" t="s">
        <v>662</v>
      </c>
      <c r="D37" s="3" t="s">
        <v>145</v>
      </c>
      <c r="E37" s="3" t="s">
        <v>538</v>
      </c>
      <c r="F37" s="20">
        <v>478.1</v>
      </c>
      <c r="G37" s="12" t="s">
        <v>535</v>
      </c>
      <c r="H37" s="5">
        <f t="shared" si="2"/>
        <v>820000</v>
      </c>
      <c r="I37" s="5">
        <v>392042000</v>
      </c>
      <c r="J37" s="19">
        <f t="shared" si="3"/>
        <v>850000</v>
      </c>
      <c r="K37" s="5">
        <v>406385000</v>
      </c>
      <c r="L37" s="21">
        <v>3.66</v>
      </c>
      <c r="M37" s="3" t="s">
        <v>17</v>
      </c>
      <c r="N37" s="3" t="s">
        <v>25</v>
      </c>
      <c r="O37" s="6">
        <v>3.64</v>
      </c>
    </row>
    <row r="38" spans="1:15" ht="21.75" customHeight="1">
      <c r="A38" s="14" t="s">
        <v>26</v>
      </c>
      <c r="B38" s="12" t="s">
        <v>692</v>
      </c>
      <c r="C38" s="3" t="s">
        <v>718</v>
      </c>
      <c r="D38" s="3" t="s">
        <v>525</v>
      </c>
      <c r="E38" s="3" t="s">
        <v>539</v>
      </c>
      <c r="F38" s="20">
        <v>474.9</v>
      </c>
      <c r="G38" s="12" t="s">
        <v>535</v>
      </c>
      <c r="H38" s="5">
        <f t="shared" si="2"/>
        <v>357000</v>
      </c>
      <c r="I38" s="5">
        <v>169539300</v>
      </c>
      <c r="J38" s="19">
        <f t="shared" si="3"/>
        <v>370000</v>
      </c>
      <c r="K38" s="5">
        <v>175713000</v>
      </c>
      <c r="L38" s="21">
        <v>3.64</v>
      </c>
      <c r="M38" s="3" t="s">
        <v>17</v>
      </c>
      <c r="N38" s="3" t="s">
        <v>36</v>
      </c>
      <c r="O38" s="6">
        <v>3.64</v>
      </c>
    </row>
    <row r="39" spans="1:15" ht="21.75" customHeight="1">
      <c r="A39" s="14" t="s">
        <v>26</v>
      </c>
      <c r="B39" s="12" t="s">
        <v>694</v>
      </c>
      <c r="C39" s="3" t="s">
        <v>725</v>
      </c>
      <c r="D39" s="3" t="s">
        <v>163</v>
      </c>
      <c r="E39" s="3" t="s">
        <v>164</v>
      </c>
      <c r="F39" s="20">
        <v>888</v>
      </c>
      <c r="G39" s="12" t="s">
        <v>16</v>
      </c>
      <c r="H39" s="5">
        <f t="shared" si="2"/>
        <v>410000</v>
      </c>
      <c r="I39" s="5">
        <v>364080000</v>
      </c>
      <c r="J39" s="19">
        <f t="shared" si="3"/>
        <v>425000</v>
      </c>
      <c r="K39" s="5">
        <v>377400000</v>
      </c>
      <c r="L39" s="21">
        <v>3.66</v>
      </c>
      <c r="M39" s="3" t="s">
        <v>41</v>
      </c>
      <c r="N39" s="3" t="s">
        <v>25</v>
      </c>
      <c r="O39" s="6">
        <v>3.64</v>
      </c>
    </row>
    <row r="40" spans="1:15" ht="21.75" customHeight="1">
      <c r="A40" s="14" t="s">
        <v>26</v>
      </c>
      <c r="B40" s="12" t="s">
        <v>701</v>
      </c>
      <c r="C40" s="3" t="s">
        <v>678</v>
      </c>
      <c r="D40" s="3" t="s">
        <v>540</v>
      </c>
      <c r="E40" s="3" t="s">
        <v>541</v>
      </c>
      <c r="F40" s="20">
        <v>393.7</v>
      </c>
      <c r="G40" s="12" t="s">
        <v>535</v>
      </c>
      <c r="H40" s="5">
        <f t="shared" si="2"/>
        <v>686000</v>
      </c>
      <c r="I40" s="5">
        <v>270078200</v>
      </c>
      <c r="J40" s="19">
        <f t="shared" si="3"/>
        <v>710000</v>
      </c>
      <c r="K40" s="5">
        <v>279527000</v>
      </c>
      <c r="L40" s="21">
        <v>3.5</v>
      </c>
      <c r="M40" s="3" t="s">
        <v>17</v>
      </c>
      <c r="N40" s="3" t="s">
        <v>25</v>
      </c>
      <c r="O40" s="6">
        <v>3.64</v>
      </c>
    </row>
    <row r="41" spans="1:15" ht="21.75" customHeight="1">
      <c r="A41" s="14" t="s">
        <v>32</v>
      </c>
      <c r="B41" s="12" t="s">
        <v>682</v>
      </c>
      <c r="C41" s="3" t="s">
        <v>619</v>
      </c>
      <c r="D41" s="3" t="s">
        <v>33</v>
      </c>
      <c r="E41" s="3" t="s">
        <v>34</v>
      </c>
      <c r="F41" s="20">
        <v>179</v>
      </c>
      <c r="G41" s="12" t="s">
        <v>16</v>
      </c>
      <c r="H41" s="5">
        <f t="shared" si="2"/>
        <v>2750000</v>
      </c>
      <c r="I41" s="5">
        <v>492250000</v>
      </c>
      <c r="J41" s="19">
        <f t="shared" si="3"/>
        <v>2850000</v>
      </c>
      <c r="K41" s="5">
        <v>510150000</v>
      </c>
      <c r="L41" s="21">
        <v>3.64</v>
      </c>
      <c r="M41" s="3" t="s">
        <v>17</v>
      </c>
      <c r="N41" s="3" t="s">
        <v>31</v>
      </c>
      <c r="O41" s="6">
        <v>3.64</v>
      </c>
    </row>
    <row r="42" spans="1:15" ht="21.75" customHeight="1">
      <c r="A42" s="14" t="s">
        <v>32</v>
      </c>
      <c r="B42" s="12" t="s">
        <v>683</v>
      </c>
      <c r="C42" s="3" t="s">
        <v>712</v>
      </c>
      <c r="D42" s="3" t="s">
        <v>47</v>
      </c>
      <c r="E42" s="3" t="s">
        <v>48</v>
      </c>
      <c r="F42" s="20">
        <v>797</v>
      </c>
      <c r="G42" s="12" t="s">
        <v>16</v>
      </c>
      <c r="H42" s="5">
        <f t="shared" si="2"/>
        <v>550000</v>
      </c>
      <c r="I42" s="5">
        <v>438350000</v>
      </c>
      <c r="J42" s="19">
        <f t="shared" si="3"/>
        <v>570000</v>
      </c>
      <c r="K42" s="5">
        <v>454290000</v>
      </c>
      <c r="L42" s="21">
        <v>3.64</v>
      </c>
      <c r="M42" s="3" t="s">
        <v>17</v>
      </c>
      <c r="N42" s="3" t="s">
        <v>25</v>
      </c>
      <c r="O42" s="6">
        <v>3.64</v>
      </c>
    </row>
    <row r="43" spans="1:15" ht="21.75" customHeight="1">
      <c r="A43" s="14" t="s">
        <v>32</v>
      </c>
      <c r="B43" s="12" t="s">
        <v>686</v>
      </c>
      <c r="C43" s="3" t="s">
        <v>634</v>
      </c>
      <c r="D43" s="3" t="s">
        <v>70</v>
      </c>
      <c r="E43" s="3" t="s">
        <v>72</v>
      </c>
      <c r="F43" s="20">
        <v>2810</v>
      </c>
      <c r="G43" s="12" t="s">
        <v>16</v>
      </c>
      <c r="H43" s="5">
        <f t="shared" si="2"/>
        <v>220000</v>
      </c>
      <c r="I43" s="5">
        <v>618200000</v>
      </c>
      <c r="J43" s="19">
        <f t="shared" si="3"/>
        <v>228000</v>
      </c>
      <c r="K43" s="5">
        <v>640680000</v>
      </c>
      <c r="L43" s="21">
        <v>3.64</v>
      </c>
      <c r="M43" s="3" t="s">
        <v>41</v>
      </c>
      <c r="N43" s="3" t="s">
        <v>22</v>
      </c>
      <c r="O43" s="6">
        <v>3.64</v>
      </c>
    </row>
    <row r="44" spans="1:15" ht="21.75" customHeight="1">
      <c r="A44" s="14" t="s">
        <v>32</v>
      </c>
      <c r="B44" s="12" t="s">
        <v>697</v>
      </c>
      <c r="C44" s="3" t="s">
        <v>647</v>
      </c>
      <c r="D44" s="3" t="s">
        <v>300</v>
      </c>
      <c r="E44" s="3" t="s">
        <v>544</v>
      </c>
      <c r="F44" s="20">
        <v>323</v>
      </c>
      <c r="G44" s="12" t="s">
        <v>535</v>
      </c>
      <c r="H44" s="5">
        <f t="shared" si="2"/>
        <v>1370000</v>
      </c>
      <c r="I44" s="5">
        <v>442510000</v>
      </c>
      <c r="J44" s="19">
        <f t="shared" si="3"/>
        <v>1420000</v>
      </c>
      <c r="K44" s="5">
        <v>458660000</v>
      </c>
      <c r="L44" s="21">
        <v>3.65</v>
      </c>
      <c r="M44" s="3" t="s">
        <v>17</v>
      </c>
      <c r="N44" s="3" t="s">
        <v>57</v>
      </c>
      <c r="O44" s="6">
        <v>3.64</v>
      </c>
    </row>
    <row r="45" spans="1:15" ht="21.75" customHeight="1">
      <c r="A45" s="14" t="s">
        <v>32</v>
      </c>
      <c r="B45" s="12" t="s">
        <v>690</v>
      </c>
      <c r="C45" s="3" t="s">
        <v>657</v>
      </c>
      <c r="D45" s="3" t="s">
        <v>522</v>
      </c>
      <c r="E45" s="3" t="s">
        <v>295</v>
      </c>
      <c r="F45" s="20">
        <v>1424</v>
      </c>
      <c r="G45" s="12" t="s">
        <v>535</v>
      </c>
      <c r="H45" s="5">
        <f t="shared" si="2"/>
        <v>300000</v>
      </c>
      <c r="I45" s="5">
        <v>427200000</v>
      </c>
      <c r="J45" s="19">
        <f t="shared" si="3"/>
        <v>311000</v>
      </c>
      <c r="K45" s="5">
        <v>442864000</v>
      </c>
      <c r="L45" s="21">
        <v>3.67</v>
      </c>
      <c r="M45" s="3" t="s">
        <v>41</v>
      </c>
      <c r="N45" s="3" t="s">
        <v>15</v>
      </c>
      <c r="O45" s="6">
        <v>3.64</v>
      </c>
    </row>
    <row r="46" spans="1:15" ht="21.75" customHeight="1">
      <c r="A46" s="14" t="s">
        <v>32</v>
      </c>
      <c r="B46" s="12" t="s">
        <v>694</v>
      </c>
      <c r="C46" s="3" t="s">
        <v>675</v>
      </c>
      <c r="D46" s="3" t="s">
        <v>498</v>
      </c>
      <c r="E46" s="3" t="s">
        <v>545</v>
      </c>
      <c r="F46" s="20">
        <v>528.5</v>
      </c>
      <c r="G46" s="12" t="s">
        <v>535</v>
      </c>
      <c r="H46" s="5">
        <f t="shared" si="2"/>
        <v>820000</v>
      </c>
      <c r="I46" s="5">
        <v>433370000</v>
      </c>
      <c r="J46" s="19">
        <f t="shared" si="3"/>
        <v>850000</v>
      </c>
      <c r="K46" s="5">
        <v>449225000</v>
      </c>
      <c r="L46" s="21">
        <v>3.66</v>
      </c>
      <c r="M46" s="3" t="s">
        <v>17</v>
      </c>
      <c r="N46" s="3" t="s">
        <v>25</v>
      </c>
      <c r="O46" s="6">
        <v>3.64</v>
      </c>
    </row>
    <row r="47" spans="1:15" ht="21.75" customHeight="1">
      <c r="A47" s="14" t="s">
        <v>35</v>
      </c>
      <c r="B47" s="12" t="s">
        <v>682</v>
      </c>
      <c r="C47" s="3" t="s">
        <v>707</v>
      </c>
      <c r="D47" s="3" t="s">
        <v>271</v>
      </c>
      <c r="E47" s="3" t="s">
        <v>547</v>
      </c>
      <c r="F47" s="20">
        <v>456</v>
      </c>
      <c r="G47" s="12" t="s">
        <v>535</v>
      </c>
      <c r="H47" s="5">
        <f t="shared" si="2"/>
        <v>3600000</v>
      </c>
      <c r="I47" s="5">
        <v>1641600000</v>
      </c>
      <c r="J47" s="19">
        <f t="shared" si="3"/>
        <v>3730000</v>
      </c>
      <c r="K47" s="5">
        <v>1700880000</v>
      </c>
      <c r="L47" s="21">
        <v>3.61</v>
      </c>
      <c r="M47" s="3" t="s">
        <v>17</v>
      </c>
      <c r="N47" s="3" t="s">
        <v>36</v>
      </c>
      <c r="O47" s="6">
        <v>3.64</v>
      </c>
    </row>
    <row r="48" spans="1:15" ht="21.75" customHeight="1">
      <c r="A48" s="14" t="s">
        <v>35</v>
      </c>
      <c r="B48" s="12" t="s">
        <v>684</v>
      </c>
      <c r="C48" s="3" t="s">
        <v>628</v>
      </c>
      <c r="D48" s="3" t="s">
        <v>62</v>
      </c>
      <c r="E48" s="3" t="s">
        <v>549</v>
      </c>
      <c r="F48" s="20">
        <v>648.5</v>
      </c>
      <c r="G48" s="12" t="s">
        <v>535</v>
      </c>
      <c r="H48" s="5">
        <f t="shared" si="2"/>
        <v>1650000</v>
      </c>
      <c r="I48" s="5">
        <v>1070025000</v>
      </c>
      <c r="J48" s="19">
        <f t="shared" si="3"/>
        <v>1710000</v>
      </c>
      <c r="K48" s="5">
        <v>1108935000</v>
      </c>
      <c r="L48" s="21">
        <v>3.64</v>
      </c>
      <c r="M48" s="3" t="s">
        <v>17</v>
      </c>
      <c r="N48" s="3" t="s">
        <v>57</v>
      </c>
      <c r="O48" s="6">
        <v>3.64</v>
      </c>
    </row>
    <row r="49" spans="1:15" ht="21.75" customHeight="1">
      <c r="A49" s="14" t="s">
        <v>35</v>
      </c>
      <c r="B49" s="12" t="s">
        <v>697</v>
      </c>
      <c r="C49" s="3" t="s">
        <v>644</v>
      </c>
      <c r="D49" s="3" t="s">
        <v>553</v>
      </c>
      <c r="E49" s="3" t="s">
        <v>554</v>
      </c>
      <c r="F49" s="20">
        <v>992</v>
      </c>
      <c r="G49" s="12" t="s">
        <v>535</v>
      </c>
      <c r="H49" s="5">
        <f t="shared" si="2"/>
        <v>1650000</v>
      </c>
      <c r="I49" s="5">
        <v>1636800000</v>
      </c>
      <c r="J49" s="19">
        <f t="shared" si="3"/>
        <v>1710000</v>
      </c>
      <c r="K49" s="5">
        <v>1696320000</v>
      </c>
      <c r="L49" s="21">
        <v>3.64</v>
      </c>
      <c r="M49" s="3" t="s">
        <v>17</v>
      </c>
      <c r="N49" s="3" t="s">
        <v>57</v>
      </c>
      <c r="O49" s="6">
        <v>3.64</v>
      </c>
    </row>
    <row r="50" spans="1:15" ht="21.75" customHeight="1">
      <c r="A50" s="14" t="s">
        <v>35</v>
      </c>
      <c r="B50" s="12" t="s">
        <v>690</v>
      </c>
      <c r="C50" s="3" t="s">
        <v>658</v>
      </c>
      <c r="D50" s="3" t="s">
        <v>521</v>
      </c>
      <c r="E50" s="3" t="s">
        <v>46</v>
      </c>
      <c r="F50" s="20">
        <v>6552.4</v>
      </c>
      <c r="G50" s="12" t="s">
        <v>535</v>
      </c>
      <c r="H50" s="5">
        <f t="shared" si="2"/>
        <v>405000</v>
      </c>
      <c r="I50" s="5">
        <v>2653722000</v>
      </c>
      <c r="J50" s="19">
        <f t="shared" si="3"/>
        <v>420000</v>
      </c>
      <c r="K50" s="5">
        <v>2752008000</v>
      </c>
      <c r="L50" s="21">
        <v>3.7</v>
      </c>
      <c r="M50" s="3" t="s">
        <v>17</v>
      </c>
      <c r="N50" s="3" t="s">
        <v>63</v>
      </c>
      <c r="O50" s="6">
        <v>3.64</v>
      </c>
    </row>
    <row r="51" spans="1:15" ht="21.75" customHeight="1">
      <c r="A51" s="14" t="s">
        <v>35</v>
      </c>
      <c r="B51" s="12" t="s">
        <v>691</v>
      </c>
      <c r="C51" s="3" t="s">
        <v>662</v>
      </c>
      <c r="D51" s="3" t="s">
        <v>248</v>
      </c>
      <c r="E51" s="3" t="s">
        <v>555</v>
      </c>
      <c r="F51" s="20">
        <v>987.6</v>
      </c>
      <c r="G51" s="12" t="s">
        <v>535</v>
      </c>
      <c r="H51" s="5">
        <f t="shared" si="2"/>
        <v>1350000</v>
      </c>
      <c r="I51" s="5">
        <v>1333260000</v>
      </c>
      <c r="J51" s="19">
        <f t="shared" si="3"/>
        <v>1400000</v>
      </c>
      <c r="K51" s="5">
        <v>1382640000</v>
      </c>
      <c r="L51" s="21">
        <v>3.7</v>
      </c>
      <c r="M51" s="3" t="s">
        <v>17</v>
      </c>
      <c r="N51" s="3" t="s">
        <v>57</v>
      </c>
      <c r="O51" s="6">
        <v>3.64</v>
      </c>
    </row>
    <row r="52" spans="1:15" ht="21.75" customHeight="1">
      <c r="A52" s="14" t="s">
        <v>35</v>
      </c>
      <c r="B52" s="12" t="s">
        <v>694</v>
      </c>
      <c r="C52" s="3" t="s">
        <v>726</v>
      </c>
      <c r="D52" s="3" t="s">
        <v>165</v>
      </c>
      <c r="E52" s="3" t="s">
        <v>166</v>
      </c>
      <c r="F52" s="20">
        <v>1618</v>
      </c>
      <c r="G52" s="12" t="s">
        <v>16</v>
      </c>
      <c r="H52" s="5">
        <f t="shared" si="2"/>
        <v>437000</v>
      </c>
      <c r="I52" s="5">
        <v>707066000</v>
      </c>
      <c r="J52" s="19">
        <f t="shared" si="3"/>
        <v>452500</v>
      </c>
      <c r="K52" s="5">
        <v>732145000</v>
      </c>
      <c r="L52" s="21">
        <v>3.55</v>
      </c>
      <c r="M52" s="3" t="s">
        <v>41</v>
      </c>
      <c r="N52" s="3" t="s">
        <v>25</v>
      </c>
      <c r="O52" s="6">
        <v>3.64</v>
      </c>
    </row>
  </sheetData>
  <sortState ref="A2:P402">
    <sortCondition ref="A2:A402"/>
  </sortState>
  <mergeCells count="10">
    <mergeCell ref="A1:A2"/>
    <mergeCell ref="G1:G2"/>
    <mergeCell ref="L1:L2"/>
    <mergeCell ref="J1:K1"/>
    <mergeCell ref="H1:I1"/>
    <mergeCell ref="B1:B2"/>
    <mergeCell ref="C1:C2"/>
    <mergeCell ref="D1:D2"/>
    <mergeCell ref="E1:E2"/>
    <mergeCell ref="F1:F2"/>
  </mergeCells>
  <phoneticPr fontId="3" type="noConversion"/>
  <printOptions gridLines="1"/>
  <pageMargins left="0.19685039370078741" right="0.19685039370078741" top="0.74803149606299213" bottom="0.62992125984251968" header="0.31496062992125984" footer="0.31496062992125984"/>
  <pageSetup paperSize="9" scale="65" orientation="portrait" r:id="rId1"/>
  <headerFooter>
    <oddHeader>&amp;C&amp;"-,굵게"&amp;18세부담 샘플_재산세_종합합산과세대상(비사업용)_전국변동률 기준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O87"/>
  <sheetViews>
    <sheetView view="pageBreakPreview" zoomScaleSheetLayoutView="100" workbookViewId="0">
      <selection activeCell="K16" sqref="K16"/>
    </sheetView>
  </sheetViews>
  <sheetFormatPr defaultRowHeight="16.5"/>
  <cols>
    <col min="1" max="1" width="8.125" style="17" customWidth="1"/>
    <col min="2" max="2" width="19.5" bestFit="1" customWidth="1"/>
    <col min="3" max="3" width="17.375" bestFit="1" customWidth="1"/>
    <col min="4" max="4" width="13.75" bestFit="1" customWidth="1"/>
    <col min="5" max="5" width="8.625" hidden="1" customWidth="1"/>
    <col min="6" max="6" width="9.875" customWidth="1"/>
    <col min="7" max="7" width="10.25" style="17" customWidth="1"/>
    <col min="8" max="8" width="11.625" style="8" customWidth="1"/>
    <col min="9" max="9" width="15" style="7" customWidth="1"/>
    <col min="10" max="10" width="11.625" style="8" customWidth="1"/>
    <col min="11" max="11" width="15.25" style="7" customWidth="1"/>
    <col min="12" max="12" width="9.625" style="17" customWidth="1"/>
  </cols>
  <sheetData>
    <row r="1" spans="1:15" s="8" customFormat="1" ht="22.5" customHeight="1">
      <c r="A1" s="22" t="s">
        <v>1</v>
      </c>
      <c r="B1" s="22" t="s">
        <v>0</v>
      </c>
      <c r="C1" s="22" t="s">
        <v>2</v>
      </c>
      <c r="D1" s="22" t="s">
        <v>3</v>
      </c>
      <c r="E1" s="17"/>
      <c r="F1" s="22" t="s">
        <v>8</v>
      </c>
      <c r="G1" s="22" t="s">
        <v>7</v>
      </c>
      <c r="H1" s="26" t="s">
        <v>612</v>
      </c>
      <c r="I1" s="27"/>
      <c r="J1" s="26" t="s">
        <v>615</v>
      </c>
      <c r="K1" s="27"/>
      <c r="L1" s="24" t="s">
        <v>9</v>
      </c>
    </row>
    <row r="2" spans="1:15" ht="22.5" customHeight="1">
      <c r="A2" s="23"/>
      <c r="B2" s="23"/>
      <c r="C2" s="23"/>
      <c r="D2" s="23"/>
      <c r="E2" s="2" t="s">
        <v>4</v>
      </c>
      <c r="F2" s="23"/>
      <c r="G2" s="23"/>
      <c r="H2" s="2" t="s">
        <v>613</v>
      </c>
      <c r="I2" s="2" t="s">
        <v>614</v>
      </c>
      <c r="J2" s="2" t="s">
        <v>613</v>
      </c>
      <c r="K2" s="2" t="s">
        <v>614</v>
      </c>
      <c r="L2" s="25"/>
      <c r="M2" s="2" t="s">
        <v>5</v>
      </c>
      <c r="N2" s="2" t="s">
        <v>6</v>
      </c>
      <c r="O2" s="2" t="s">
        <v>10</v>
      </c>
    </row>
    <row r="3" spans="1:15" ht="22.5" customHeight="1">
      <c r="A3" s="12" t="s">
        <v>682</v>
      </c>
      <c r="B3" s="13" t="s">
        <v>11</v>
      </c>
      <c r="C3" s="3" t="s">
        <v>616</v>
      </c>
      <c r="D3" s="3" t="s">
        <v>12</v>
      </c>
      <c r="E3" s="3" t="s">
        <v>13</v>
      </c>
      <c r="F3" s="4">
        <v>69</v>
      </c>
      <c r="G3" s="12" t="s">
        <v>16</v>
      </c>
      <c r="H3" s="15">
        <f>I3/F3</f>
        <v>670000</v>
      </c>
      <c r="I3" s="5">
        <v>46230000</v>
      </c>
      <c r="J3" s="5">
        <f>K3/F3</f>
        <v>700000</v>
      </c>
      <c r="K3" s="5">
        <v>48300000</v>
      </c>
      <c r="L3" s="21">
        <v>4.4800000000000004</v>
      </c>
      <c r="M3" s="3" t="s">
        <v>14</v>
      </c>
      <c r="N3" s="3" t="s">
        <v>15</v>
      </c>
      <c r="O3" s="6">
        <v>3.54</v>
      </c>
    </row>
    <row r="4" spans="1:15" ht="22.5" customHeight="1">
      <c r="A4" s="12" t="s">
        <v>682</v>
      </c>
      <c r="B4" s="13" t="s">
        <v>19</v>
      </c>
      <c r="C4" s="3" t="s">
        <v>617</v>
      </c>
      <c r="D4" s="3" t="s">
        <v>23</v>
      </c>
      <c r="E4" s="3" t="s">
        <v>24</v>
      </c>
      <c r="F4" s="4">
        <v>71</v>
      </c>
      <c r="G4" s="12" t="s">
        <v>16</v>
      </c>
      <c r="H4" s="15">
        <f t="shared" ref="H4:H67" si="0">I4/F4</f>
        <v>1690000</v>
      </c>
      <c r="I4" s="5">
        <v>119990000</v>
      </c>
      <c r="J4" s="5">
        <f t="shared" ref="J4:J67" si="1">K4/F4</f>
        <v>1750000</v>
      </c>
      <c r="K4" s="5">
        <v>124250000</v>
      </c>
      <c r="L4" s="21">
        <v>3.55</v>
      </c>
      <c r="M4" s="3" t="s">
        <v>17</v>
      </c>
      <c r="N4" s="3" t="s">
        <v>25</v>
      </c>
      <c r="O4" s="6">
        <v>3.54</v>
      </c>
    </row>
    <row r="5" spans="1:15" ht="22.5" customHeight="1">
      <c r="A5" s="12" t="s">
        <v>682</v>
      </c>
      <c r="B5" s="13" t="s">
        <v>26</v>
      </c>
      <c r="C5" s="3" t="s">
        <v>618</v>
      </c>
      <c r="D5" s="3" t="s">
        <v>30</v>
      </c>
      <c r="E5" s="3" t="s">
        <v>174</v>
      </c>
      <c r="F5" s="4">
        <v>112</v>
      </c>
      <c r="G5" s="12" t="s">
        <v>16</v>
      </c>
      <c r="H5" s="15">
        <f t="shared" si="0"/>
        <v>1690000</v>
      </c>
      <c r="I5" s="5">
        <v>189280000</v>
      </c>
      <c r="J5" s="5">
        <f t="shared" si="1"/>
        <v>1750000</v>
      </c>
      <c r="K5" s="5">
        <v>196000000</v>
      </c>
      <c r="L5" s="21">
        <v>3.55</v>
      </c>
      <c r="M5" s="3" t="s">
        <v>17</v>
      </c>
      <c r="N5" s="3" t="s">
        <v>25</v>
      </c>
      <c r="O5" s="6">
        <v>3.54</v>
      </c>
    </row>
    <row r="6" spans="1:15" ht="22.5" customHeight="1">
      <c r="A6" s="12" t="s">
        <v>682</v>
      </c>
      <c r="B6" s="13" t="s">
        <v>32</v>
      </c>
      <c r="C6" s="3" t="s">
        <v>619</v>
      </c>
      <c r="D6" s="3" t="s">
        <v>33</v>
      </c>
      <c r="E6" s="3" t="s">
        <v>34</v>
      </c>
      <c r="F6" s="4">
        <v>179</v>
      </c>
      <c r="G6" s="12" t="s">
        <v>16</v>
      </c>
      <c r="H6" s="15">
        <f t="shared" si="0"/>
        <v>2750000</v>
      </c>
      <c r="I6" s="5">
        <v>492250000</v>
      </c>
      <c r="J6" s="5">
        <f t="shared" si="1"/>
        <v>2850000</v>
      </c>
      <c r="K6" s="5">
        <v>510150000</v>
      </c>
      <c r="L6" s="21">
        <v>3.64</v>
      </c>
      <c r="M6" s="3" t="s">
        <v>17</v>
      </c>
      <c r="N6" s="3" t="s">
        <v>31</v>
      </c>
      <c r="O6" s="6">
        <v>3.54</v>
      </c>
    </row>
    <row r="7" spans="1:15" ht="22.5" customHeight="1">
      <c r="A7" s="12" t="s">
        <v>682</v>
      </c>
      <c r="B7" s="13" t="s">
        <v>35</v>
      </c>
      <c r="C7" s="3" t="s">
        <v>620</v>
      </c>
      <c r="D7" s="3" t="s">
        <v>307</v>
      </c>
      <c r="E7" s="3" t="s">
        <v>548</v>
      </c>
      <c r="F7" s="4">
        <v>330.9</v>
      </c>
      <c r="G7" s="12" t="s">
        <v>535</v>
      </c>
      <c r="H7" s="15">
        <f t="shared" si="0"/>
        <v>9300000</v>
      </c>
      <c r="I7" s="5">
        <v>3077370000</v>
      </c>
      <c r="J7" s="5">
        <f t="shared" si="1"/>
        <v>9630000</v>
      </c>
      <c r="K7" s="5">
        <v>3186567000</v>
      </c>
      <c r="L7" s="21">
        <v>3.55</v>
      </c>
      <c r="M7" s="3" t="s">
        <v>17</v>
      </c>
      <c r="N7" s="3" t="s">
        <v>57</v>
      </c>
      <c r="O7" s="6">
        <v>3.54</v>
      </c>
    </row>
    <row r="8" spans="1:15" ht="22.5" customHeight="1">
      <c r="A8" s="12" t="s">
        <v>683</v>
      </c>
      <c r="B8" s="13" t="s">
        <v>11</v>
      </c>
      <c r="C8" s="3" t="s">
        <v>621</v>
      </c>
      <c r="D8" s="3" t="s">
        <v>176</v>
      </c>
      <c r="E8" s="3" t="s">
        <v>177</v>
      </c>
      <c r="F8" s="4">
        <v>71.099999999999994</v>
      </c>
      <c r="G8" s="12" t="s">
        <v>16</v>
      </c>
      <c r="H8" s="15">
        <f t="shared" si="0"/>
        <v>810000</v>
      </c>
      <c r="I8" s="5">
        <v>57590999.999999993</v>
      </c>
      <c r="J8" s="5">
        <f t="shared" si="1"/>
        <v>850000</v>
      </c>
      <c r="K8" s="5">
        <v>60434999.999999993</v>
      </c>
      <c r="L8" s="21">
        <v>4.9400000000000004</v>
      </c>
      <c r="M8" s="3" t="s">
        <v>17</v>
      </c>
      <c r="N8" s="3" t="s">
        <v>40</v>
      </c>
      <c r="O8" s="6">
        <v>5.17</v>
      </c>
    </row>
    <row r="9" spans="1:15" ht="22.5" customHeight="1">
      <c r="A9" s="12" t="s">
        <v>683</v>
      </c>
      <c r="B9" s="13" t="s">
        <v>11</v>
      </c>
      <c r="C9" s="3" t="s">
        <v>622</v>
      </c>
      <c r="D9" s="3" t="s">
        <v>178</v>
      </c>
      <c r="E9" s="3" t="s">
        <v>179</v>
      </c>
      <c r="F9" s="4">
        <v>36.4</v>
      </c>
      <c r="G9" s="12" t="s">
        <v>16</v>
      </c>
      <c r="H9" s="15">
        <f t="shared" si="0"/>
        <v>820000</v>
      </c>
      <c r="I9" s="5">
        <v>29848000</v>
      </c>
      <c r="J9" s="5">
        <f t="shared" si="1"/>
        <v>860000</v>
      </c>
      <c r="K9" s="5">
        <v>31304000</v>
      </c>
      <c r="L9" s="21">
        <v>4.88</v>
      </c>
      <c r="M9" s="3" t="s">
        <v>17</v>
      </c>
      <c r="N9" s="3" t="s">
        <v>40</v>
      </c>
      <c r="O9" s="6">
        <v>5.17</v>
      </c>
    </row>
    <row r="10" spans="1:15" ht="22.5" customHeight="1">
      <c r="A10" s="12" t="s">
        <v>683</v>
      </c>
      <c r="B10" s="13" t="s">
        <v>19</v>
      </c>
      <c r="C10" s="3" t="s">
        <v>623</v>
      </c>
      <c r="D10" s="3" t="s">
        <v>180</v>
      </c>
      <c r="E10" s="3" t="s">
        <v>181</v>
      </c>
      <c r="F10" s="4">
        <v>155</v>
      </c>
      <c r="G10" s="12" t="s">
        <v>16</v>
      </c>
      <c r="H10" s="15">
        <f t="shared" si="0"/>
        <v>770000</v>
      </c>
      <c r="I10" s="5">
        <v>119350000</v>
      </c>
      <c r="J10" s="5">
        <f t="shared" si="1"/>
        <v>810000</v>
      </c>
      <c r="K10" s="5">
        <v>125550000</v>
      </c>
      <c r="L10" s="21">
        <v>5.19</v>
      </c>
      <c r="M10" s="3" t="s">
        <v>17</v>
      </c>
      <c r="N10" s="3" t="s">
        <v>25</v>
      </c>
      <c r="O10" s="6">
        <v>5.17</v>
      </c>
    </row>
    <row r="11" spans="1:15" ht="22.5" customHeight="1">
      <c r="A11" s="12" t="s">
        <v>683</v>
      </c>
      <c r="B11" s="13" t="s">
        <v>26</v>
      </c>
      <c r="C11" s="3" t="s">
        <v>624</v>
      </c>
      <c r="D11" s="3" t="s">
        <v>183</v>
      </c>
      <c r="E11" s="3" t="s">
        <v>184</v>
      </c>
      <c r="F11" s="4">
        <v>211.8</v>
      </c>
      <c r="G11" s="12" t="s">
        <v>16</v>
      </c>
      <c r="H11" s="15">
        <f t="shared" si="0"/>
        <v>775000</v>
      </c>
      <c r="I11" s="5">
        <v>164145000</v>
      </c>
      <c r="J11" s="5">
        <f t="shared" si="1"/>
        <v>815000</v>
      </c>
      <c r="K11" s="5">
        <v>172617000</v>
      </c>
      <c r="L11" s="21">
        <v>5.16</v>
      </c>
      <c r="M11" s="3" t="s">
        <v>17</v>
      </c>
      <c r="N11" s="3" t="s">
        <v>25</v>
      </c>
      <c r="O11" s="6">
        <v>5.17</v>
      </c>
    </row>
    <row r="12" spans="1:15" ht="22.5" customHeight="1">
      <c r="A12" s="12" t="s">
        <v>683</v>
      </c>
      <c r="B12" s="13" t="s">
        <v>32</v>
      </c>
      <c r="C12" s="3" t="s">
        <v>625</v>
      </c>
      <c r="D12" s="3" t="s">
        <v>185</v>
      </c>
      <c r="E12" s="3" t="s">
        <v>558</v>
      </c>
      <c r="F12" s="4">
        <v>301</v>
      </c>
      <c r="G12" s="12" t="s">
        <v>535</v>
      </c>
      <c r="H12" s="15">
        <f t="shared" si="0"/>
        <v>1550000</v>
      </c>
      <c r="I12" s="5">
        <v>466550000</v>
      </c>
      <c r="J12" s="5">
        <f t="shared" si="1"/>
        <v>1630000</v>
      </c>
      <c r="K12" s="5">
        <v>490630000</v>
      </c>
      <c r="L12" s="21">
        <v>5.16</v>
      </c>
      <c r="M12" s="3" t="s">
        <v>17</v>
      </c>
      <c r="N12" s="3" t="s">
        <v>40</v>
      </c>
      <c r="O12" s="6">
        <v>5.17</v>
      </c>
    </row>
    <row r="13" spans="1:15" ht="22.5" customHeight="1">
      <c r="A13" s="12" t="s">
        <v>683</v>
      </c>
      <c r="B13" s="13" t="s">
        <v>35</v>
      </c>
      <c r="C13" s="3" t="s">
        <v>623</v>
      </c>
      <c r="D13" s="3" t="s">
        <v>180</v>
      </c>
      <c r="E13" s="3" t="s">
        <v>559</v>
      </c>
      <c r="F13" s="4">
        <v>311</v>
      </c>
      <c r="G13" s="12" t="s">
        <v>535</v>
      </c>
      <c r="H13" s="15">
        <f t="shared" si="0"/>
        <v>2990000</v>
      </c>
      <c r="I13" s="5">
        <v>929890000</v>
      </c>
      <c r="J13" s="5">
        <f t="shared" si="1"/>
        <v>3140000</v>
      </c>
      <c r="K13" s="5">
        <v>976540000</v>
      </c>
      <c r="L13" s="21">
        <v>5.0199999999999996</v>
      </c>
      <c r="M13" s="3" t="s">
        <v>17</v>
      </c>
      <c r="N13" s="3" t="s">
        <v>40</v>
      </c>
      <c r="O13" s="6">
        <v>5.17</v>
      </c>
    </row>
    <row r="14" spans="1:15" ht="22.5" customHeight="1">
      <c r="A14" s="12" t="s">
        <v>684</v>
      </c>
      <c r="B14" s="13" t="s">
        <v>11</v>
      </c>
      <c r="C14" s="3" t="s">
        <v>626</v>
      </c>
      <c r="D14" s="3" t="s">
        <v>52</v>
      </c>
      <c r="E14" s="3" t="s">
        <v>53</v>
      </c>
      <c r="F14" s="4">
        <v>69</v>
      </c>
      <c r="G14" s="12" t="s">
        <v>16</v>
      </c>
      <c r="H14" s="15">
        <f t="shared" si="0"/>
        <v>480000</v>
      </c>
      <c r="I14" s="5">
        <v>33120000</v>
      </c>
      <c r="J14" s="5">
        <f t="shared" si="1"/>
        <v>500000</v>
      </c>
      <c r="K14" s="5">
        <v>34500000</v>
      </c>
      <c r="L14" s="21">
        <v>4.17</v>
      </c>
      <c r="M14" s="3" t="s">
        <v>17</v>
      </c>
      <c r="N14" s="3" t="s">
        <v>40</v>
      </c>
      <c r="O14" s="6">
        <v>4.16</v>
      </c>
    </row>
    <row r="15" spans="1:15" ht="22.5" customHeight="1">
      <c r="A15" s="12" t="s">
        <v>684</v>
      </c>
      <c r="B15" s="13" t="s">
        <v>19</v>
      </c>
      <c r="C15" s="3" t="s">
        <v>627</v>
      </c>
      <c r="D15" s="3" t="s">
        <v>186</v>
      </c>
      <c r="E15" s="3" t="s">
        <v>45</v>
      </c>
      <c r="F15" s="4">
        <v>242.6</v>
      </c>
      <c r="G15" s="12" t="s">
        <v>16</v>
      </c>
      <c r="H15" s="15">
        <f t="shared" si="0"/>
        <v>480000</v>
      </c>
      <c r="I15" s="5">
        <v>116448000</v>
      </c>
      <c r="J15" s="5">
        <f t="shared" si="1"/>
        <v>500000</v>
      </c>
      <c r="K15" s="5">
        <v>121300000</v>
      </c>
      <c r="L15" s="21">
        <v>4.17</v>
      </c>
      <c r="M15" s="3" t="s">
        <v>17</v>
      </c>
      <c r="N15" s="3" t="s">
        <v>22</v>
      </c>
      <c r="O15" s="6">
        <v>4.16</v>
      </c>
    </row>
    <row r="16" spans="1:15" ht="22.5" customHeight="1">
      <c r="A16" s="12" t="s">
        <v>684</v>
      </c>
      <c r="B16" s="13" t="s">
        <v>26</v>
      </c>
      <c r="C16" s="3" t="s">
        <v>628</v>
      </c>
      <c r="D16" s="3" t="s">
        <v>175</v>
      </c>
      <c r="E16" s="3" t="s">
        <v>187</v>
      </c>
      <c r="F16" s="4">
        <v>1702</v>
      </c>
      <c r="G16" s="12" t="s">
        <v>16</v>
      </c>
      <c r="H16" s="15">
        <f t="shared" si="0"/>
        <v>240000</v>
      </c>
      <c r="I16" s="5">
        <v>408480000</v>
      </c>
      <c r="J16" s="5">
        <f t="shared" si="1"/>
        <v>250000</v>
      </c>
      <c r="K16" s="5">
        <v>425500000</v>
      </c>
      <c r="L16" s="21">
        <v>4.17</v>
      </c>
      <c r="M16" s="3" t="s">
        <v>41</v>
      </c>
      <c r="N16" s="3" t="s">
        <v>15</v>
      </c>
      <c r="O16" s="6">
        <v>4.16</v>
      </c>
    </row>
    <row r="17" spans="1:15" ht="22.5" customHeight="1">
      <c r="A17" s="12" t="s">
        <v>684</v>
      </c>
      <c r="B17" s="13" t="s">
        <v>32</v>
      </c>
      <c r="C17" s="3" t="s">
        <v>627</v>
      </c>
      <c r="D17" s="3" t="s">
        <v>60</v>
      </c>
      <c r="E17" s="3" t="s">
        <v>61</v>
      </c>
      <c r="F17" s="4">
        <v>1240</v>
      </c>
      <c r="G17" s="12" t="s">
        <v>16</v>
      </c>
      <c r="H17" s="15">
        <f t="shared" si="0"/>
        <v>360000</v>
      </c>
      <c r="I17" s="5">
        <v>446400000</v>
      </c>
      <c r="J17" s="5">
        <f t="shared" si="1"/>
        <v>375000</v>
      </c>
      <c r="K17" s="5">
        <v>465000000</v>
      </c>
      <c r="L17" s="21">
        <v>4.17</v>
      </c>
      <c r="M17" s="3" t="s">
        <v>49</v>
      </c>
      <c r="N17" s="3" t="s">
        <v>22</v>
      </c>
      <c r="O17" s="6">
        <v>4.16</v>
      </c>
    </row>
    <row r="18" spans="1:15" ht="22.5" customHeight="1">
      <c r="A18" s="12" t="s">
        <v>684</v>
      </c>
      <c r="B18" s="13" t="s">
        <v>35</v>
      </c>
      <c r="C18" s="3" t="s">
        <v>627</v>
      </c>
      <c r="D18" s="3" t="s">
        <v>290</v>
      </c>
      <c r="E18" s="3" t="s">
        <v>550</v>
      </c>
      <c r="F18" s="4">
        <v>375.8</v>
      </c>
      <c r="G18" s="12" t="s">
        <v>535</v>
      </c>
      <c r="H18" s="15">
        <f t="shared" si="0"/>
        <v>2470000</v>
      </c>
      <c r="I18" s="5">
        <v>928226000</v>
      </c>
      <c r="J18" s="5">
        <f t="shared" si="1"/>
        <v>2570000</v>
      </c>
      <c r="K18" s="5">
        <v>965806000</v>
      </c>
      <c r="L18" s="21">
        <v>4.05</v>
      </c>
      <c r="M18" s="3" t="s">
        <v>17</v>
      </c>
      <c r="N18" s="3" t="s">
        <v>36</v>
      </c>
      <c r="O18" s="6">
        <v>4.16</v>
      </c>
    </row>
    <row r="19" spans="1:15" ht="22.5" customHeight="1">
      <c r="A19" s="12" t="s">
        <v>685</v>
      </c>
      <c r="B19" s="13" t="s">
        <v>11</v>
      </c>
      <c r="C19" s="3" t="s">
        <v>629</v>
      </c>
      <c r="D19" s="3" t="s">
        <v>293</v>
      </c>
      <c r="E19" s="3" t="s">
        <v>560</v>
      </c>
      <c r="F19" s="4">
        <v>32.700000000000003</v>
      </c>
      <c r="G19" s="12" t="s">
        <v>535</v>
      </c>
      <c r="H19" s="15">
        <f t="shared" si="0"/>
        <v>2000000</v>
      </c>
      <c r="I19" s="5">
        <v>65400000.000000007</v>
      </c>
      <c r="J19" s="5">
        <f t="shared" si="1"/>
        <v>2040000</v>
      </c>
      <c r="K19" s="5">
        <v>66708000.000000007</v>
      </c>
      <c r="L19" s="21">
        <v>2</v>
      </c>
      <c r="M19" s="3" t="s">
        <v>17</v>
      </c>
      <c r="N19" s="3" t="s">
        <v>40</v>
      </c>
      <c r="O19" s="6">
        <v>1.88</v>
      </c>
    </row>
    <row r="20" spans="1:15" ht="22.5" customHeight="1">
      <c r="A20" s="12" t="s">
        <v>685</v>
      </c>
      <c r="B20" s="13" t="s">
        <v>19</v>
      </c>
      <c r="C20" s="3" t="s">
        <v>630</v>
      </c>
      <c r="D20" s="3" t="s">
        <v>190</v>
      </c>
      <c r="E20" s="3" t="s">
        <v>191</v>
      </c>
      <c r="F20" s="4">
        <v>96</v>
      </c>
      <c r="G20" s="12" t="s">
        <v>16</v>
      </c>
      <c r="H20" s="15">
        <f t="shared" si="0"/>
        <v>845000</v>
      </c>
      <c r="I20" s="5">
        <v>81120000</v>
      </c>
      <c r="J20" s="5">
        <f t="shared" si="1"/>
        <v>860000</v>
      </c>
      <c r="K20" s="5">
        <v>82560000</v>
      </c>
      <c r="L20" s="21">
        <v>1.78</v>
      </c>
      <c r="M20" s="3" t="s">
        <v>17</v>
      </c>
      <c r="N20" s="3" t="s">
        <v>25</v>
      </c>
      <c r="O20" s="6">
        <v>1.88</v>
      </c>
    </row>
    <row r="21" spans="1:15" ht="22.5" customHeight="1">
      <c r="A21" s="12" t="s">
        <v>685</v>
      </c>
      <c r="B21" s="13" t="s">
        <v>26</v>
      </c>
      <c r="C21" s="3" t="s">
        <v>631</v>
      </c>
      <c r="D21" s="3" t="s">
        <v>193</v>
      </c>
      <c r="E21" s="3" t="s">
        <v>194</v>
      </c>
      <c r="F21" s="4">
        <v>286.10000000000002</v>
      </c>
      <c r="G21" s="12" t="s">
        <v>16</v>
      </c>
      <c r="H21" s="15">
        <f t="shared" si="0"/>
        <v>925000</v>
      </c>
      <c r="I21" s="5">
        <v>264642500.00000003</v>
      </c>
      <c r="J21" s="5">
        <f t="shared" si="1"/>
        <v>942499.99999999988</v>
      </c>
      <c r="K21" s="5">
        <v>269649250</v>
      </c>
      <c r="L21" s="21">
        <v>1.89</v>
      </c>
      <c r="M21" s="3" t="s">
        <v>17</v>
      </c>
      <c r="N21" s="3" t="s">
        <v>22</v>
      </c>
      <c r="O21" s="6">
        <v>1.88</v>
      </c>
    </row>
    <row r="22" spans="1:15" ht="22.5" customHeight="1">
      <c r="A22" s="12" t="s">
        <v>685</v>
      </c>
      <c r="B22" s="13" t="s">
        <v>32</v>
      </c>
      <c r="C22" s="3" t="s">
        <v>632</v>
      </c>
      <c r="D22" s="3" t="s">
        <v>528</v>
      </c>
      <c r="E22" s="3" t="s">
        <v>561</v>
      </c>
      <c r="F22" s="4">
        <v>565</v>
      </c>
      <c r="G22" s="12" t="s">
        <v>535</v>
      </c>
      <c r="H22" s="15">
        <f t="shared" si="0"/>
        <v>1030000</v>
      </c>
      <c r="I22" s="5">
        <v>581950000</v>
      </c>
      <c r="J22" s="5">
        <f t="shared" si="1"/>
        <v>1050000</v>
      </c>
      <c r="K22" s="5">
        <v>593250000</v>
      </c>
      <c r="L22" s="21">
        <v>1.94</v>
      </c>
      <c r="M22" s="3" t="s">
        <v>50</v>
      </c>
      <c r="N22" s="3" t="s">
        <v>40</v>
      </c>
      <c r="O22" s="6">
        <v>1.88</v>
      </c>
    </row>
    <row r="23" spans="1:15" ht="22.5" customHeight="1">
      <c r="A23" s="12" t="s">
        <v>685</v>
      </c>
      <c r="B23" s="13" t="s">
        <v>35</v>
      </c>
      <c r="C23" s="3" t="s">
        <v>633</v>
      </c>
      <c r="D23" s="3" t="s">
        <v>197</v>
      </c>
      <c r="E23" s="3" t="s">
        <v>198</v>
      </c>
      <c r="F23" s="4">
        <v>1736</v>
      </c>
      <c r="G23" s="12" t="s">
        <v>16</v>
      </c>
      <c r="H23" s="15">
        <f t="shared" si="0"/>
        <v>530000</v>
      </c>
      <c r="I23" s="5">
        <v>920080000</v>
      </c>
      <c r="J23" s="5">
        <f t="shared" si="1"/>
        <v>540000</v>
      </c>
      <c r="K23" s="5">
        <v>937440000</v>
      </c>
      <c r="L23" s="21">
        <v>1.89</v>
      </c>
      <c r="M23" s="3" t="s">
        <v>49</v>
      </c>
      <c r="N23" s="3" t="s">
        <v>22</v>
      </c>
      <c r="O23" s="6">
        <v>1.88</v>
      </c>
    </row>
    <row r="24" spans="1:15" ht="22.5" customHeight="1">
      <c r="A24" s="12" t="s">
        <v>686</v>
      </c>
      <c r="B24" s="13" t="s">
        <v>11</v>
      </c>
      <c r="C24" s="3" t="s">
        <v>634</v>
      </c>
      <c r="D24" s="3" t="s">
        <v>200</v>
      </c>
      <c r="E24" s="3" t="s">
        <v>46</v>
      </c>
      <c r="F24" s="4">
        <v>448</v>
      </c>
      <c r="G24" s="12" t="s">
        <v>16</v>
      </c>
      <c r="H24" s="15">
        <f t="shared" si="0"/>
        <v>72000</v>
      </c>
      <c r="I24" s="5">
        <v>32256000</v>
      </c>
      <c r="J24" s="5">
        <f t="shared" si="1"/>
        <v>73000</v>
      </c>
      <c r="K24" s="5">
        <v>32704000</v>
      </c>
      <c r="L24" s="21">
        <v>1.39</v>
      </c>
      <c r="M24" s="3" t="s">
        <v>49</v>
      </c>
      <c r="N24" s="3" t="s">
        <v>22</v>
      </c>
      <c r="O24" s="6">
        <v>1.4</v>
      </c>
    </row>
    <row r="25" spans="1:15" ht="22.5" customHeight="1">
      <c r="A25" s="12" t="s">
        <v>686</v>
      </c>
      <c r="B25" s="13" t="s">
        <v>19</v>
      </c>
      <c r="C25" s="3" t="s">
        <v>634</v>
      </c>
      <c r="D25" s="3" t="s">
        <v>69</v>
      </c>
      <c r="E25" s="3" t="s">
        <v>202</v>
      </c>
      <c r="F25" s="4">
        <v>793</v>
      </c>
      <c r="G25" s="12" t="s">
        <v>16</v>
      </c>
      <c r="H25" s="15">
        <f t="shared" si="0"/>
        <v>146000</v>
      </c>
      <c r="I25" s="5">
        <v>115778000</v>
      </c>
      <c r="J25" s="5">
        <f t="shared" si="1"/>
        <v>148000</v>
      </c>
      <c r="K25" s="5">
        <v>117364000</v>
      </c>
      <c r="L25" s="21">
        <v>1.37</v>
      </c>
      <c r="M25" s="3" t="s">
        <v>14</v>
      </c>
      <c r="N25" s="3" t="s">
        <v>22</v>
      </c>
      <c r="O25" s="6">
        <v>1.4</v>
      </c>
    </row>
    <row r="26" spans="1:15" ht="22.5" customHeight="1">
      <c r="A26" s="12" t="s">
        <v>686</v>
      </c>
      <c r="B26" s="13" t="s">
        <v>26</v>
      </c>
      <c r="C26" s="3" t="s">
        <v>634</v>
      </c>
      <c r="D26" s="3" t="s">
        <v>69</v>
      </c>
      <c r="E26" s="3" t="s">
        <v>204</v>
      </c>
      <c r="F26" s="4">
        <v>1570</v>
      </c>
      <c r="G26" s="12" t="s">
        <v>16</v>
      </c>
      <c r="H26" s="15">
        <f t="shared" si="0"/>
        <v>146000</v>
      </c>
      <c r="I26" s="5">
        <v>229220000</v>
      </c>
      <c r="J26" s="5">
        <f t="shared" si="1"/>
        <v>148000</v>
      </c>
      <c r="K26" s="5">
        <v>232360000</v>
      </c>
      <c r="L26" s="21">
        <v>1.37</v>
      </c>
      <c r="M26" s="3" t="s">
        <v>14</v>
      </c>
      <c r="N26" s="3" t="s">
        <v>22</v>
      </c>
      <c r="O26" s="6">
        <v>1.4</v>
      </c>
    </row>
    <row r="27" spans="1:15" ht="22.5" customHeight="1">
      <c r="A27" s="12" t="s">
        <v>686</v>
      </c>
      <c r="B27" s="13" t="s">
        <v>32</v>
      </c>
      <c r="C27" s="3" t="s">
        <v>635</v>
      </c>
      <c r="D27" s="3" t="s">
        <v>73</v>
      </c>
      <c r="E27" s="3" t="s">
        <v>74</v>
      </c>
      <c r="F27" s="4">
        <v>1498</v>
      </c>
      <c r="G27" s="12" t="s">
        <v>16</v>
      </c>
      <c r="H27" s="15">
        <f t="shared" si="0"/>
        <v>330000</v>
      </c>
      <c r="I27" s="5">
        <v>494340000</v>
      </c>
      <c r="J27" s="5">
        <f t="shared" si="1"/>
        <v>335000</v>
      </c>
      <c r="K27" s="5">
        <v>501830000</v>
      </c>
      <c r="L27" s="21">
        <v>1.52</v>
      </c>
      <c r="M27" s="3" t="s">
        <v>49</v>
      </c>
      <c r="N27" s="3" t="s">
        <v>22</v>
      </c>
      <c r="O27" s="6">
        <v>1.4</v>
      </c>
    </row>
    <row r="28" spans="1:15" ht="22.5" customHeight="1">
      <c r="A28" s="12" t="s">
        <v>686</v>
      </c>
      <c r="B28" s="13" t="s">
        <v>35</v>
      </c>
      <c r="C28" s="3" t="s">
        <v>634</v>
      </c>
      <c r="D28" s="3" t="s">
        <v>551</v>
      </c>
      <c r="E28" s="3" t="s">
        <v>552</v>
      </c>
      <c r="F28" s="4">
        <v>1944</v>
      </c>
      <c r="G28" s="12" t="s">
        <v>535</v>
      </c>
      <c r="H28" s="15">
        <f t="shared" si="0"/>
        <v>385000</v>
      </c>
      <c r="I28" s="5">
        <v>748440000</v>
      </c>
      <c r="J28" s="5">
        <f t="shared" si="1"/>
        <v>390000</v>
      </c>
      <c r="K28" s="5">
        <v>758160000</v>
      </c>
      <c r="L28" s="21">
        <v>1.3</v>
      </c>
      <c r="M28" s="3" t="s">
        <v>41</v>
      </c>
      <c r="N28" s="3" t="s">
        <v>40</v>
      </c>
      <c r="O28" s="6">
        <v>1.4</v>
      </c>
    </row>
    <row r="29" spans="1:15" ht="22.5" customHeight="1">
      <c r="A29" s="12" t="s">
        <v>687</v>
      </c>
      <c r="B29" s="13" t="s">
        <v>11</v>
      </c>
      <c r="C29" s="3" t="s">
        <v>636</v>
      </c>
      <c r="D29" s="3" t="s">
        <v>77</v>
      </c>
      <c r="E29" s="3" t="s">
        <v>78</v>
      </c>
      <c r="F29" s="4">
        <v>142</v>
      </c>
      <c r="G29" s="12" t="s">
        <v>16</v>
      </c>
      <c r="H29" s="15">
        <f t="shared" si="0"/>
        <v>379000</v>
      </c>
      <c r="I29" s="5">
        <v>53818000</v>
      </c>
      <c r="J29" s="5">
        <f t="shared" si="1"/>
        <v>389000</v>
      </c>
      <c r="K29" s="5">
        <v>55238000</v>
      </c>
      <c r="L29" s="21">
        <v>2.64</v>
      </c>
      <c r="M29" s="3" t="s">
        <v>17</v>
      </c>
      <c r="N29" s="3" t="s">
        <v>22</v>
      </c>
      <c r="O29" s="6">
        <v>2.68</v>
      </c>
    </row>
    <row r="30" spans="1:15" ht="22.5" customHeight="1">
      <c r="A30" s="12" t="s">
        <v>687</v>
      </c>
      <c r="B30" s="13" t="s">
        <v>19</v>
      </c>
      <c r="C30" s="3" t="s">
        <v>636</v>
      </c>
      <c r="D30" s="3" t="s">
        <v>84</v>
      </c>
      <c r="E30" s="3" t="s">
        <v>206</v>
      </c>
      <c r="F30" s="4">
        <v>764</v>
      </c>
      <c r="G30" s="12" t="s">
        <v>16</v>
      </c>
      <c r="H30" s="15">
        <f t="shared" si="0"/>
        <v>150000</v>
      </c>
      <c r="I30" s="5">
        <v>114600000</v>
      </c>
      <c r="J30" s="5">
        <f t="shared" si="1"/>
        <v>154000</v>
      </c>
      <c r="K30" s="5">
        <v>117656000</v>
      </c>
      <c r="L30" s="21">
        <v>2.67</v>
      </c>
      <c r="M30" s="3" t="s">
        <v>49</v>
      </c>
      <c r="N30" s="3" t="s">
        <v>25</v>
      </c>
      <c r="O30" s="6">
        <v>2.68</v>
      </c>
    </row>
    <row r="31" spans="1:15" ht="22.5" customHeight="1">
      <c r="A31" s="12" t="s">
        <v>687</v>
      </c>
      <c r="B31" s="13" t="s">
        <v>26</v>
      </c>
      <c r="C31" s="3" t="s">
        <v>637</v>
      </c>
      <c r="D31" s="3" t="s">
        <v>542</v>
      </c>
      <c r="E31" s="3" t="s">
        <v>562</v>
      </c>
      <c r="F31" s="4">
        <v>446</v>
      </c>
      <c r="G31" s="12" t="s">
        <v>535</v>
      </c>
      <c r="H31" s="15">
        <f t="shared" si="0"/>
        <v>930000</v>
      </c>
      <c r="I31" s="5">
        <v>414780000</v>
      </c>
      <c r="J31" s="5">
        <f t="shared" si="1"/>
        <v>955000</v>
      </c>
      <c r="K31" s="5">
        <v>425930000</v>
      </c>
      <c r="L31" s="21">
        <v>2.69</v>
      </c>
      <c r="M31" s="3" t="s">
        <v>17</v>
      </c>
      <c r="N31" s="3" t="s">
        <v>31</v>
      </c>
      <c r="O31" s="6">
        <v>2.68</v>
      </c>
    </row>
    <row r="32" spans="1:15" ht="22.5" customHeight="1">
      <c r="A32" s="12" t="s">
        <v>687</v>
      </c>
      <c r="B32" s="13" t="s">
        <v>32</v>
      </c>
      <c r="C32" s="3" t="s">
        <v>637</v>
      </c>
      <c r="D32" s="3" t="s">
        <v>58</v>
      </c>
      <c r="E32" s="3" t="s">
        <v>543</v>
      </c>
      <c r="F32" s="4">
        <v>608</v>
      </c>
      <c r="G32" s="12" t="s">
        <v>535</v>
      </c>
      <c r="H32" s="15">
        <f t="shared" si="0"/>
        <v>700000</v>
      </c>
      <c r="I32" s="5">
        <v>425600000</v>
      </c>
      <c r="J32" s="5">
        <f t="shared" si="1"/>
        <v>720000</v>
      </c>
      <c r="K32" s="5">
        <v>437760000</v>
      </c>
      <c r="L32" s="21">
        <v>2.86</v>
      </c>
      <c r="M32" s="3" t="s">
        <v>17</v>
      </c>
      <c r="N32" s="3" t="s">
        <v>15</v>
      </c>
      <c r="O32" s="6">
        <v>2.68</v>
      </c>
    </row>
    <row r="33" spans="1:15" ht="22.5" customHeight="1">
      <c r="A33" s="12" t="s">
        <v>687</v>
      </c>
      <c r="B33" s="13" t="s">
        <v>35</v>
      </c>
      <c r="C33" s="3" t="s">
        <v>638</v>
      </c>
      <c r="D33" s="3" t="s">
        <v>82</v>
      </c>
      <c r="E33" s="3" t="s">
        <v>563</v>
      </c>
      <c r="F33" s="4">
        <v>875.6</v>
      </c>
      <c r="G33" s="12" t="s">
        <v>535</v>
      </c>
      <c r="H33" s="15">
        <f t="shared" si="0"/>
        <v>1150000</v>
      </c>
      <c r="I33" s="5">
        <v>1006940000</v>
      </c>
      <c r="J33" s="5">
        <f t="shared" si="1"/>
        <v>1180000</v>
      </c>
      <c r="K33" s="5">
        <v>1033208000</v>
      </c>
      <c r="L33" s="21">
        <v>2.61</v>
      </c>
      <c r="M33" s="3" t="s">
        <v>17</v>
      </c>
      <c r="N33" s="3" t="s">
        <v>57</v>
      </c>
      <c r="O33" s="6">
        <v>2.68</v>
      </c>
    </row>
    <row r="34" spans="1:15" ht="22.5" customHeight="1">
      <c r="A34" s="12" t="s">
        <v>688</v>
      </c>
      <c r="B34" s="13" t="s">
        <v>11</v>
      </c>
      <c r="C34" s="3" t="s">
        <v>639</v>
      </c>
      <c r="D34" s="3" t="s">
        <v>207</v>
      </c>
      <c r="E34" s="3" t="s">
        <v>208</v>
      </c>
      <c r="F34" s="4">
        <v>461</v>
      </c>
      <c r="G34" s="12" t="s">
        <v>16</v>
      </c>
      <c r="H34" s="15">
        <f t="shared" si="0"/>
        <v>93000</v>
      </c>
      <c r="I34" s="5">
        <v>42873000</v>
      </c>
      <c r="J34" s="5">
        <f t="shared" si="1"/>
        <v>102000</v>
      </c>
      <c r="K34" s="5">
        <v>47022000</v>
      </c>
      <c r="L34" s="21">
        <v>9.68</v>
      </c>
      <c r="M34" s="3" t="s">
        <v>14</v>
      </c>
      <c r="N34" s="3" t="s">
        <v>15</v>
      </c>
      <c r="O34" s="6">
        <v>9.7100000000000009</v>
      </c>
    </row>
    <row r="35" spans="1:15" ht="22.5" customHeight="1">
      <c r="A35" s="12" t="s">
        <v>688</v>
      </c>
      <c r="B35" s="13" t="s">
        <v>19</v>
      </c>
      <c r="C35" s="3" t="s">
        <v>640</v>
      </c>
      <c r="D35" s="3" t="s">
        <v>209</v>
      </c>
      <c r="E35" s="3" t="s">
        <v>210</v>
      </c>
      <c r="F35" s="4">
        <v>240.4</v>
      </c>
      <c r="G35" s="12" t="s">
        <v>16</v>
      </c>
      <c r="H35" s="15">
        <f t="shared" si="0"/>
        <v>515000</v>
      </c>
      <c r="I35" s="5">
        <v>123806000</v>
      </c>
      <c r="J35" s="5">
        <f t="shared" si="1"/>
        <v>565000</v>
      </c>
      <c r="K35" s="5">
        <v>135826000</v>
      </c>
      <c r="L35" s="21">
        <v>9.7100000000000009</v>
      </c>
      <c r="M35" s="3" t="s">
        <v>17</v>
      </c>
      <c r="N35" s="3" t="s">
        <v>22</v>
      </c>
      <c r="O35" s="6">
        <v>9.7100000000000009</v>
      </c>
    </row>
    <row r="36" spans="1:15" ht="22.5" customHeight="1">
      <c r="A36" s="12" t="s">
        <v>688</v>
      </c>
      <c r="B36" s="13" t="s">
        <v>26</v>
      </c>
      <c r="C36" s="3" t="s">
        <v>641</v>
      </c>
      <c r="D36" s="3" t="s">
        <v>90</v>
      </c>
      <c r="E36" s="3" t="s">
        <v>211</v>
      </c>
      <c r="F36" s="4">
        <v>262</v>
      </c>
      <c r="G36" s="12" t="s">
        <v>16</v>
      </c>
      <c r="H36" s="15">
        <f t="shared" si="0"/>
        <v>515000</v>
      </c>
      <c r="I36" s="5">
        <v>134930000</v>
      </c>
      <c r="J36" s="5">
        <f t="shared" si="1"/>
        <v>565000</v>
      </c>
      <c r="K36" s="5">
        <v>148030000</v>
      </c>
      <c r="L36" s="21">
        <v>9.7100000000000009</v>
      </c>
      <c r="M36" s="3" t="s">
        <v>17</v>
      </c>
      <c r="N36" s="3" t="s">
        <v>37</v>
      </c>
      <c r="O36" s="6">
        <v>9.7100000000000009</v>
      </c>
    </row>
    <row r="37" spans="1:15" ht="22.5" customHeight="1">
      <c r="A37" s="12" t="s">
        <v>688</v>
      </c>
      <c r="B37" s="13" t="s">
        <v>32</v>
      </c>
      <c r="C37" s="3" t="s">
        <v>642</v>
      </c>
      <c r="D37" s="3" t="s">
        <v>385</v>
      </c>
      <c r="E37" s="3" t="s">
        <v>564</v>
      </c>
      <c r="F37" s="4">
        <v>350.7</v>
      </c>
      <c r="G37" s="12" t="s">
        <v>535</v>
      </c>
      <c r="H37" s="15">
        <f t="shared" si="0"/>
        <v>1750000</v>
      </c>
      <c r="I37" s="5">
        <v>613725000</v>
      </c>
      <c r="J37" s="5">
        <f t="shared" si="1"/>
        <v>1920000</v>
      </c>
      <c r="K37" s="5">
        <v>673344000</v>
      </c>
      <c r="L37" s="21">
        <v>9.7100000000000009</v>
      </c>
      <c r="M37" s="3" t="s">
        <v>17</v>
      </c>
      <c r="N37" s="3" t="s">
        <v>25</v>
      </c>
      <c r="O37" s="6">
        <v>9.7100000000000009</v>
      </c>
    </row>
    <row r="38" spans="1:15" ht="22.5" customHeight="1">
      <c r="A38" s="12" t="s">
        <v>688</v>
      </c>
      <c r="B38" s="13" t="s">
        <v>35</v>
      </c>
      <c r="C38" s="3" t="s">
        <v>641</v>
      </c>
      <c r="D38" s="3" t="s">
        <v>89</v>
      </c>
      <c r="E38" s="3" t="s">
        <v>509</v>
      </c>
      <c r="F38" s="4">
        <v>664.8</v>
      </c>
      <c r="G38" s="12" t="s">
        <v>535</v>
      </c>
      <c r="H38" s="15">
        <f t="shared" si="0"/>
        <v>1060000</v>
      </c>
      <c r="I38" s="5">
        <v>704688000</v>
      </c>
      <c r="J38" s="5">
        <f t="shared" si="1"/>
        <v>1160000</v>
      </c>
      <c r="K38" s="5">
        <v>771168000</v>
      </c>
      <c r="L38" s="21">
        <v>9.43</v>
      </c>
      <c r="M38" s="3" t="s">
        <v>17</v>
      </c>
      <c r="N38" s="3" t="s">
        <v>40</v>
      </c>
      <c r="O38" s="6">
        <v>9.7100000000000009</v>
      </c>
    </row>
    <row r="39" spans="1:15" ht="22.5" customHeight="1">
      <c r="A39" s="12" t="s">
        <v>696</v>
      </c>
      <c r="B39" s="13" t="s">
        <v>11</v>
      </c>
      <c r="C39" s="3" t="s">
        <v>677</v>
      </c>
      <c r="D39" s="3" t="s">
        <v>92</v>
      </c>
      <c r="E39" s="3" t="s">
        <v>93</v>
      </c>
      <c r="F39" s="4">
        <v>248</v>
      </c>
      <c r="G39" s="12" t="s">
        <v>16</v>
      </c>
      <c r="H39" s="15">
        <f t="shared" si="0"/>
        <v>84000</v>
      </c>
      <c r="I39" s="5">
        <v>20832000</v>
      </c>
      <c r="J39" s="5">
        <f t="shared" si="1"/>
        <v>100000</v>
      </c>
      <c r="K39" s="5">
        <v>24800000</v>
      </c>
      <c r="L39" s="21">
        <v>19.05</v>
      </c>
      <c r="M39" s="3" t="s">
        <v>17</v>
      </c>
      <c r="N39" s="3" t="s">
        <v>63</v>
      </c>
      <c r="O39" s="6">
        <v>18.12</v>
      </c>
    </row>
    <row r="40" spans="1:15" ht="22.5" customHeight="1">
      <c r="A40" s="12" t="s">
        <v>696</v>
      </c>
      <c r="B40" s="13" t="s">
        <v>19</v>
      </c>
      <c r="C40" s="3" t="s">
        <v>677</v>
      </c>
      <c r="D40" s="3" t="s">
        <v>212</v>
      </c>
      <c r="E40" s="3" t="s">
        <v>213</v>
      </c>
      <c r="F40" s="4">
        <v>590</v>
      </c>
      <c r="G40" s="12" t="s">
        <v>16</v>
      </c>
      <c r="H40" s="15">
        <f t="shared" si="0"/>
        <v>162000</v>
      </c>
      <c r="I40" s="5">
        <v>95580000</v>
      </c>
      <c r="J40" s="5">
        <f t="shared" si="1"/>
        <v>194000</v>
      </c>
      <c r="K40" s="5">
        <v>114460000</v>
      </c>
      <c r="L40" s="21">
        <v>19.75</v>
      </c>
      <c r="M40" s="3" t="s">
        <v>17</v>
      </c>
      <c r="N40" s="3" t="s">
        <v>214</v>
      </c>
      <c r="O40" s="6">
        <v>18.12</v>
      </c>
    </row>
    <row r="41" spans="1:15" ht="22.5" customHeight="1">
      <c r="A41" s="12" t="s">
        <v>696</v>
      </c>
      <c r="B41" s="13" t="s">
        <v>26</v>
      </c>
      <c r="C41" s="3" t="s">
        <v>677</v>
      </c>
      <c r="D41" s="3" t="s">
        <v>215</v>
      </c>
      <c r="E41" s="3" t="s">
        <v>216</v>
      </c>
      <c r="F41" s="4">
        <v>555</v>
      </c>
      <c r="G41" s="12" t="s">
        <v>16</v>
      </c>
      <c r="H41" s="15">
        <f t="shared" si="0"/>
        <v>280000</v>
      </c>
      <c r="I41" s="5">
        <v>155400000</v>
      </c>
      <c r="J41" s="5">
        <f t="shared" si="1"/>
        <v>336000</v>
      </c>
      <c r="K41" s="5">
        <v>186480000</v>
      </c>
      <c r="L41" s="21">
        <v>20</v>
      </c>
      <c r="M41" s="3" t="s">
        <v>17</v>
      </c>
      <c r="N41" s="3" t="s">
        <v>25</v>
      </c>
      <c r="O41" s="6">
        <v>18.12</v>
      </c>
    </row>
    <row r="42" spans="1:15" ht="22.5" customHeight="1">
      <c r="A42" s="12" t="s">
        <v>696</v>
      </c>
      <c r="B42" s="13" t="s">
        <v>32</v>
      </c>
      <c r="C42" s="3" t="s">
        <v>677</v>
      </c>
      <c r="D42" s="3" t="s">
        <v>91</v>
      </c>
      <c r="E42" s="3" t="s">
        <v>95</v>
      </c>
      <c r="F42" s="4">
        <v>12793</v>
      </c>
      <c r="G42" s="12" t="s">
        <v>16</v>
      </c>
      <c r="H42" s="15">
        <f t="shared" si="0"/>
        <v>40000</v>
      </c>
      <c r="I42" s="5">
        <v>511720000</v>
      </c>
      <c r="J42" s="5">
        <f t="shared" si="1"/>
        <v>50000</v>
      </c>
      <c r="K42" s="5">
        <v>639650000</v>
      </c>
      <c r="L42" s="21">
        <v>25</v>
      </c>
      <c r="M42" s="3" t="s">
        <v>14</v>
      </c>
      <c r="N42" s="3" t="s">
        <v>25</v>
      </c>
      <c r="O42" s="6">
        <v>18.12</v>
      </c>
    </row>
    <row r="43" spans="1:15" ht="22.5" customHeight="1">
      <c r="A43" s="12" t="s">
        <v>698</v>
      </c>
      <c r="B43" s="13" t="s">
        <v>11</v>
      </c>
      <c r="C43" s="3" t="s">
        <v>643</v>
      </c>
      <c r="D43" s="3" t="s">
        <v>217</v>
      </c>
      <c r="E43" s="3" t="s">
        <v>218</v>
      </c>
      <c r="F43" s="4">
        <v>499</v>
      </c>
      <c r="G43" s="12" t="s">
        <v>16</v>
      </c>
      <c r="H43" s="15">
        <f t="shared" si="0"/>
        <v>70000</v>
      </c>
      <c r="I43" s="5">
        <v>34930000</v>
      </c>
      <c r="J43" s="5">
        <f t="shared" si="1"/>
        <v>72000</v>
      </c>
      <c r="K43" s="5">
        <v>35928000</v>
      </c>
      <c r="L43" s="21">
        <v>2.86</v>
      </c>
      <c r="M43" s="3" t="s">
        <v>17</v>
      </c>
      <c r="N43" s="3" t="s">
        <v>219</v>
      </c>
      <c r="O43" s="6">
        <v>2.83</v>
      </c>
    </row>
    <row r="44" spans="1:15" ht="22.5" customHeight="1">
      <c r="A44" s="12" t="s">
        <v>698</v>
      </c>
      <c r="B44" s="13" t="s">
        <v>19</v>
      </c>
      <c r="C44" s="3" t="s">
        <v>644</v>
      </c>
      <c r="D44" s="3" t="s">
        <v>221</v>
      </c>
      <c r="E44" s="3" t="s">
        <v>222</v>
      </c>
      <c r="F44" s="4">
        <v>549</v>
      </c>
      <c r="G44" s="12" t="s">
        <v>16</v>
      </c>
      <c r="H44" s="15">
        <f t="shared" si="0"/>
        <v>247000</v>
      </c>
      <c r="I44" s="5">
        <v>135603000</v>
      </c>
      <c r="J44" s="5">
        <f t="shared" si="1"/>
        <v>254000</v>
      </c>
      <c r="K44" s="5">
        <v>139446000</v>
      </c>
      <c r="L44" s="21">
        <v>2.83</v>
      </c>
      <c r="M44" s="3" t="s">
        <v>49</v>
      </c>
      <c r="N44" s="3" t="s">
        <v>22</v>
      </c>
      <c r="O44" s="6">
        <v>2.83</v>
      </c>
    </row>
    <row r="45" spans="1:15" ht="22.5" customHeight="1">
      <c r="A45" s="12" t="s">
        <v>698</v>
      </c>
      <c r="B45" s="13" t="s">
        <v>26</v>
      </c>
      <c r="C45" s="3" t="s">
        <v>645</v>
      </c>
      <c r="D45" s="3" t="s">
        <v>565</v>
      </c>
      <c r="E45" s="3" t="s">
        <v>302</v>
      </c>
      <c r="F45" s="4">
        <v>558</v>
      </c>
      <c r="G45" s="12" t="s">
        <v>535</v>
      </c>
      <c r="H45" s="15">
        <f t="shared" si="0"/>
        <v>566000</v>
      </c>
      <c r="I45" s="5">
        <v>315828000</v>
      </c>
      <c r="J45" s="5">
        <f t="shared" si="1"/>
        <v>582000</v>
      </c>
      <c r="K45" s="5">
        <v>324756000</v>
      </c>
      <c r="L45" s="21">
        <v>2.83</v>
      </c>
      <c r="M45" s="3" t="s">
        <v>17</v>
      </c>
      <c r="N45" s="3" t="s">
        <v>57</v>
      </c>
      <c r="O45" s="6">
        <v>2.83</v>
      </c>
    </row>
    <row r="46" spans="1:15" ht="22.5" customHeight="1">
      <c r="A46" s="12" t="s">
        <v>698</v>
      </c>
      <c r="B46" s="13" t="s">
        <v>32</v>
      </c>
      <c r="C46" s="3" t="s">
        <v>646</v>
      </c>
      <c r="D46" s="3" t="s">
        <v>225</v>
      </c>
      <c r="E46" s="3" t="s">
        <v>226</v>
      </c>
      <c r="F46" s="4">
        <v>630</v>
      </c>
      <c r="G46" s="12" t="s">
        <v>16</v>
      </c>
      <c r="H46" s="15">
        <f t="shared" si="0"/>
        <v>705000</v>
      </c>
      <c r="I46" s="5">
        <v>444150000</v>
      </c>
      <c r="J46" s="5">
        <f t="shared" si="1"/>
        <v>725000</v>
      </c>
      <c r="K46" s="5">
        <v>456750000</v>
      </c>
      <c r="L46" s="21">
        <v>2.84</v>
      </c>
      <c r="M46" s="3" t="s">
        <v>227</v>
      </c>
      <c r="N46" s="3" t="s">
        <v>25</v>
      </c>
      <c r="O46" s="6">
        <v>2.83</v>
      </c>
    </row>
    <row r="47" spans="1:15" ht="22.5" customHeight="1">
      <c r="A47" s="12" t="s">
        <v>698</v>
      </c>
      <c r="B47" s="13" t="s">
        <v>35</v>
      </c>
      <c r="C47" s="3" t="s">
        <v>647</v>
      </c>
      <c r="D47" s="3" t="s">
        <v>513</v>
      </c>
      <c r="E47" s="3" t="s">
        <v>566</v>
      </c>
      <c r="F47" s="4">
        <v>496.6</v>
      </c>
      <c r="G47" s="12" t="s">
        <v>535</v>
      </c>
      <c r="H47" s="15">
        <f t="shared" si="0"/>
        <v>2100000</v>
      </c>
      <c r="I47" s="5">
        <v>1042860000</v>
      </c>
      <c r="J47" s="5">
        <f t="shared" si="1"/>
        <v>2160000</v>
      </c>
      <c r="K47" s="5">
        <v>1072656000</v>
      </c>
      <c r="L47" s="21">
        <v>2.86</v>
      </c>
      <c r="M47" s="3" t="s">
        <v>17</v>
      </c>
      <c r="N47" s="3" t="s">
        <v>286</v>
      </c>
      <c r="O47" s="6">
        <v>2.83</v>
      </c>
    </row>
    <row r="48" spans="1:15" ht="22.5" customHeight="1">
      <c r="A48" s="12" t="s">
        <v>700</v>
      </c>
      <c r="B48" s="13" t="s">
        <v>11</v>
      </c>
      <c r="C48" s="3" t="s">
        <v>648</v>
      </c>
      <c r="D48" s="3" t="s">
        <v>229</v>
      </c>
      <c r="E48" s="3" t="s">
        <v>230</v>
      </c>
      <c r="F48" s="4">
        <v>211</v>
      </c>
      <c r="G48" s="12" t="s">
        <v>16</v>
      </c>
      <c r="H48" s="15">
        <f t="shared" si="0"/>
        <v>220000</v>
      </c>
      <c r="I48" s="5">
        <v>46420000</v>
      </c>
      <c r="J48" s="5">
        <f t="shared" si="1"/>
        <v>230000</v>
      </c>
      <c r="K48" s="5">
        <v>48530000</v>
      </c>
      <c r="L48" s="21">
        <v>4.55</v>
      </c>
      <c r="M48" s="3" t="s">
        <v>49</v>
      </c>
      <c r="N48" s="3" t="s">
        <v>25</v>
      </c>
      <c r="O48" s="6">
        <v>4.58</v>
      </c>
    </row>
    <row r="49" spans="1:15" ht="22.5" customHeight="1">
      <c r="A49" s="12" t="s">
        <v>700</v>
      </c>
      <c r="B49" s="13" t="s">
        <v>19</v>
      </c>
      <c r="C49" s="3" t="s">
        <v>648</v>
      </c>
      <c r="D49" s="3" t="s">
        <v>231</v>
      </c>
      <c r="E49" s="3" t="s">
        <v>232</v>
      </c>
      <c r="F49" s="4">
        <v>575</v>
      </c>
      <c r="G49" s="12" t="s">
        <v>16</v>
      </c>
      <c r="H49" s="15">
        <f t="shared" si="0"/>
        <v>220000</v>
      </c>
      <c r="I49" s="5">
        <v>126500000</v>
      </c>
      <c r="J49" s="5">
        <f t="shared" si="1"/>
        <v>230000</v>
      </c>
      <c r="K49" s="5">
        <v>132250000</v>
      </c>
      <c r="L49" s="21">
        <v>4.55</v>
      </c>
      <c r="M49" s="3" t="s">
        <v>17</v>
      </c>
      <c r="N49" s="3" t="s">
        <v>22</v>
      </c>
      <c r="O49" s="6">
        <v>4.58</v>
      </c>
    </row>
    <row r="50" spans="1:15" ht="22.5" customHeight="1">
      <c r="A50" s="12" t="s">
        <v>700</v>
      </c>
      <c r="B50" s="13" t="s">
        <v>26</v>
      </c>
      <c r="C50" s="3" t="s">
        <v>649</v>
      </c>
      <c r="D50" s="3" t="s">
        <v>233</v>
      </c>
      <c r="E50" s="3" t="s">
        <v>234</v>
      </c>
      <c r="F50" s="4">
        <v>1296</v>
      </c>
      <c r="G50" s="12" t="s">
        <v>16</v>
      </c>
      <c r="H50" s="15">
        <f t="shared" si="0"/>
        <v>109000</v>
      </c>
      <c r="I50" s="5">
        <v>141264000</v>
      </c>
      <c r="J50" s="5">
        <f t="shared" si="1"/>
        <v>114000</v>
      </c>
      <c r="K50" s="5">
        <v>147744000</v>
      </c>
      <c r="L50" s="21">
        <v>4.59</v>
      </c>
      <c r="M50" s="3" t="s">
        <v>49</v>
      </c>
      <c r="N50" s="3" t="s">
        <v>25</v>
      </c>
      <c r="O50" s="6">
        <v>4.58</v>
      </c>
    </row>
    <row r="51" spans="1:15" ht="22.5" customHeight="1">
      <c r="A51" s="12" t="s">
        <v>700</v>
      </c>
      <c r="B51" s="13" t="s">
        <v>32</v>
      </c>
      <c r="C51" s="3" t="s">
        <v>650</v>
      </c>
      <c r="D51" s="3" t="s">
        <v>108</v>
      </c>
      <c r="E51" s="3" t="s">
        <v>109</v>
      </c>
      <c r="F51" s="4">
        <v>2698</v>
      </c>
      <c r="G51" s="12" t="s">
        <v>16</v>
      </c>
      <c r="H51" s="15">
        <f t="shared" si="0"/>
        <v>230000</v>
      </c>
      <c r="I51" s="5">
        <v>620540000</v>
      </c>
      <c r="J51" s="5">
        <f t="shared" si="1"/>
        <v>240000</v>
      </c>
      <c r="K51" s="5">
        <v>647520000</v>
      </c>
      <c r="L51" s="21">
        <v>4.3499999999999996</v>
      </c>
      <c r="M51" s="3" t="s">
        <v>41</v>
      </c>
      <c r="N51" s="3" t="s">
        <v>25</v>
      </c>
      <c r="O51" s="6">
        <v>4.58</v>
      </c>
    </row>
    <row r="52" spans="1:15" ht="22.5" customHeight="1">
      <c r="A52" s="12" t="s">
        <v>700</v>
      </c>
      <c r="B52" s="13" t="s">
        <v>35</v>
      </c>
      <c r="C52" s="3" t="s">
        <v>650</v>
      </c>
      <c r="D52" s="3" t="s">
        <v>110</v>
      </c>
      <c r="E52" s="3" t="s">
        <v>111</v>
      </c>
      <c r="F52" s="4">
        <v>4033</v>
      </c>
      <c r="G52" s="12" t="s">
        <v>16</v>
      </c>
      <c r="H52" s="15">
        <f t="shared" si="0"/>
        <v>195000</v>
      </c>
      <c r="I52" s="5">
        <v>786435000</v>
      </c>
      <c r="J52" s="5">
        <f t="shared" si="1"/>
        <v>205000</v>
      </c>
      <c r="K52" s="5">
        <v>826765000</v>
      </c>
      <c r="L52" s="21">
        <v>5.13</v>
      </c>
      <c r="M52" s="3" t="s">
        <v>41</v>
      </c>
      <c r="N52" s="3" t="s">
        <v>25</v>
      </c>
      <c r="O52" s="6">
        <v>4.58</v>
      </c>
    </row>
    <row r="53" spans="1:15" ht="22.5" customHeight="1">
      <c r="A53" s="12" t="s">
        <v>689</v>
      </c>
      <c r="B53" s="13" t="s">
        <v>11</v>
      </c>
      <c r="C53" s="3" t="s">
        <v>651</v>
      </c>
      <c r="D53" s="3" t="s">
        <v>236</v>
      </c>
      <c r="E53" s="3" t="s">
        <v>237</v>
      </c>
      <c r="F53" s="4">
        <v>297</v>
      </c>
      <c r="G53" s="12" t="s">
        <v>16</v>
      </c>
      <c r="H53" s="15">
        <f t="shared" si="0"/>
        <v>225000</v>
      </c>
      <c r="I53" s="5">
        <v>66825000</v>
      </c>
      <c r="J53" s="5">
        <f t="shared" si="1"/>
        <v>235000</v>
      </c>
      <c r="K53" s="5">
        <v>69795000</v>
      </c>
      <c r="L53" s="21">
        <v>4.4400000000000004</v>
      </c>
      <c r="M53" s="3" t="s">
        <v>17</v>
      </c>
      <c r="N53" s="3" t="s">
        <v>22</v>
      </c>
      <c r="O53" s="6">
        <v>4.4400000000000004</v>
      </c>
    </row>
    <row r="54" spans="1:15" ht="22.5" customHeight="1">
      <c r="A54" s="12" t="s">
        <v>689</v>
      </c>
      <c r="B54" s="13" t="s">
        <v>19</v>
      </c>
      <c r="C54" s="3" t="s">
        <v>652</v>
      </c>
      <c r="D54" s="3" t="s">
        <v>238</v>
      </c>
      <c r="E54" s="3" t="s">
        <v>239</v>
      </c>
      <c r="F54" s="4">
        <v>205.2</v>
      </c>
      <c r="G54" s="12" t="s">
        <v>16</v>
      </c>
      <c r="H54" s="15">
        <f t="shared" si="0"/>
        <v>460000</v>
      </c>
      <c r="I54" s="5">
        <v>94392000</v>
      </c>
      <c r="J54" s="5">
        <f t="shared" si="1"/>
        <v>480000</v>
      </c>
      <c r="K54" s="5">
        <v>98496000</v>
      </c>
      <c r="L54" s="21">
        <v>4.3499999999999996</v>
      </c>
      <c r="M54" s="3" t="s">
        <v>17</v>
      </c>
      <c r="N54" s="3" t="s">
        <v>22</v>
      </c>
      <c r="O54" s="6">
        <v>4.4400000000000004</v>
      </c>
    </row>
    <row r="55" spans="1:15" ht="22.5" customHeight="1">
      <c r="A55" s="12" t="s">
        <v>689</v>
      </c>
      <c r="B55" s="13" t="s">
        <v>26</v>
      </c>
      <c r="C55" s="3" t="s">
        <v>653</v>
      </c>
      <c r="D55" s="3" t="s">
        <v>114</v>
      </c>
      <c r="E55" s="3" t="s">
        <v>567</v>
      </c>
      <c r="F55" s="4">
        <v>929.6</v>
      </c>
      <c r="G55" s="12" t="s">
        <v>535</v>
      </c>
      <c r="H55" s="15">
        <f t="shared" si="0"/>
        <v>345000</v>
      </c>
      <c r="I55" s="5">
        <v>320712000</v>
      </c>
      <c r="J55" s="5">
        <f t="shared" si="1"/>
        <v>360000</v>
      </c>
      <c r="K55" s="5">
        <v>334656000</v>
      </c>
      <c r="L55" s="21">
        <v>4.3499999999999996</v>
      </c>
      <c r="M55" s="3" t="s">
        <v>17</v>
      </c>
      <c r="N55" s="3" t="s">
        <v>57</v>
      </c>
      <c r="O55" s="6">
        <v>4.4400000000000004</v>
      </c>
    </row>
    <row r="56" spans="1:15" ht="22.5" customHeight="1">
      <c r="A56" s="12" t="s">
        <v>689</v>
      </c>
      <c r="B56" s="13" t="s">
        <v>32</v>
      </c>
      <c r="C56" s="3" t="s">
        <v>653</v>
      </c>
      <c r="D56" s="3" t="s">
        <v>119</v>
      </c>
      <c r="E56" s="3" t="s">
        <v>120</v>
      </c>
      <c r="F56" s="4">
        <v>2737</v>
      </c>
      <c r="G56" s="12" t="s">
        <v>16</v>
      </c>
      <c r="H56" s="15">
        <f t="shared" si="0"/>
        <v>210000</v>
      </c>
      <c r="I56" s="5">
        <v>574770000</v>
      </c>
      <c r="J56" s="5">
        <f t="shared" si="1"/>
        <v>220000</v>
      </c>
      <c r="K56" s="5">
        <v>602140000</v>
      </c>
      <c r="L56" s="21">
        <v>4.76</v>
      </c>
      <c r="M56" s="3" t="s">
        <v>41</v>
      </c>
      <c r="N56" s="3" t="s">
        <v>25</v>
      </c>
      <c r="O56" s="6">
        <v>4.4400000000000004</v>
      </c>
    </row>
    <row r="57" spans="1:15" ht="22.5" customHeight="1">
      <c r="A57" s="12" t="s">
        <v>689</v>
      </c>
      <c r="B57" s="13" t="s">
        <v>35</v>
      </c>
      <c r="C57" s="3" t="s">
        <v>651</v>
      </c>
      <c r="D57" s="3" t="s">
        <v>121</v>
      </c>
      <c r="E57" s="3" t="s">
        <v>122</v>
      </c>
      <c r="F57" s="4">
        <v>11550.3</v>
      </c>
      <c r="G57" s="12" t="s">
        <v>16</v>
      </c>
      <c r="H57" s="15">
        <f t="shared" si="0"/>
        <v>162000</v>
      </c>
      <c r="I57" s="5">
        <v>1871148600</v>
      </c>
      <c r="J57" s="5">
        <f t="shared" si="1"/>
        <v>170000</v>
      </c>
      <c r="K57" s="5">
        <v>1963550999.9999998</v>
      </c>
      <c r="L57" s="21">
        <v>4.9400000000000004</v>
      </c>
      <c r="M57" s="3" t="s">
        <v>17</v>
      </c>
      <c r="N57" s="3" t="s">
        <v>37</v>
      </c>
      <c r="O57" s="6">
        <v>4.4400000000000004</v>
      </c>
    </row>
    <row r="58" spans="1:15" ht="22.5" customHeight="1">
      <c r="A58" s="12" t="s">
        <v>690</v>
      </c>
      <c r="B58" s="13" t="s">
        <v>11</v>
      </c>
      <c r="C58" s="3" t="s">
        <v>654</v>
      </c>
      <c r="D58" s="3" t="s">
        <v>127</v>
      </c>
      <c r="E58" s="3" t="s">
        <v>128</v>
      </c>
      <c r="F58" s="4">
        <v>164</v>
      </c>
      <c r="G58" s="12" t="s">
        <v>16</v>
      </c>
      <c r="H58" s="15">
        <f t="shared" si="0"/>
        <v>270000</v>
      </c>
      <c r="I58" s="5">
        <v>44280000</v>
      </c>
      <c r="J58" s="5">
        <f t="shared" si="1"/>
        <v>280000</v>
      </c>
      <c r="K58" s="5">
        <v>45920000</v>
      </c>
      <c r="L58" s="21">
        <v>3.7</v>
      </c>
      <c r="M58" s="3" t="s">
        <v>17</v>
      </c>
      <c r="N58" s="3" t="s">
        <v>25</v>
      </c>
      <c r="O58" s="6">
        <v>3.71</v>
      </c>
    </row>
    <row r="59" spans="1:15" ht="22.5" customHeight="1">
      <c r="A59" s="12" t="s">
        <v>690</v>
      </c>
      <c r="B59" s="13" t="s">
        <v>19</v>
      </c>
      <c r="C59" s="3" t="s">
        <v>655</v>
      </c>
      <c r="D59" s="3" t="s">
        <v>129</v>
      </c>
      <c r="E59" s="3" t="s">
        <v>130</v>
      </c>
      <c r="F59" s="4">
        <v>263.2</v>
      </c>
      <c r="G59" s="12" t="s">
        <v>16</v>
      </c>
      <c r="H59" s="15">
        <f t="shared" si="0"/>
        <v>275000</v>
      </c>
      <c r="I59" s="5">
        <v>72380000</v>
      </c>
      <c r="J59" s="5">
        <f t="shared" si="1"/>
        <v>285000</v>
      </c>
      <c r="K59" s="5">
        <v>75012000</v>
      </c>
      <c r="L59" s="21">
        <v>3.64</v>
      </c>
      <c r="M59" s="3" t="s">
        <v>17</v>
      </c>
      <c r="N59" s="3" t="s">
        <v>25</v>
      </c>
      <c r="O59" s="6">
        <v>3.71</v>
      </c>
    </row>
    <row r="60" spans="1:15" ht="22.5" customHeight="1">
      <c r="A60" s="12" t="s">
        <v>690</v>
      </c>
      <c r="B60" s="13" t="s">
        <v>26</v>
      </c>
      <c r="C60" s="3" t="s">
        <v>656</v>
      </c>
      <c r="D60" s="3" t="s">
        <v>536</v>
      </c>
      <c r="E60" s="3" t="s">
        <v>537</v>
      </c>
      <c r="F60" s="4">
        <v>1648</v>
      </c>
      <c r="G60" s="12" t="s">
        <v>535</v>
      </c>
      <c r="H60" s="15">
        <f t="shared" si="0"/>
        <v>135000</v>
      </c>
      <c r="I60" s="5">
        <v>222480000</v>
      </c>
      <c r="J60" s="5">
        <f t="shared" si="1"/>
        <v>140000</v>
      </c>
      <c r="K60" s="5">
        <v>230720000</v>
      </c>
      <c r="L60" s="21">
        <v>3.7</v>
      </c>
      <c r="M60" s="3" t="s">
        <v>49</v>
      </c>
      <c r="N60" s="3" t="s">
        <v>63</v>
      </c>
      <c r="O60" s="6">
        <v>3.71</v>
      </c>
    </row>
    <row r="61" spans="1:15" ht="22.5" customHeight="1">
      <c r="A61" s="12" t="s">
        <v>690</v>
      </c>
      <c r="B61" s="13" t="s">
        <v>32</v>
      </c>
      <c r="C61" s="3" t="s">
        <v>657</v>
      </c>
      <c r="D61" s="3" t="s">
        <v>522</v>
      </c>
      <c r="E61" s="3" t="s">
        <v>295</v>
      </c>
      <c r="F61" s="4">
        <v>1424</v>
      </c>
      <c r="G61" s="12" t="s">
        <v>535</v>
      </c>
      <c r="H61" s="15">
        <f t="shared" si="0"/>
        <v>300000</v>
      </c>
      <c r="I61" s="5">
        <v>427200000</v>
      </c>
      <c r="J61" s="5">
        <f t="shared" si="1"/>
        <v>311000</v>
      </c>
      <c r="K61" s="5">
        <v>442864000</v>
      </c>
      <c r="L61" s="21">
        <v>3.67</v>
      </c>
      <c r="M61" s="3" t="s">
        <v>41</v>
      </c>
      <c r="N61" s="3" t="s">
        <v>15</v>
      </c>
      <c r="O61" s="6">
        <v>3.71</v>
      </c>
    </row>
    <row r="62" spans="1:15" ht="22.5" customHeight="1">
      <c r="A62" s="12" t="s">
        <v>690</v>
      </c>
      <c r="B62" s="13" t="s">
        <v>35</v>
      </c>
      <c r="C62" s="3" t="s">
        <v>658</v>
      </c>
      <c r="D62" s="3" t="s">
        <v>521</v>
      </c>
      <c r="E62" s="3" t="s">
        <v>46</v>
      </c>
      <c r="F62" s="4">
        <v>6552.4</v>
      </c>
      <c r="G62" s="12" t="s">
        <v>535</v>
      </c>
      <c r="H62" s="15">
        <f t="shared" si="0"/>
        <v>405000</v>
      </c>
      <c r="I62" s="5">
        <v>2653722000</v>
      </c>
      <c r="J62" s="5">
        <f t="shared" si="1"/>
        <v>420000</v>
      </c>
      <c r="K62" s="5">
        <v>2752008000</v>
      </c>
      <c r="L62" s="21">
        <v>3.7</v>
      </c>
      <c r="M62" s="3" t="s">
        <v>17</v>
      </c>
      <c r="N62" s="3" t="s">
        <v>63</v>
      </c>
      <c r="O62" s="6">
        <v>3.71</v>
      </c>
    </row>
    <row r="63" spans="1:15" ht="22.5" customHeight="1">
      <c r="A63" s="12" t="s">
        <v>691</v>
      </c>
      <c r="B63" s="13" t="s">
        <v>11</v>
      </c>
      <c r="C63" s="3" t="s">
        <v>659</v>
      </c>
      <c r="D63" s="3" t="s">
        <v>243</v>
      </c>
      <c r="E63" s="3" t="s">
        <v>244</v>
      </c>
      <c r="F63" s="4">
        <v>453</v>
      </c>
      <c r="G63" s="12" t="s">
        <v>16</v>
      </c>
      <c r="H63" s="15">
        <f t="shared" si="0"/>
        <v>8400</v>
      </c>
      <c r="I63" s="5">
        <v>3805200</v>
      </c>
      <c r="J63" s="5">
        <f t="shared" si="1"/>
        <v>8800</v>
      </c>
      <c r="K63" s="5">
        <v>3986400</v>
      </c>
      <c r="L63" s="21">
        <v>4.76</v>
      </c>
      <c r="M63" s="3" t="s">
        <v>17</v>
      </c>
      <c r="N63" s="3" t="s">
        <v>63</v>
      </c>
      <c r="O63" s="6">
        <v>4.76</v>
      </c>
    </row>
    <row r="64" spans="1:15" ht="22.5" customHeight="1">
      <c r="A64" s="12" t="s">
        <v>691</v>
      </c>
      <c r="B64" s="13" t="s">
        <v>19</v>
      </c>
      <c r="C64" s="3" t="s">
        <v>660</v>
      </c>
      <c r="D64" s="3" t="s">
        <v>245</v>
      </c>
      <c r="E64" s="3" t="s">
        <v>246</v>
      </c>
      <c r="F64" s="4">
        <v>651</v>
      </c>
      <c r="G64" s="12" t="s">
        <v>16</v>
      </c>
      <c r="H64" s="15">
        <f t="shared" si="0"/>
        <v>105000</v>
      </c>
      <c r="I64" s="5">
        <v>68355000</v>
      </c>
      <c r="J64" s="5">
        <f t="shared" si="1"/>
        <v>110000</v>
      </c>
      <c r="K64" s="5">
        <v>71610000</v>
      </c>
      <c r="L64" s="21">
        <v>4.76</v>
      </c>
      <c r="M64" s="3" t="s">
        <v>49</v>
      </c>
      <c r="N64" s="3" t="s">
        <v>25</v>
      </c>
      <c r="O64" s="6">
        <v>4.76</v>
      </c>
    </row>
    <row r="65" spans="1:15" ht="22.5" customHeight="1">
      <c r="A65" s="12" t="s">
        <v>691</v>
      </c>
      <c r="B65" s="13" t="s">
        <v>26</v>
      </c>
      <c r="C65" s="3" t="s">
        <v>661</v>
      </c>
      <c r="D65" s="3" t="s">
        <v>249</v>
      </c>
      <c r="E65" s="3" t="s">
        <v>250</v>
      </c>
      <c r="F65" s="4">
        <v>1053</v>
      </c>
      <c r="G65" s="12" t="s">
        <v>16</v>
      </c>
      <c r="H65" s="15">
        <f t="shared" si="0"/>
        <v>210000</v>
      </c>
      <c r="I65" s="5">
        <v>221130000</v>
      </c>
      <c r="J65" s="5">
        <f t="shared" si="1"/>
        <v>220000</v>
      </c>
      <c r="K65" s="5">
        <v>231660000</v>
      </c>
      <c r="L65" s="21">
        <v>4.76</v>
      </c>
      <c r="M65" s="3" t="s">
        <v>41</v>
      </c>
      <c r="N65" s="3" t="s">
        <v>25</v>
      </c>
      <c r="O65" s="6">
        <v>4.76</v>
      </c>
    </row>
    <row r="66" spans="1:15" ht="22.5" customHeight="1">
      <c r="A66" s="12" t="s">
        <v>691</v>
      </c>
      <c r="B66" s="13" t="s">
        <v>32</v>
      </c>
      <c r="C66" s="3" t="s">
        <v>660</v>
      </c>
      <c r="D66" s="3" t="s">
        <v>143</v>
      </c>
      <c r="E66" s="3" t="s">
        <v>568</v>
      </c>
      <c r="F66" s="4">
        <v>516.1</v>
      </c>
      <c r="G66" s="12" t="s">
        <v>535</v>
      </c>
      <c r="H66" s="15">
        <f t="shared" si="0"/>
        <v>1040000</v>
      </c>
      <c r="I66" s="5">
        <v>536744000</v>
      </c>
      <c r="J66" s="5">
        <f t="shared" si="1"/>
        <v>1090000</v>
      </c>
      <c r="K66" s="5">
        <v>562549000</v>
      </c>
      <c r="L66" s="21">
        <v>4.8099999999999996</v>
      </c>
      <c r="M66" s="3" t="s">
        <v>17</v>
      </c>
      <c r="N66" s="3" t="s">
        <v>40</v>
      </c>
      <c r="O66" s="6">
        <v>4.76</v>
      </c>
    </row>
    <row r="67" spans="1:15" ht="22.5" customHeight="1">
      <c r="A67" s="12" t="s">
        <v>691</v>
      </c>
      <c r="B67" s="13" t="s">
        <v>35</v>
      </c>
      <c r="C67" s="3" t="s">
        <v>662</v>
      </c>
      <c r="D67" s="3" t="s">
        <v>145</v>
      </c>
      <c r="E67" s="3" t="s">
        <v>569</v>
      </c>
      <c r="F67" s="4">
        <v>2100.5</v>
      </c>
      <c r="G67" s="12" t="s">
        <v>535</v>
      </c>
      <c r="H67" s="15">
        <f t="shared" si="0"/>
        <v>2200000</v>
      </c>
      <c r="I67" s="5">
        <v>4621100000</v>
      </c>
      <c r="J67" s="5">
        <f t="shared" si="1"/>
        <v>2300000</v>
      </c>
      <c r="K67" s="5">
        <v>4831150000</v>
      </c>
      <c r="L67" s="21">
        <v>4.55</v>
      </c>
      <c r="M67" s="3" t="s">
        <v>17</v>
      </c>
      <c r="N67" s="3" t="s">
        <v>286</v>
      </c>
      <c r="O67" s="6">
        <v>4.76</v>
      </c>
    </row>
    <row r="68" spans="1:15" ht="22.5" customHeight="1">
      <c r="A68" s="12" t="s">
        <v>692</v>
      </c>
      <c r="B68" s="13" t="s">
        <v>11</v>
      </c>
      <c r="C68" s="3" t="s">
        <v>663</v>
      </c>
      <c r="D68" s="3" t="s">
        <v>251</v>
      </c>
      <c r="E68" s="3" t="s">
        <v>252</v>
      </c>
      <c r="F68" s="4">
        <v>175</v>
      </c>
      <c r="G68" s="12" t="s">
        <v>16</v>
      </c>
      <c r="H68" s="15">
        <f t="shared" ref="H68:H87" si="2">I68/F68</f>
        <v>135000</v>
      </c>
      <c r="I68" s="5">
        <v>23625000</v>
      </c>
      <c r="J68" s="5">
        <f t="shared" ref="J68:J87" si="3">K68/F68</f>
        <v>142000</v>
      </c>
      <c r="K68" s="5">
        <v>24850000</v>
      </c>
      <c r="L68" s="21">
        <v>5.19</v>
      </c>
      <c r="M68" s="3" t="s">
        <v>17</v>
      </c>
      <c r="N68" s="3" t="s">
        <v>25</v>
      </c>
      <c r="O68" s="6">
        <v>5.22</v>
      </c>
    </row>
    <row r="69" spans="1:15" ht="22.5" customHeight="1">
      <c r="A69" s="12" t="s">
        <v>692</v>
      </c>
      <c r="B69" s="13" t="s">
        <v>19</v>
      </c>
      <c r="C69" s="3" t="s">
        <v>664</v>
      </c>
      <c r="D69" s="3" t="s">
        <v>524</v>
      </c>
      <c r="E69" s="3" t="s">
        <v>570</v>
      </c>
      <c r="F69" s="4">
        <v>965</v>
      </c>
      <c r="G69" s="12" t="s">
        <v>535</v>
      </c>
      <c r="H69" s="15">
        <f t="shared" si="2"/>
        <v>78000</v>
      </c>
      <c r="I69" s="5">
        <v>75270000</v>
      </c>
      <c r="J69" s="5">
        <f t="shared" si="3"/>
        <v>82000</v>
      </c>
      <c r="K69" s="5">
        <v>79130000</v>
      </c>
      <c r="L69" s="21">
        <v>5.13</v>
      </c>
      <c r="M69" s="3" t="s">
        <v>17</v>
      </c>
      <c r="N69" s="3" t="s">
        <v>15</v>
      </c>
      <c r="O69" s="6">
        <v>5.22</v>
      </c>
    </row>
    <row r="70" spans="1:15" ht="22.5" customHeight="1">
      <c r="A70" s="12" t="s">
        <v>692</v>
      </c>
      <c r="B70" s="13" t="s">
        <v>26</v>
      </c>
      <c r="C70" s="3" t="s">
        <v>665</v>
      </c>
      <c r="D70" s="3" t="s">
        <v>253</v>
      </c>
      <c r="E70" s="3" t="s">
        <v>254</v>
      </c>
      <c r="F70" s="4">
        <v>3333</v>
      </c>
      <c r="G70" s="12" t="s">
        <v>16</v>
      </c>
      <c r="H70" s="15">
        <f t="shared" si="2"/>
        <v>95000</v>
      </c>
      <c r="I70" s="5">
        <v>316635000</v>
      </c>
      <c r="J70" s="5">
        <f t="shared" si="3"/>
        <v>100000</v>
      </c>
      <c r="K70" s="5">
        <v>333300000</v>
      </c>
      <c r="L70" s="21">
        <v>5.26</v>
      </c>
      <c r="M70" s="3" t="s">
        <v>41</v>
      </c>
      <c r="N70" s="3" t="s">
        <v>25</v>
      </c>
      <c r="O70" s="6">
        <v>5.22</v>
      </c>
    </row>
    <row r="71" spans="1:15" ht="22.5" customHeight="1">
      <c r="A71" s="12" t="s">
        <v>692</v>
      </c>
      <c r="B71" s="13" t="s">
        <v>32</v>
      </c>
      <c r="C71" s="3" t="s">
        <v>666</v>
      </c>
      <c r="D71" s="3" t="s">
        <v>152</v>
      </c>
      <c r="E71" s="3" t="s">
        <v>571</v>
      </c>
      <c r="F71" s="4">
        <v>448.9</v>
      </c>
      <c r="G71" s="12" t="s">
        <v>535</v>
      </c>
      <c r="H71" s="15">
        <f t="shared" si="2"/>
        <v>1080000</v>
      </c>
      <c r="I71" s="5">
        <v>484812000</v>
      </c>
      <c r="J71" s="5">
        <f t="shared" si="3"/>
        <v>1140000</v>
      </c>
      <c r="K71" s="5">
        <v>511746000</v>
      </c>
      <c r="L71" s="21">
        <v>5.56</v>
      </c>
      <c r="M71" s="3" t="s">
        <v>17</v>
      </c>
      <c r="N71" s="3" t="s">
        <v>40</v>
      </c>
      <c r="O71" s="6">
        <v>5.22</v>
      </c>
    </row>
    <row r="72" spans="1:15" ht="22.5" customHeight="1">
      <c r="A72" s="12" t="s">
        <v>692</v>
      </c>
      <c r="B72" s="13" t="s">
        <v>35</v>
      </c>
      <c r="C72" s="3" t="s">
        <v>663</v>
      </c>
      <c r="D72" s="3" t="s">
        <v>514</v>
      </c>
      <c r="E72" s="3" t="s">
        <v>323</v>
      </c>
      <c r="F72" s="4">
        <v>2939</v>
      </c>
      <c r="G72" s="12" t="s">
        <v>535</v>
      </c>
      <c r="H72" s="15">
        <f t="shared" si="2"/>
        <v>495000</v>
      </c>
      <c r="I72" s="5">
        <v>1454805000</v>
      </c>
      <c r="J72" s="5">
        <f t="shared" si="3"/>
        <v>520000</v>
      </c>
      <c r="K72" s="5">
        <v>1528280000</v>
      </c>
      <c r="L72" s="21">
        <v>5.05</v>
      </c>
      <c r="M72" s="3" t="s">
        <v>17</v>
      </c>
      <c r="N72" s="3" t="s">
        <v>40</v>
      </c>
      <c r="O72" s="6">
        <v>5.22</v>
      </c>
    </row>
    <row r="73" spans="1:15" ht="22.5" customHeight="1">
      <c r="A73" s="12" t="s">
        <v>693</v>
      </c>
      <c r="B73" s="13" t="s">
        <v>11</v>
      </c>
      <c r="C73" s="3" t="s">
        <v>667</v>
      </c>
      <c r="D73" s="3" t="s">
        <v>572</v>
      </c>
      <c r="E73" s="3" t="s">
        <v>276</v>
      </c>
      <c r="F73" s="4">
        <v>430</v>
      </c>
      <c r="G73" s="12" t="s">
        <v>16</v>
      </c>
      <c r="H73" s="15">
        <f t="shared" si="2"/>
        <v>105000</v>
      </c>
      <c r="I73" s="5">
        <v>45150000</v>
      </c>
      <c r="J73" s="5">
        <f t="shared" si="3"/>
        <v>112000</v>
      </c>
      <c r="K73" s="5">
        <v>48160000</v>
      </c>
      <c r="L73" s="21">
        <v>6.67</v>
      </c>
      <c r="M73" s="3" t="s">
        <v>17</v>
      </c>
      <c r="N73" s="3" t="s">
        <v>25</v>
      </c>
      <c r="O73" s="6">
        <v>6.62</v>
      </c>
    </row>
    <row r="74" spans="1:15" ht="22.5" customHeight="1">
      <c r="A74" s="12" t="s">
        <v>693</v>
      </c>
      <c r="B74" s="13" t="s">
        <v>19</v>
      </c>
      <c r="C74" s="3" t="s">
        <v>668</v>
      </c>
      <c r="D74" s="3" t="s">
        <v>255</v>
      </c>
      <c r="E74" s="3" t="s">
        <v>256</v>
      </c>
      <c r="F74" s="4">
        <v>1554</v>
      </c>
      <c r="G74" s="12" t="s">
        <v>16</v>
      </c>
      <c r="H74" s="15">
        <f t="shared" si="2"/>
        <v>46000</v>
      </c>
      <c r="I74" s="5">
        <v>71484000</v>
      </c>
      <c r="J74" s="5">
        <f t="shared" si="3"/>
        <v>49000</v>
      </c>
      <c r="K74" s="5">
        <v>76146000</v>
      </c>
      <c r="L74" s="21">
        <v>6.52</v>
      </c>
      <c r="M74" s="3" t="s">
        <v>41</v>
      </c>
      <c r="N74" s="3" t="s">
        <v>22</v>
      </c>
      <c r="O74" s="6">
        <v>6.62</v>
      </c>
    </row>
    <row r="75" spans="1:15" ht="22.5" customHeight="1">
      <c r="A75" s="12" t="s">
        <v>693</v>
      </c>
      <c r="B75" s="13" t="s">
        <v>26</v>
      </c>
      <c r="C75" s="3" t="s">
        <v>669</v>
      </c>
      <c r="D75" s="3" t="s">
        <v>257</v>
      </c>
      <c r="E75" s="3" t="s">
        <v>247</v>
      </c>
      <c r="F75" s="4">
        <v>2360</v>
      </c>
      <c r="G75" s="12" t="s">
        <v>16</v>
      </c>
      <c r="H75" s="15">
        <f t="shared" si="2"/>
        <v>123000</v>
      </c>
      <c r="I75" s="5">
        <v>290280000</v>
      </c>
      <c r="J75" s="5">
        <f t="shared" si="3"/>
        <v>131000</v>
      </c>
      <c r="K75" s="5">
        <v>309160000</v>
      </c>
      <c r="L75" s="21">
        <v>6.5</v>
      </c>
      <c r="M75" s="3" t="s">
        <v>41</v>
      </c>
      <c r="N75" s="3" t="s">
        <v>22</v>
      </c>
      <c r="O75" s="6">
        <v>6.62</v>
      </c>
    </row>
    <row r="76" spans="1:15" ht="22.5" customHeight="1">
      <c r="A76" s="12" t="s">
        <v>693</v>
      </c>
      <c r="B76" s="13" t="s">
        <v>32</v>
      </c>
      <c r="C76" s="3" t="s">
        <v>670</v>
      </c>
      <c r="D76" s="3" t="s">
        <v>157</v>
      </c>
      <c r="E76" s="3" t="s">
        <v>573</v>
      </c>
      <c r="F76" s="4">
        <v>3738</v>
      </c>
      <c r="G76" s="12" t="s">
        <v>535</v>
      </c>
      <c r="H76" s="15">
        <f t="shared" si="2"/>
        <v>150000</v>
      </c>
      <c r="I76" s="5">
        <v>560700000</v>
      </c>
      <c r="J76" s="5">
        <f t="shared" si="3"/>
        <v>160000</v>
      </c>
      <c r="K76" s="5">
        <v>598080000</v>
      </c>
      <c r="L76" s="21">
        <v>6.67</v>
      </c>
      <c r="M76" s="3" t="s">
        <v>49</v>
      </c>
      <c r="N76" s="3" t="s">
        <v>40</v>
      </c>
      <c r="O76" s="6">
        <v>6.62</v>
      </c>
    </row>
    <row r="77" spans="1:15" ht="22.5" customHeight="1">
      <c r="A77" s="12" t="s">
        <v>693</v>
      </c>
      <c r="B77" s="13" t="s">
        <v>35</v>
      </c>
      <c r="C77" s="3" t="s">
        <v>671</v>
      </c>
      <c r="D77" s="3" t="s">
        <v>556</v>
      </c>
      <c r="E77" s="3" t="s">
        <v>315</v>
      </c>
      <c r="F77" s="4">
        <v>667.8</v>
      </c>
      <c r="G77" s="12" t="s">
        <v>535</v>
      </c>
      <c r="H77" s="15">
        <f t="shared" si="2"/>
        <v>1120000</v>
      </c>
      <c r="I77" s="5">
        <v>747936000</v>
      </c>
      <c r="J77" s="5">
        <f t="shared" si="3"/>
        <v>1180000</v>
      </c>
      <c r="K77" s="5">
        <v>788004000</v>
      </c>
      <c r="L77" s="21">
        <v>5.36</v>
      </c>
      <c r="M77" s="3" t="s">
        <v>17</v>
      </c>
      <c r="N77" s="3" t="s">
        <v>57</v>
      </c>
      <c r="O77" s="6">
        <v>6.62</v>
      </c>
    </row>
    <row r="78" spans="1:15" ht="22.5" customHeight="1">
      <c r="A78" s="12" t="s">
        <v>694</v>
      </c>
      <c r="B78" s="13" t="s">
        <v>11</v>
      </c>
      <c r="C78" s="3" t="s">
        <v>672</v>
      </c>
      <c r="D78" s="3" t="s">
        <v>258</v>
      </c>
      <c r="E78" s="3" t="s">
        <v>259</v>
      </c>
      <c r="F78" s="4">
        <v>1950</v>
      </c>
      <c r="G78" s="12" t="s">
        <v>16</v>
      </c>
      <c r="H78" s="15">
        <f t="shared" si="2"/>
        <v>14500</v>
      </c>
      <c r="I78" s="5">
        <v>28275000</v>
      </c>
      <c r="J78" s="5">
        <f t="shared" si="3"/>
        <v>15500</v>
      </c>
      <c r="K78" s="5">
        <v>30225000</v>
      </c>
      <c r="L78" s="21">
        <v>6.9</v>
      </c>
      <c r="M78" s="3" t="s">
        <v>49</v>
      </c>
      <c r="N78" s="3" t="s">
        <v>22</v>
      </c>
      <c r="O78" s="6">
        <v>6.86</v>
      </c>
    </row>
    <row r="79" spans="1:15" ht="22.5" customHeight="1">
      <c r="A79" s="12" t="s">
        <v>694</v>
      </c>
      <c r="B79" s="13" t="s">
        <v>19</v>
      </c>
      <c r="C79" s="3" t="s">
        <v>673</v>
      </c>
      <c r="D79" s="3" t="s">
        <v>161</v>
      </c>
      <c r="E79" s="3" t="s">
        <v>260</v>
      </c>
      <c r="F79" s="4">
        <v>204</v>
      </c>
      <c r="G79" s="12" t="s">
        <v>16</v>
      </c>
      <c r="H79" s="15">
        <f t="shared" si="2"/>
        <v>365000</v>
      </c>
      <c r="I79" s="5">
        <v>74460000</v>
      </c>
      <c r="J79" s="5">
        <f t="shared" si="3"/>
        <v>390000</v>
      </c>
      <c r="K79" s="5">
        <v>79560000</v>
      </c>
      <c r="L79" s="21">
        <v>6.85</v>
      </c>
      <c r="M79" s="3" t="s">
        <v>17</v>
      </c>
      <c r="N79" s="3" t="s">
        <v>40</v>
      </c>
      <c r="O79" s="6">
        <v>6.86</v>
      </c>
    </row>
    <row r="80" spans="1:15" ht="22.5" customHeight="1">
      <c r="A80" s="12" t="s">
        <v>694</v>
      </c>
      <c r="B80" s="13" t="s">
        <v>26</v>
      </c>
      <c r="C80" s="3" t="s">
        <v>674</v>
      </c>
      <c r="D80" s="3" t="s">
        <v>261</v>
      </c>
      <c r="E80" s="3" t="s">
        <v>262</v>
      </c>
      <c r="F80" s="4">
        <v>1828</v>
      </c>
      <c r="G80" s="12" t="s">
        <v>16</v>
      </c>
      <c r="H80" s="15">
        <f t="shared" si="2"/>
        <v>131000</v>
      </c>
      <c r="I80" s="5">
        <v>239468000</v>
      </c>
      <c r="J80" s="5">
        <f t="shared" si="3"/>
        <v>140000</v>
      </c>
      <c r="K80" s="5">
        <v>255920000</v>
      </c>
      <c r="L80" s="21">
        <v>6.87</v>
      </c>
      <c r="M80" s="3" t="s">
        <v>41</v>
      </c>
      <c r="N80" s="3" t="s">
        <v>25</v>
      </c>
      <c r="O80" s="6">
        <v>6.86</v>
      </c>
    </row>
    <row r="81" spans="1:15" ht="22.5" customHeight="1">
      <c r="A81" s="12" t="s">
        <v>694</v>
      </c>
      <c r="B81" s="13" t="s">
        <v>32</v>
      </c>
      <c r="C81" s="3" t="s">
        <v>675</v>
      </c>
      <c r="D81" s="3" t="s">
        <v>502</v>
      </c>
      <c r="E81" s="3" t="s">
        <v>574</v>
      </c>
      <c r="F81" s="4">
        <v>721.5</v>
      </c>
      <c r="G81" s="12" t="s">
        <v>535</v>
      </c>
      <c r="H81" s="15">
        <f t="shared" si="2"/>
        <v>650000</v>
      </c>
      <c r="I81" s="5">
        <v>468975000</v>
      </c>
      <c r="J81" s="5">
        <f t="shared" si="3"/>
        <v>695000</v>
      </c>
      <c r="K81" s="5">
        <v>501442500</v>
      </c>
      <c r="L81" s="21">
        <v>6.92</v>
      </c>
      <c r="M81" s="3" t="s">
        <v>17</v>
      </c>
      <c r="N81" s="3" t="s">
        <v>25</v>
      </c>
      <c r="O81" s="6">
        <v>6.86</v>
      </c>
    </row>
    <row r="82" spans="1:15" ht="22.5" customHeight="1">
      <c r="A82" s="12" t="s">
        <v>694</v>
      </c>
      <c r="B82" s="13" t="s">
        <v>35</v>
      </c>
      <c r="C82" s="3" t="s">
        <v>676</v>
      </c>
      <c r="D82" s="3" t="s">
        <v>167</v>
      </c>
      <c r="E82" s="3" t="s">
        <v>575</v>
      </c>
      <c r="F82" s="4">
        <v>1227</v>
      </c>
      <c r="G82" s="12" t="s">
        <v>535</v>
      </c>
      <c r="H82" s="15">
        <f t="shared" si="2"/>
        <v>1050000</v>
      </c>
      <c r="I82" s="5">
        <v>1288350000</v>
      </c>
      <c r="J82" s="5">
        <f t="shared" si="3"/>
        <v>1120000</v>
      </c>
      <c r="K82" s="5">
        <v>1374240000</v>
      </c>
      <c r="L82" s="21">
        <v>6.67</v>
      </c>
      <c r="M82" s="3" t="s">
        <v>17</v>
      </c>
      <c r="N82" s="3" t="s">
        <v>40</v>
      </c>
      <c r="O82" s="6">
        <v>6.86</v>
      </c>
    </row>
    <row r="83" spans="1:15" ht="22.5" customHeight="1">
      <c r="A83" s="12" t="s">
        <v>702</v>
      </c>
      <c r="B83" s="13" t="s">
        <v>11</v>
      </c>
      <c r="C83" s="3" t="s">
        <v>679</v>
      </c>
      <c r="D83" s="3" t="s">
        <v>263</v>
      </c>
      <c r="E83" s="3" t="s">
        <v>264</v>
      </c>
      <c r="F83" s="4">
        <v>476</v>
      </c>
      <c r="G83" s="12" t="s">
        <v>16</v>
      </c>
      <c r="H83" s="15">
        <f t="shared" si="2"/>
        <v>85500</v>
      </c>
      <c r="I83" s="5">
        <v>40698000</v>
      </c>
      <c r="J83" s="5">
        <f t="shared" si="3"/>
        <v>88000</v>
      </c>
      <c r="K83" s="5">
        <v>41888000</v>
      </c>
      <c r="L83" s="21">
        <v>2.92</v>
      </c>
      <c r="M83" s="3" t="s">
        <v>17</v>
      </c>
      <c r="N83" s="3" t="s">
        <v>25</v>
      </c>
      <c r="O83" s="6">
        <v>2.98</v>
      </c>
    </row>
    <row r="84" spans="1:15" ht="22.5" customHeight="1">
      <c r="A84" s="12" t="s">
        <v>702</v>
      </c>
      <c r="B84" s="13" t="s">
        <v>19</v>
      </c>
      <c r="C84" s="3" t="s">
        <v>681</v>
      </c>
      <c r="D84" s="3" t="s">
        <v>265</v>
      </c>
      <c r="E84" s="3" t="s">
        <v>266</v>
      </c>
      <c r="F84" s="4">
        <v>922</v>
      </c>
      <c r="G84" s="12" t="s">
        <v>16</v>
      </c>
      <c r="H84" s="15">
        <f t="shared" si="2"/>
        <v>104000</v>
      </c>
      <c r="I84" s="5">
        <v>95888000</v>
      </c>
      <c r="J84" s="5">
        <f t="shared" si="3"/>
        <v>107000</v>
      </c>
      <c r="K84" s="5">
        <v>98654000</v>
      </c>
      <c r="L84" s="21">
        <v>2.88</v>
      </c>
      <c r="M84" s="3" t="s">
        <v>118</v>
      </c>
      <c r="N84" s="3" t="s">
        <v>25</v>
      </c>
      <c r="O84" s="6">
        <v>2.98</v>
      </c>
    </row>
    <row r="85" spans="1:15" ht="22.5" customHeight="1">
      <c r="A85" s="12" t="s">
        <v>702</v>
      </c>
      <c r="B85" s="13" t="s">
        <v>26</v>
      </c>
      <c r="C85" s="3" t="s">
        <v>679</v>
      </c>
      <c r="D85" s="3" t="s">
        <v>173</v>
      </c>
      <c r="E85" s="3" t="s">
        <v>576</v>
      </c>
      <c r="F85" s="4">
        <v>330.2</v>
      </c>
      <c r="G85" s="12" t="s">
        <v>535</v>
      </c>
      <c r="H85" s="15">
        <f t="shared" si="2"/>
        <v>730000</v>
      </c>
      <c r="I85" s="5">
        <v>241046000</v>
      </c>
      <c r="J85" s="5">
        <f t="shared" si="3"/>
        <v>750000</v>
      </c>
      <c r="K85" s="5">
        <v>247650000</v>
      </c>
      <c r="L85" s="21">
        <v>2.74</v>
      </c>
      <c r="M85" s="3" t="s">
        <v>17</v>
      </c>
      <c r="N85" s="3" t="s">
        <v>57</v>
      </c>
      <c r="O85" s="6">
        <v>2.98</v>
      </c>
    </row>
    <row r="86" spans="1:15" ht="22.5" customHeight="1">
      <c r="A86" s="12" t="s">
        <v>702</v>
      </c>
      <c r="B86" s="13" t="s">
        <v>32</v>
      </c>
      <c r="C86" s="3" t="s">
        <v>679</v>
      </c>
      <c r="D86" s="3" t="s">
        <v>504</v>
      </c>
      <c r="E86" s="3" t="s">
        <v>546</v>
      </c>
      <c r="F86" s="4">
        <v>330.6</v>
      </c>
      <c r="G86" s="12" t="s">
        <v>535</v>
      </c>
      <c r="H86" s="15">
        <f t="shared" si="2"/>
        <v>1470000</v>
      </c>
      <c r="I86" s="5">
        <v>485982000.00000006</v>
      </c>
      <c r="J86" s="5">
        <f t="shared" si="3"/>
        <v>1500000</v>
      </c>
      <c r="K86" s="5">
        <v>495900000.00000006</v>
      </c>
      <c r="L86" s="21">
        <v>2.04</v>
      </c>
      <c r="M86" s="3" t="s">
        <v>17</v>
      </c>
      <c r="N86" s="3" t="s">
        <v>40</v>
      </c>
      <c r="O86" s="6">
        <v>2.98</v>
      </c>
    </row>
    <row r="87" spans="1:15" ht="22.5" customHeight="1">
      <c r="A87" s="12" t="s">
        <v>702</v>
      </c>
      <c r="B87" s="13" t="s">
        <v>35</v>
      </c>
      <c r="C87" s="3" t="s">
        <v>681</v>
      </c>
      <c r="D87" s="3" t="s">
        <v>518</v>
      </c>
      <c r="E87" s="3" t="s">
        <v>557</v>
      </c>
      <c r="F87" s="4">
        <v>4426</v>
      </c>
      <c r="G87" s="12" t="s">
        <v>535</v>
      </c>
      <c r="H87" s="15">
        <f t="shared" si="2"/>
        <v>280000</v>
      </c>
      <c r="I87" s="5">
        <v>1239280000</v>
      </c>
      <c r="J87" s="5">
        <f t="shared" si="3"/>
        <v>292000</v>
      </c>
      <c r="K87" s="5">
        <v>1292392000</v>
      </c>
      <c r="L87" s="21">
        <v>4.29</v>
      </c>
      <c r="M87" s="3" t="s">
        <v>49</v>
      </c>
      <c r="N87" s="3" t="s">
        <v>15</v>
      </c>
      <c r="O87" s="6">
        <v>2.98</v>
      </c>
    </row>
  </sheetData>
  <mergeCells count="9">
    <mergeCell ref="H1:I1"/>
    <mergeCell ref="L1:L2"/>
    <mergeCell ref="J1:K1"/>
    <mergeCell ref="A1:A2"/>
    <mergeCell ref="B1:B2"/>
    <mergeCell ref="C1:C2"/>
    <mergeCell ref="D1:D2"/>
    <mergeCell ref="F1:F2"/>
    <mergeCell ref="G1:G2"/>
  </mergeCells>
  <phoneticPr fontId="3" type="noConversion"/>
  <printOptions gridLines="1"/>
  <pageMargins left="0.19685039370078741" right="0.19685039370078741" top="0.74803149606299213" bottom="0.74803149606299213" header="0.31496062992125984" footer="0.31496062992125984"/>
  <pageSetup paperSize="9" scale="65" orientation="portrait" r:id="rId1"/>
  <headerFooter>
    <oddHeader>&amp;C&amp;"-,굵게"&amp;18재산세_종합합산과세대상(비사업용)_시도변동률 기준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O58"/>
  <sheetViews>
    <sheetView view="pageBreakPreview" topLeftCell="A28" zoomScaleSheetLayoutView="100" workbookViewId="0">
      <selection activeCell="A6" sqref="A6"/>
    </sheetView>
  </sheetViews>
  <sheetFormatPr defaultRowHeight="16.5"/>
  <cols>
    <col min="1" max="1" width="20" bestFit="1" customWidth="1"/>
    <col min="2" max="2" width="6.125" style="17" customWidth="1"/>
    <col min="3" max="3" width="17.375" bestFit="1" customWidth="1"/>
    <col min="4" max="4" width="11.875" bestFit="1" customWidth="1"/>
    <col min="5" max="5" width="7.625" hidden="1" customWidth="1"/>
    <col min="6" max="6" width="11.125" customWidth="1"/>
    <col min="7" max="7" width="10.75" style="17" customWidth="1"/>
    <col min="8" max="8" width="12.625" style="8" customWidth="1"/>
    <col min="9" max="9" width="14.875" style="8" customWidth="1"/>
    <col min="10" max="10" width="12.625" style="8" customWidth="1"/>
    <col min="11" max="11" width="15.25" style="8" customWidth="1"/>
    <col min="12" max="12" width="9.125" style="17" customWidth="1"/>
    <col min="15" max="15" width="9.125" bestFit="1" customWidth="1"/>
  </cols>
  <sheetData>
    <row r="1" spans="1:15" s="8" customFormat="1" ht="18.75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8</v>
      </c>
      <c r="G1" s="22" t="s">
        <v>7</v>
      </c>
      <c r="H1" s="26" t="s">
        <v>612</v>
      </c>
      <c r="I1" s="27"/>
      <c r="J1" s="26" t="s">
        <v>615</v>
      </c>
      <c r="K1" s="27"/>
      <c r="L1" s="28" t="s">
        <v>9</v>
      </c>
    </row>
    <row r="2" spans="1:15" ht="18.75" customHeight="1">
      <c r="A2" s="23"/>
      <c r="B2" s="23"/>
      <c r="C2" s="23"/>
      <c r="D2" s="23"/>
      <c r="E2" s="23"/>
      <c r="F2" s="23"/>
      <c r="G2" s="23"/>
      <c r="H2" s="2" t="s">
        <v>613</v>
      </c>
      <c r="I2" s="2" t="s">
        <v>614</v>
      </c>
      <c r="J2" s="2" t="s">
        <v>613</v>
      </c>
      <c r="K2" s="2" t="s">
        <v>614</v>
      </c>
      <c r="L2" s="29"/>
      <c r="M2" s="11" t="s">
        <v>5</v>
      </c>
      <c r="N2" s="11" t="s">
        <v>6</v>
      </c>
      <c r="O2" s="11" t="s">
        <v>10</v>
      </c>
    </row>
    <row r="3" spans="1:15" ht="18.75" customHeight="1">
      <c r="A3" s="13" t="s">
        <v>341</v>
      </c>
      <c r="B3" s="12" t="s">
        <v>682</v>
      </c>
      <c r="C3" s="3" t="s">
        <v>727</v>
      </c>
      <c r="D3" s="3" t="s">
        <v>298</v>
      </c>
      <c r="E3" s="3" t="s">
        <v>577</v>
      </c>
      <c r="F3" s="4">
        <v>111</v>
      </c>
      <c r="G3" s="12" t="s">
        <v>578</v>
      </c>
      <c r="H3" s="5">
        <f>I3/F3</f>
        <v>2470000</v>
      </c>
      <c r="I3" s="5">
        <v>274170000</v>
      </c>
      <c r="J3" s="15">
        <f>K3/F3</f>
        <v>2560000</v>
      </c>
      <c r="K3" s="5">
        <v>284160000</v>
      </c>
      <c r="L3" s="21">
        <v>3.64</v>
      </c>
      <c r="M3" s="3" t="s">
        <v>17</v>
      </c>
      <c r="N3" s="3" t="s">
        <v>25</v>
      </c>
      <c r="O3" s="6">
        <v>3.64</v>
      </c>
    </row>
    <row r="4" spans="1:15" ht="18.75" customHeight="1">
      <c r="A4" s="13" t="s">
        <v>341</v>
      </c>
      <c r="B4" s="12" t="s">
        <v>683</v>
      </c>
      <c r="C4" s="3" t="s">
        <v>622</v>
      </c>
      <c r="D4" s="3" t="s">
        <v>38</v>
      </c>
      <c r="E4" s="3" t="s">
        <v>579</v>
      </c>
      <c r="F4" s="4">
        <v>65</v>
      </c>
      <c r="G4" s="12" t="s">
        <v>578</v>
      </c>
      <c r="H4" s="5">
        <f t="shared" ref="H4:H58" si="0">I4/F4</f>
        <v>825000</v>
      </c>
      <c r="I4" s="5">
        <v>53625000</v>
      </c>
      <c r="J4" s="15">
        <f t="shared" ref="J4:J58" si="1">K4/F4</f>
        <v>855000</v>
      </c>
      <c r="K4" s="5">
        <v>55575000</v>
      </c>
      <c r="L4" s="21">
        <v>3.64</v>
      </c>
      <c r="M4" s="3" t="s">
        <v>17</v>
      </c>
      <c r="N4" s="3" t="s">
        <v>40</v>
      </c>
      <c r="O4" s="6">
        <v>3.64</v>
      </c>
    </row>
    <row r="5" spans="1:15" ht="18.75" customHeight="1">
      <c r="A5" s="13" t="s">
        <v>341</v>
      </c>
      <c r="B5" s="12" t="s">
        <v>684</v>
      </c>
      <c r="C5" s="3" t="s">
        <v>627</v>
      </c>
      <c r="D5" s="3" t="s">
        <v>186</v>
      </c>
      <c r="E5" s="3" t="s">
        <v>580</v>
      </c>
      <c r="F5" s="4">
        <v>203.1</v>
      </c>
      <c r="G5" s="12" t="s">
        <v>578</v>
      </c>
      <c r="H5" s="5">
        <f t="shared" si="0"/>
        <v>1100000</v>
      </c>
      <c r="I5" s="5">
        <v>223410000</v>
      </c>
      <c r="J5" s="15">
        <f t="shared" si="1"/>
        <v>1140000</v>
      </c>
      <c r="K5" s="5">
        <v>231534000</v>
      </c>
      <c r="L5" s="21">
        <v>3.64</v>
      </c>
      <c r="M5" s="3" t="s">
        <v>17</v>
      </c>
      <c r="N5" s="3" t="s">
        <v>22</v>
      </c>
      <c r="O5" s="6">
        <v>3.64</v>
      </c>
    </row>
    <row r="6" spans="1:15" ht="18.75" customHeight="1">
      <c r="A6" s="13" t="s">
        <v>341</v>
      </c>
      <c r="B6" s="12" t="s">
        <v>685</v>
      </c>
      <c r="C6" s="3" t="s">
        <v>633</v>
      </c>
      <c r="D6" s="3" t="s">
        <v>195</v>
      </c>
      <c r="E6" s="3" t="s">
        <v>328</v>
      </c>
      <c r="F6" s="4">
        <v>244.9</v>
      </c>
      <c r="G6" s="12" t="s">
        <v>578</v>
      </c>
      <c r="H6" s="5">
        <f t="shared" si="0"/>
        <v>1100000</v>
      </c>
      <c r="I6" s="5">
        <v>269390000</v>
      </c>
      <c r="J6" s="15">
        <f t="shared" si="1"/>
        <v>1140000</v>
      </c>
      <c r="K6" s="5">
        <v>279186000</v>
      </c>
      <c r="L6" s="21">
        <v>3.64</v>
      </c>
      <c r="M6" s="3" t="s">
        <v>17</v>
      </c>
      <c r="N6" s="3" t="s">
        <v>22</v>
      </c>
      <c r="O6" s="6">
        <v>3.64</v>
      </c>
    </row>
    <row r="7" spans="1:15" ht="18.75" customHeight="1">
      <c r="A7" s="13" t="s">
        <v>341</v>
      </c>
      <c r="B7" s="12" t="s">
        <v>686</v>
      </c>
      <c r="C7" s="3" t="s">
        <v>730</v>
      </c>
      <c r="D7" s="3" t="s">
        <v>515</v>
      </c>
      <c r="E7" s="3" t="s">
        <v>581</v>
      </c>
      <c r="F7" s="4">
        <v>164.9</v>
      </c>
      <c r="G7" s="12" t="s">
        <v>578</v>
      </c>
      <c r="H7" s="5">
        <f t="shared" si="0"/>
        <v>825000</v>
      </c>
      <c r="I7" s="5">
        <v>136042500</v>
      </c>
      <c r="J7" s="15">
        <f t="shared" si="1"/>
        <v>855000</v>
      </c>
      <c r="K7" s="5">
        <v>140989500</v>
      </c>
      <c r="L7" s="21">
        <v>3.64</v>
      </c>
      <c r="M7" s="3" t="s">
        <v>17</v>
      </c>
      <c r="N7" s="3" t="s">
        <v>286</v>
      </c>
      <c r="O7" s="6">
        <v>3.64</v>
      </c>
    </row>
    <row r="8" spans="1:15" ht="18.75" customHeight="1">
      <c r="A8" s="13" t="s">
        <v>341</v>
      </c>
      <c r="B8" s="12" t="s">
        <v>687</v>
      </c>
      <c r="C8" s="3" t="s">
        <v>731</v>
      </c>
      <c r="D8" s="3" t="s">
        <v>76</v>
      </c>
      <c r="E8" s="3" t="s">
        <v>374</v>
      </c>
      <c r="F8" s="4">
        <v>327.60000000000002</v>
      </c>
      <c r="G8" s="12" t="s">
        <v>342</v>
      </c>
      <c r="H8" s="5">
        <f t="shared" si="0"/>
        <v>550000</v>
      </c>
      <c r="I8" s="5">
        <v>180180000</v>
      </c>
      <c r="J8" s="15">
        <f t="shared" si="1"/>
        <v>570000</v>
      </c>
      <c r="K8" s="5">
        <v>186732000</v>
      </c>
      <c r="L8" s="21">
        <v>3.64</v>
      </c>
      <c r="M8" s="3" t="s">
        <v>17</v>
      </c>
      <c r="N8" s="3" t="s">
        <v>40</v>
      </c>
      <c r="O8" s="6">
        <v>3.64</v>
      </c>
    </row>
    <row r="9" spans="1:15" ht="18.75" customHeight="1">
      <c r="A9" s="13" t="s">
        <v>341</v>
      </c>
      <c r="B9" s="12" t="s">
        <v>688</v>
      </c>
      <c r="C9" s="3" t="s">
        <v>639</v>
      </c>
      <c r="D9" s="3" t="s">
        <v>87</v>
      </c>
      <c r="E9" s="3" t="s">
        <v>381</v>
      </c>
      <c r="F9" s="4">
        <v>202</v>
      </c>
      <c r="G9" s="12" t="s">
        <v>342</v>
      </c>
      <c r="H9" s="5">
        <f t="shared" si="0"/>
        <v>695000</v>
      </c>
      <c r="I9" s="5">
        <v>140390000</v>
      </c>
      <c r="J9" s="15">
        <f t="shared" si="1"/>
        <v>720000</v>
      </c>
      <c r="K9" s="5">
        <v>145440000</v>
      </c>
      <c r="L9" s="21">
        <v>3.6</v>
      </c>
      <c r="M9" s="3" t="s">
        <v>49</v>
      </c>
      <c r="N9" s="3" t="s">
        <v>40</v>
      </c>
      <c r="O9" s="6">
        <v>3.64</v>
      </c>
    </row>
    <row r="10" spans="1:15" ht="18.75" customHeight="1">
      <c r="A10" s="13" t="s">
        <v>341</v>
      </c>
      <c r="B10" s="12" t="s">
        <v>695</v>
      </c>
      <c r="C10" s="3" t="s">
        <v>695</v>
      </c>
      <c r="D10" s="3" t="s">
        <v>527</v>
      </c>
      <c r="E10" s="3" t="s">
        <v>582</v>
      </c>
      <c r="F10" s="4">
        <v>661</v>
      </c>
      <c r="G10" s="12" t="s">
        <v>578</v>
      </c>
      <c r="H10" s="5">
        <f t="shared" si="0"/>
        <v>193000</v>
      </c>
      <c r="I10" s="5">
        <v>127573000</v>
      </c>
      <c r="J10" s="15">
        <f t="shared" si="1"/>
        <v>200000</v>
      </c>
      <c r="K10" s="5">
        <v>132200000</v>
      </c>
      <c r="L10" s="21">
        <v>3.63</v>
      </c>
      <c r="M10" s="3" t="s">
        <v>17</v>
      </c>
      <c r="N10" s="3" t="s">
        <v>63</v>
      </c>
      <c r="O10" s="6">
        <v>3.64</v>
      </c>
    </row>
    <row r="11" spans="1:15" ht="18.75" customHeight="1">
      <c r="A11" s="13" t="s">
        <v>341</v>
      </c>
      <c r="B11" s="12" t="s">
        <v>697</v>
      </c>
      <c r="C11" s="3" t="s">
        <v>647</v>
      </c>
      <c r="D11" s="3" t="s">
        <v>388</v>
      </c>
      <c r="E11" s="3" t="s">
        <v>242</v>
      </c>
      <c r="F11" s="4">
        <v>193.5</v>
      </c>
      <c r="G11" s="12" t="s">
        <v>578</v>
      </c>
      <c r="H11" s="5">
        <f t="shared" si="0"/>
        <v>1100000</v>
      </c>
      <c r="I11" s="5">
        <v>212850000</v>
      </c>
      <c r="J11" s="15">
        <f t="shared" si="1"/>
        <v>1140000</v>
      </c>
      <c r="K11" s="5">
        <v>220590000</v>
      </c>
      <c r="L11" s="21">
        <v>3.64</v>
      </c>
      <c r="M11" s="3" t="s">
        <v>17</v>
      </c>
      <c r="N11" s="3" t="s">
        <v>25</v>
      </c>
      <c r="O11" s="6">
        <v>3.64</v>
      </c>
    </row>
    <row r="12" spans="1:15" ht="18.75" customHeight="1">
      <c r="A12" s="13" t="s">
        <v>341</v>
      </c>
      <c r="B12" s="12" t="s">
        <v>699</v>
      </c>
      <c r="C12" s="3" t="s">
        <v>648</v>
      </c>
      <c r="D12" s="3" t="s">
        <v>313</v>
      </c>
      <c r="E12" s="3" t="s">
        <v>391</v>
      </c>
      <c r="F12" s="4">
        <v>199</v>
      </c>
      <c r="G12" s="12" t="s">
        <v>342</v>
      </c>
      <c r="H12" s="5">
        <f t="shared" si="0"/>
        <v>550000</v>
      </c>
      <c r="I12" s="5">
        <v>109450000</v>
      </c>
      <c r="J12" s="15">
        <f t="shared" si="1"/>
        <v>570000</v>
      </c>
      <c r="K12" s="5">
        <v>113430000</v>
      </c>
      <c r="L12" s="21">
        <v>3.64</v>
      </c>
      <c r="M12" s="3" t="s">
        <v>17</v>
      </c>
      <c r="N12" s="3" t="s">
        <v>40</v>
      </c>
      <c r="O12" s="6">
        <v>3.64</v>
      </c>
    </row>
    <row r="13" spans="1:15" ht="18.75" customHeight="1">
      <c r="A13" s="13" t="s">
        <v>341</v>
      </c>
      <c r="B13" s="12" t="s">
        <v>689</v>
      </c>
      <c r="C13" s="3" t="s">
        <v>714</v>
      </c>
      <c r="D13" s="3" t="s">
        <v>279</v>
      </c>
      <c r="E13" s="3" t="s">
        <v>397</v>
      </c>
      <c r="F13" s="4">
        <v>158.69999999999999</v>
      </c>
      <c r="G13" s="12" t="s">
        <v>342</v>
      </c>
      <c r="H13" s="5">
        <f t="shared" si="0"/>
        <v>550000</v>
      </c>
      <c r="I13" s="5">
        <v>87285000</v>
      </c>
      <c r="J13" s="15">
        <f t="shared" si="1"/>
        <v>570000</v>
      </c>
      <c r="K13" s="5">
        <v>90459000</v>
      </c>
      <c r="L13" s="21">
        <v>3.64</v>
      </c>
      <c r="M13" s="3" t="s">
        <v>17</v>
      </c>
      <c r="N13" s="3" t="s">
        <v>22</v>
      </c>
      <c r="O13" s="6">
        <v>3.64</v>
      </c>
    </row>
    <row r="14" spans="1:15" ht="18.75" customHeight="1">
      <c r="A14" s="13" t="s">
        <v>341</v>
      </c>
      <c r="B14" s="12" t="s">
        <v>690</v>
      </c>
      <c r="C14" s="3" t="s">
        <v>654</v>
      </c>
      <c r="D14" s="3" t="s">
        <v>404</v>
      </c>
      <c r="E14" s="3" t="s">
        <v>405</v>
      </c>
      <c r="F14" s="4">
        <v>167</v>
      </c>
      <c r="G14" s="12" t="s">
        <v>342</v>
      </c>
      <c r="H14" s="5">
        <f t="shared" si="0"/>
        <v>55000</v>
      </c>
      <c r="I14" s="5">
        <v>9185000</v>
      </c>
      <c r="J14" s="15">
        <f t="shared" si="1"/>
        <v>57000</v>
      </c>
      <c r="K14" s="5">
        <v>9519000</v>
      </c>
      <c r="L14" s="21">
        <v>3.64</v>
      </c>
      <c r="M14" s="3" t="s">
        <v>17</v>
      </c>
      <c r="N14" s="3" t="s">
        <v>63</v>
      </c>
      <c r="O14" s="6">
        <v>3.64</v>
      </c>
    </row>
    <row r="15" spans="1:15" ht="18.75" customHeight="1">
      <c r="A15" s="13" t="s">
        <v>341</v>
      </c>
      <c r="B15" s="12" t="s">
        <v>691</v>
      </c>
      <c r="C15" s="3" t="s">
        <v>662</v>
      </c>
      <c r="D15" s="3" t="s">
        <v>324</v>
      </c>
      <c r="E15" s="3" t="s">
        <v>203</v>
      </c>
      <c r="F15" s="4">
        <v>243.5</v>
      </c>
      <c r="G15" s="12" t="s">
        <v>342</v>
      </c>
      <c r="H15" s="5">
        <f t="shared" si="0"/>
        <v>550000</v>
      </c>
      <c r="I15" s="5">
        <v>133925000</v>
      </c>
      <c r="J15" s="15">
        <f t="shared" si="1"/>
        <v>570000</v>
      </c>
      <c r="K15" s="5">
        <v>138795000</v>
      </c>
      <c r="L15" s="21">
        <v>3.64</v>
      </c>
      <c r="M15" s="3" t="s">
        <v>17</v>
      </c>
      <c r="N15" s="3" t="s">
        <v>25</v>
      </c>
      <c r="O15" s="6">
        <v>3.64</v>
      </c>
    </row>
    <row r="16" spans="1:15" ht="18.75" customHeight="1">
      <c r="A16" s="13" t="s">
        <v>341</v>
      </c>
      <c r="B16" s="12" t="s">
        <v>692</v>
      </c>
      <c r="C16" s="3" t="s">
        <v>736</v>
      </c>
      <c r="D16" s="3" t="s">
        <v>418</v>
      </c>
      <c r="E16" s="3" t="s">
        <v>419</v>
      </c>
      <c r="F16" s="4">
        <v>542</v>
      </c>
      <c r="G16" s="12" t="s">
        <v>342</v>
      </c>
      <c r="H16" s="5">
        <f t="shared" si="0"/>
        <v>110000</v>
      </c>
      <c r="I16" s="5">
        <v>59620000</v>
      </c>
      <c r="J16" s="15">
        <f t="shared" si="1"/>
        <v>114000</v>
      </c>
      <c r="K16" s="5">
        <v>61788000</v>
      </c>
      <c r="L16" s="21">
        <v>3.64</v>
      </c>
      <c r="M16" s="3" t="s">
        <v>17</v>
      </c>
      <c r="N16" s="3" t="s">
        <v>40</v>
      </c>
      <c r="O16" s="6">
        <v>3.64</v>
      </c>
    </row>
    <row r="17" spans="1:15" ht="18.75" customHeight="1">
      <c r="A17" s="13" t="s">
        <v>341</v>
      </c>
      <c r="B17" s="12" t="s">
        <v>693</v>
      </c>
      <c r="C17" s="3" t="s">
        <v>738</v>
      </c>
      <c r="D17" s="3" t="s">
        <v>282</v>
      </c>
      <c r="E17" s="3" t="s">
        <v>422</v>
      </c>
      <c r="F17" s="4">
        <v>180</v>
      </c>
      <c r="G17" s="12" t="s">
        <v>342</v>
      </c>
      <c r="H17" s="5">
        <f t="shared" si="0"/>
        <v>1100000</v>
      </c>
      <c r="I17" s="5">
        <v>198000000</v>
      </c>
      <c r="J17" s="15">
        <f t="shared" si="1"/>
        <v>1140000</v>
      </c>
      <c r="K17" s="5">
        <v>205200000</v>
      </c>
      <c r="L17" s="21">
        <v>3.64</v>
      </c>
      <c r="M17" s="3" t="s">
        <v>17</v>
      </c>
      <c r="N17" s="3" t="s">
        <v>25</v>
      </c>
      <c r="O17" s="6">
        <v>3.64</v>
      </c>
    </row>
    <row r="18" spans="1:15" ht="18.75" customHeight="1">
      <c r="A18" s="13" t="s">
        <v>341</v>
      </c>
      <c r="B18" s="12" t="s">
        <v>694</v>
      </c>
      <c r="C18" s="3" t="s">
        <v>725</v>
      </c>
      <c r="D18" s="3" t="s">
        <v>336</v>
      </c>
      <c r="E18" s="3" t="s">
        <v>583</v>
      </c>
      <c r="F18" s="4">
        <v>151.4</v>
      </c>
      <c r="G18" s="12" t="s">
        <v>578</v>
      </c>
      <c r="H18" s="5">
        <f t="shared" si="0"/>
        <v>1100000</v>
      </c>
      <c r="I18" s="5">
        <v>166540000</v>
      </c>
      <c r="J18" s="15">
        <f t="shared" si="1"/>
        <v>1140000</v>
      </c>
      <c r="K18" s="5">
        <v>172596000</v>
      </c>
      <c r="L18" s="21">
        <v>3.64</v>
      </c>
      <c r="M18" s="3" t="s">
        <v>17</v>
      </c>
      <c r="N18" s="3" t="s">
        <v>25</v>
      </c>
      <c r="O18" s="6">
        <v>3.64</v>
      </c>
    </row>
    <row r="19" spans="1:15" ht="18.75" customHeight="1">
      <c r="A19" s="13" t="s">
        <v>341</v>
      </c>
      <c r="B19" s="12" t="s">
        <v>701</v>
      </c>
      <c r="C19" s="3" t="s">
        <v>680</v>
      </c>
      <c r="D19" s="3" t="s">
        <v>172</v>
      </c>
      <c r="E19" s="3" t="s">
        <v>331</v>
      </c>
      <c r="F19" s="4">
        <v>268</v>
      </c>
      <c r="G19" s="12" t="s">
        <v>578</v>
      </c>
      <c r="H19" s="5">
        <f t="shared" si="0"/>
        <v>166000</v>
      </c>
      <c r="I19" s="5">
        <v>44488000</v>
      </c>
      <c r="J19" s="15">
        <f t="shared" si="1"/>
        <v>172000</v>
      </c>
      <c r="K19" s="5">
        <v>46096000</v>
      </c>
      <c r="L19" s="21">
        <v>3.61</v>
      </c>
      <c r="M19" s="3" t="s">
        <v>17</v>
      </c>
      <c r="N19" s="3" t="s">
        <v>22</v>
      </c>
      <c r="O19" s="6">
        <v>3.64</v>
      </c>
    </row>
    <row r="20" spans="1:15" ht="18.75" customHeight="1">
      <c r="A20" s="13" t="s">
        <v>344</v>
      </c>
      <c r="B20" s="12" t="s">
        <v>682</v>
      </c>
      <c r="C20" s="3" t="s">
        <v>728</v>
      </c>
      <c r="D20" s="3" t="s">
        <v>507</v>
      </c>
      <c r="E20" s="3" t="s">
        <v>520</v>
      </c>
      <c r="F20" s="4">
        <v>87.6</v>
      </c>
      <c r="G20" s="12" t="s">
        <v>578</v>
      </c>
      <c r="H20" s="5">
        <f t="shared" si="0"/>
        <v>4400000</v>
      </c>
      <c r="I20" s="5">
        <v>385440000</v>
      </c>
      <c r="J20" s="15">
        <f t="shared" si="1"/>
        <v>4560000</v>
      </c>
      <c r="K20" s="5">
        <v>399456000</v>
      </c>
      <c r="L20" s="21">
        <v>3.64</v>
      </c>
      <c r="M20" s="3" t="s">
        <v>17</v>
      </c>
      <c r="N20" s="3" t="s">
        <v>25</v>
      </c>
      <c r="O20" s="6">
        <v>3.64</v>
      </c>
    </row>
    <row r="21" spans="1:15" ht="18.75" customHeight="1">
      <c r="A21" s="13" t="s">
        <v>344</v>
      </c>
      <c r="B21" s="12" t="s">
        <v>683</v>
      </c>
      <c r="C21" s="3" t="s">
        <v>621</v>
      </c>
      <c r="D21" s="3" t="s">
        <v>350</v>
      </c>
      <c r="E21" s="3" t="s">
        <v>351</v>
      </c>
      <c r="F21" s="4">
        <v>190.7</v>
      </c>
      <c r="G21" s="12" t="s">
        <v>342</v>
      </c>
      <c r="H21" s="5">
        <f t="shared" si="0"/>
        <v>1650000</v>
      </c>
      <c r="I21" s="5">
        <v>314655000</v>
      </c>
      <c r="J21" s="15">
        <f t="shared" si="1"/>
        <v>1710000</v>
      </c>
      <c r="K21" s="5">
        <v>326097000</v>
      </c>
      <c r="L21" s="21">
        <v>3.64</v>
      </c>
      <c r="M21" s="3" t="s">
        <v>17</v>
      </c>
      <c r="N21" s="3" t="s">
        <v>40</v>
      </c>
      <c r="O21" s="6">
        <v>3.64</v>
      </c>
    </row>
    <row r="22" spans="1:15" ht="18.75" customHeight="1">
      <c r="A22" s="13" t="s">
        <v>344</v>
      </c>
      <c r="B22" s="12" t="s">
        <v>684</v>
      </c>
      <c r="C22" s="3" t="s">
        <v>628</v>
      </c>
      <c r="D22" s="3" t="s">
        <v>291</v>
      </c>
      <c r="E22" s="3" t="s">
        <v>357</v>
      </c>
      <c r="F22" s="4">
        <v>500</v>
      </c>
      <c r="G22" s="12" t="s">
        <v>342</v>
      </c>
      <c r="H22" s="5">
        <f t="shared" si="0"/>
        <v>1100000</v>
      </c>
      <c r="I22" s="5">
        <v>550000000</v>
      </c>
      <c r="J22" s="15">
        <f t="shared" si="1"/>
        <v>1140000</v>
      </c>
      <c r="K22" s="5">
        <v>570000000</v>
      </c>
      <c r="L22" s="21">
        <v>3.64</v>
      </c>
      <c r="M22" s="3" t="s">
        <v>17</v>
      </c>
      <c r="N22" s="3" t="s">
        <v>29</v>
      </c>
      <c r="O22" s="6">
        <v>3.64</v>
      </c>
    </row>
    <row r="23" spans="1:15" ht="18.75" customHeight="1">
      <c r="A23" s="13" t="s">
        <v>344</v>
      </c>
      <c r="B23" s="12" t="s">
        <v>685</v>
      </c>
      <c r="C23" s="3" t="s">
        <v>632</v>
      </c>
      <c r="D23" s="3" t="s">
        <v>291</v>
      </c>
      <c r="E23" s="3" t="s">
        <v>363</v>
      </c>
      <c r="F23" s="4">
        <v>264.8</v>
      </c>
      <c r="G23" s="12" t="s">
        <v>342</v>
      </c>
      <c r="H23" s="5">
        <f t="shared" si="0"/>
        <v>1100000</v>
      </c>
      <c r="I23" s="5">
        <v>291280000</v>
      </c>
      <c r="J23" s="15">
        <f t="shared" si="1"/>
        <v>1140000</v>
      </c>
      <c r="K23" s="5">
        <v>301872000</v>
      </c>
      <c r="L23" s="21">
        <v>3.64</v>
      </c>
      <c r="M23" s="3" t="s">
        <v>17</v>
      </c>
      <c r="N23" s="3" t="s">
        <v>25</v>
      </c>
      <c r="O23" s="6">
        <v>3.64</v>
      </c>
    </row>
    <row r="24" spans="1:15" ht="18.75" customHeight="1">
      <c r="A24" s="13" t="s">
        <v>344</v>
      </c>
      <c r="B24" s="12" t="s">
        <v>686</v>
      </c>
      <c r="C24" s="3" t="s">
        <v>732</v>
      </c>
      <c r="D24" s="3" t="s">
        <v>371</v>
      </c>
      <c r="E24" s="3" t="s">
        <v>372</v>
      </c>
      <c r="F24" s="4">
        <v>492.4</v>
      </c>
      <c r="G24" s="12" t="s">
        <v>342</v>
      </c>
      <c r="H24" s="5">
        <f t="shared" si="0"/>
        <v>1380000</v>
      </c>
      <c r="I24" s="5">
        <v>679512000</v>
      </c>
      <c r="J24" s="15">
        <f t="shared" si="1"/>
        <v>1430000</v>
      </c>
      <c r="K24" s="5">
        <v>704132000</v>
      </c>
      <c r="L24" s="21">
        <v>3.62</v>
      </c>
      <c r="M24" s="3" t="s">
        <v>17</v>
      </c>
      <c r="N24" s="3" t="s">
        <v>40</v>
      </c>
      <c r="O24" s="6">
        <v>3.64</v>
      </c>
    </row>
    <row r="25" spans="1:15" ht="18.75" customHeight="1">
      <c r="A25" s="13" t="s">
        <v>344</v>
      </c>
      <c r="B25" s="12" t="s">
        <v>687</v>
      </c>
      <c r="C25" s="3" t="s">
        <v>636</v>
      </c>
      <c r="D25" s="3" t="s">
        <v>375</v>
      </c>
      <c r="E25" s="3" t="s">
        <v>376</v>
      </c>
      <c r="F25" s="4">
        <v>486.6</v>
      </c>
      <c r="G25" s="12" t="s">
        <v>342</v>
      </c>
      <c r="H25" s="5">
        <f t="shared" si="0"/>
        <v>1100000</v>
      </c>
      <c r="I25" s="5">
        <v>535260000</v>
      </c>
      <c r="J25" s="15">
        <f t="shared" si="1"/>
        <v>1140000</v>
      </c>
      <c r="K25" s="5">
        <v>554724000</v>
      </c>
      <c r="L25" s="21">
        <v>3.64</v>
      </c>
      <c r="M25" s="3" t="s">
        <v>17</v>
      </c>
      <c r="N25" s="3" t="s">
        <v>25</v>
      </c>
      <c r="O25" s="6">
        <v>3.64</v>
      </c>
    </row>
    <row r="26" spans="1:15" ht="18.75" customHeight="1">
      <c r="A26" s="13" t="s">
        <v>344</v>
      </c>
      <c r="B26" s="12" t="s">
        <v>688</v>
      </c>
      <c r="C26" s="3" t="s">
        <v>639</v>
      </c>
      <c r="D26" s="3" t="s">
        <v>383</v>
      </c>
      <c r="E26" s="3" t="s">
        <v>384</v>
      </c>
      <c r="F26" s="4">
        <v>450</v>
      </c>
      <c r="G26" s="12" t="s">
        <v>342</v>
      </c>
      <c r="H26" s="5">
        <f t="shared" si="0"/>
        <v>695000</v>
      </c>
      <c r="I26" s="5">
        <v>312750000</v>
      </c>
      <c r="J26" s="15">
        <f t="shared" si="1"/>
        <v>720000</v>
      </c>
      <c r="K26" s="5">
        <v>324000000</v>
      </c>
      <c r="L26" s="21">
        <v>3.6</v>
      </c>
      <c r="M26" s="3" t="s">
        <v>17</v>
      </c>
      <c r="N26" s="3" t="s">
        <v>25</v>
      </c>
      <c r="O26" s="6">
        <v>3.64</v>
      </c>
    </row>
    <row r="27" spans="1:15" ht="18.75" customHeight="1">
      <c r="A27" s="13" t="s">
        <v>344</v>
      </c>
      <c r="B27" s="12" t="s">
        <v>695</v>
      </c>
      <c r="C27" s="3" t="s">
        <v>695</v>
      </c>
      <c r="D27" s="3" t="s">
        <v>387</v>
      </c>
      <c r="E27" s="3" t="s">
        <v>141</v>
      </c>
      <c r="F27" s="4">
        <v>316</v>
      </c>
      <c r="G27" s="12" t="s">
        <v>342</v>
      </c>
      <c r="H27" s="5">
        <f t="shared" si="0"/>
        <v>1575000</v>
      </c>
      <c r="I27" s="5">
        <v>497700000</v>
      </c>
      <c r="J27" s="15">
        <f t="shared" si="1"/>
        <v>1635000</v>
      </c>
      <c r="K27" s="5">
        <v>516660000</v>
      </c>
      <c r="L27" s="21">
        <v>3.81</v>
      </c>
      <c r="M27" s="3" t="s">
        <v>17</v>
      </c>
      <c r="N27" s="3" t="s">
        <v>40</v>
      </c>
      <c r="O27" s="6">
        <v>3.64</v>
      </c>
    </row>
    <row r="28" spans="1:15" ht="18.75" customHeight="1">
      <c r="A28" s="13" t="s">
        <v>344</v>
      </c>
      <c r="B28" s="12" t="s">
        <v>697</v>
      </c>
      <c r="C28" s="3" t="s">
        <v>647</v>
      </c>
      <c r="D28" s="3" t="s">
        <v>301</v>
      </c>
      <c r="E28" s="3" t="s">
        <v>318</v>
      </c>
      <c r="F28" s="4">
        <v>181</v>
      </c>
      <c r="G28" s="12" t="s">
        <v>342</v>
      </c>
      <c r="H28" s="5">
        <f t="shared" si="0"/>
        <v>1650000</v>
      </c>
      <c r="I28" s="5">
        <v>298650000</v>
      </c>
      <c r="J28" s="15">
        <f t="shared" si="1"/>
        <v>1710000</v>
      </c>
      <c r="K28" s="5">
        <v>309510000</v>
      </c>
      <c r="L28" s="21">
        <v>3.64</v>
      </c>
      <c r="M28" s="3" t="s">
        <v>17</v>
      </c>
      <c r="N28" s="3" t="s">
        <v>25</v>
      </c>
      <c r="O28" s="6">
        <v>3.64</v>
      </c>
    </row>
    <row r="29" spans="1:15" ht="18.75" customHeight="1">
      <c r="A29" s="13" t="s">
        <v>344</v>
      </c>
      <c r="B29" s="12" t="s">
        <v>699</v>
      </c>
      <c r="C29" s="3" t="s">
        <v>648</v>
      </c>
      <c r="D29" s="3" t="s">
        <v>392</v>
      </c>
      <c r="E29" s="3" t="s">
        <v>395</v>
      </c>
      <c r="F29" s="4">
        <v>641</v>
      </c>
      <c r="G29" s="12" t="s">
        <v>578</v>
      </c>
      <c r="H29" s="5">
        <f t="shared" si="0"/>
        <v>550000</v>
      </c>
      <c r="I29" s="5">
        <v>352550000</v>
      </c>
      <c r="J29" s="15">
        <f t="shared" si="1"/>
        <v>570000</v>
      </c>
      <c r="K29" s="5">
        <v>365370000</v>
      </c>
      <c r="L29" s="21">
        <v>3.64</v>
      </c>
      <c r="M29" s="3" t="s">
        <v>17</v>
      </c>
      <c r="N29" s="3" t="s">
        <v>25</v>
      </c>
      <c r="O29" s="6">
        <v>3.64</v>
      </c>
    </row>
    <row r="30" spans="1:15" ht="18.75" customHeight="1">
      <c r="A30" s="13" t="s">
        <v>344</v>
      </c>
      <c r="B30" s="12" t="s">
        <v>689</v>
      </c>
      <c r="C30" s="3" t="s">
        <v>652</v>
      </c>
      <c r="D30" s="3" t="s">
        <v>398</v>
      </c>
      <c r="E30" s="3" t="s">
        <v>399</v>
      </c>
      <c r="F30" s="4">
        <v>426.6</v>
      </c>
      <c r="G30" s="12" t="s">
        <v>342</v>
      </c>
      <c r="H30" s="5">
        <f t="shared" si="0"/>
        <v>1100000</v>
      </c>
      <c r="I30" s="5">
        <v>469260000</v>
      </c>
      <c r="J30" s="15">
        <f t="shared" si="1"/>
        <v>1140000</v>
      </c>
      <c r="K30" s="5">
        <v>486324000</v>
      </c>
      <c r="L30" s="21">
        <v>3.64</v>
      </c>
      <c r="M30" s="3" t="s">
        <v>17</v>
      </c>
      <c r="N30" s="3" t="s">
        <v>31</v>
      </c>
      <c r="O30" s="6">
        <v>3.64</v>
      </c>
    </row>
    <row r="31" spans="1:15" ht="18.75" customHeight="1">
      <c r="A31" s="13" t="s">
        <v>344</v>
      </c>
      <c r="B31" s="12" t="s">
        <v>690</v>
      </c>
      <c r="C31" s="3" t="s">
        <v>733</v>
      </c>
      <c r="D31" s="3" t="s">
        <v>406</v>
      </c>
      <c r="E31" s="3" t="s">
        <v>407</v>
      </c>
      <c r="F31" s="4">
        <v>1369</v>
      </c>
      <c r="G31" s="12" t="s">
        <v>342</v>
      </c>
      <c r="H31" s="5">
        <f t="shared" si="0"/>
        <v>275000</v>
      </c>
      <c r="I31" s="5">
        <v>376475000</v>
      </c>
      <c r="J31" s="15">
        <f t="shared" si="1"/>
        <v>285000</v>
      </c>
      <c r="K31" s="5">
        <v>390165000</v>
      </c>
      <c r="L31" s="21">
        <v>3.64</v>
      </c>
      <c r="M31" s="3" t="s">
        <v>17</v>
      </c>
      <c r="N31" s="3" t="s">
        <v>63</v>
      </c>
      <c r="O31" s="6">
        <v>3.64</v>
      </c>
    </row>
    <row r="32" spans="1:15" ht="18.75" customHeight="1">
      <c r="A32" s="13" t="s">
        <v>344</v>
      </c>
      <c r="B32" s="12" t="s">
        <v>691</v>
      </c>
      <c r="C32" s="3" t="s">
        <v>735</v>
      </c>
      <c r="D32" s="3" t="s">
        <v>413</v>
      </c>
      <c r="E32" s="3" t="s">
        <v>414</v>
      </c>
      <c r="F32" s="4">
        <v>1249</v>
      </c>
      <c r="G32" s="12" t="s">
        <v>342</v>
      </c>
      <c r="H32" s="5">
        <f t="shared" si="0"/>
        <v>275000</v>
      </c>
      <c r="I32" s="5">
        <v>343475000</v>
      </c>
      <c r="J32" s="15">
        <f t="shared" si="1"/>
        <v>285000</v>
      </c>
      <c r="K32" s="5">
        <v>355965000</v>
      </c>
      <c r="L32" s="21">
        <v>3.64</v>
      </c>
      <c r="M32" s="3" t="s">
        <v>366</v>
      </c>
      <c r="N32" s="3" t="s">
        <v>15</v>
      </c>
      <c r="O32" s="6">
        <v>3.64</v>
      </c>
    </row>
    <row r="33" spans="1:15" ht="18.75" customHeight="1">
      <c r="A33" s="13" t="s">
        <v>344</v>
      </c>
      <c r="B33" s="12" t="s">
        <v>692</v>
      </c>
      <c r="C33" s="3" t="s">
        <v>736</v>
      </c>
      <c r="D33" s="3" t="s">
        <v>151</v>
      </c>
      <c r="E33" s="3" t="s">
        <v>106</v>
      </c>
      <c r="F33" s="4">
        <v>1649</v>
      </c>
      <c r="G33" s="12" t="s">
        <v>342</v>
      </c>
      <c r="H33" s="5">
        <f t="shared" si="0"/>
        <v>410000</v>
      </c>
      <c r="I33" s="5">
        <v>676090000</v>
      </c>
      <c r="J33" s="15">
        <f t="shared" si="1"/>
        <v>425000</v>
      </c>
      <c r="K33" s="5">
        <v>700825000</v>
      </c>
      <c r="L33" s="21">
        <v>3.66</v>
      </c>
      <c r="M33" s="3" t="s">
        <v>17</v>
      </c>
      <c r="N33" s="3" t="s">
        <v>25</v>
      </c>
      <c r="O33" s="6">
        <v>3.64</v>
      </c>
    </row>
    <row r="34" spans="1:15" ht="18.75" customHeight="1">
      <c r="A34" s="13" t="s">
        <v>344</v>
      </c>
      <c r="B34" s="12" t="s">
        <v>693</v>
      </c>
      <c r="C34" s="3" t="s">
        <v>739</v>
      </c>
      <c r="D34" s="3" t="s">
        <v>424</v>
      </c>
      <c r="E34" s="3" t="s">
        <v>425</v>
      </c>
      <c r="F34" s="4">
        <v>2355</v>
      </c>
      <c r="G34" s="12" t="s">
        <v>342</v>
      </c>
      <c r="H34" s="5">
        <f t="shared" si="0"/>
        <v>412000</v>
      </c>
      <c r="I34" s="5">
        <v>970260000</v>
      </c>
      <c r="J34" s="15">
        <f t="shared" si="1"/>
        <v>427000</v>
      </c>
      <c r="K34" s="5">
        <v>1005585000</v>
      </c>
      <c r="L34" s="21">
        <v>3.64</v>
      </c>
      <c r="M34" s="3" t="s">
        <v>366</v>
      </c>
      <c r="N34" s="3" t="s">
        <v>205</v>
      </c>
      <c r="O34" s="6">
        <v>3.64</v>
      </c>
    </row>
    <row r="35" spans="1:15" ht="18.75" customHeight="1">
      <c r="A35" s="13" t="s">
        <v>344</v>
      </c>
      <c r="B35" s="12" t="s">
        <v>694</v>
      </c>
      <c r="C35" s="3" t="s">
        <v>676</v>
      </c>
      <c r="D35" s="3" t="s">
        <v>427</v>
      </c>
      <c r="E35" s="3" t="s">
        <v>428</v>
      </c>
      <c r="F35" s="4">
        <v>381.8</v>
      </c>
      <c r="G35" s="12" t="s">
        <v>342</v>
      </c>
      <c r="H35" s="5">
        <f t="shared" si="0"/>
        <v>1370000</v>
      </c>
      <c r="I35" s="5">
        <v>523066000</v>
      </c>
      <c r="J35" s="15">
        <f t="shared" si="1"/>
        <v>1420000</v>
      </c>
      <c r="K35" s="5">
        <v>542156000</v>
      </c>
      <c r="L35" s="21">
        <v>3.65</v>
      </c>
      <c r="M35" s="3" t="s">
        <v>17</v>
      </c>
      <c r="N35" s="3" t="s">
        <v>40</v>
      </c>
      <c r="O35" s="6">
        <v>3.64</v>
      </c>
    </row>
    <row r="36" spans="1:15" ht="18.75" customHeight="1">
      <c r="A36" s="13" t="s">
        <v>344</v>
      </c>
      <c r="B36" s="12" t="s">
        <v>701</v>
      </c>
      <c r="C36" s="3" t="s">
        <v>678</v>
      </c>
      <c r="D36" s="3" t="s">
        <v>431</v>
      </c>
      <c r="E36" s="3" t="s">
        <v>432</v>
      </c>
      <c r="F36" s="4">
        <v>234.3</v>
      </c>
      <c r="G36" s="12" t="s">
        <v>342</v>
      </c>
      <c r="H36" s="5">
        <f t="shared" si="0"/>
        <v>1400000</v>
      </c>
      <c r="I36" s="5">
        <v>328020000</v>
      </c>
      <c r="J36" s="15">
        <f t="shared" si="1"/>
        <v>1450000</v>
      </c>
      <c r="K36" s="5">
        <v>339735000</v>
      </c>
      <c r="L36" s="21">
        <v>3.57</v>
      </c>
      <c r="M36" s="3" t="s">
        <v>17</v>
      </c>
      <c r="N36" s="3" t="s">
        <v>40</v>
      </c>
      <c r="O36" s="6">
        <v>3.64</v>
      </c>
    </row>
    <row r="37" spans="1:15" ht="18.75" customHeight="1">
      <c r="A37" s="13" t="s">
        <v>345</v>
      </c>
      <c r="B37" s="12" t="s">
        <v>682</v>
      </c>
      <c r="C37" s="3" t="s">
        <v>620</v>
      </c>
      <c r="D37" s="3" t="s">
        <v>307</v>
      </c>
      <c r="E37" s="3" t="s">
        <v>346</v>
      </c>
      <c r="F37" s="4">
        <v>331.5</v>
      </c>
      <c r="G37" s="12" t="s">
        <v>342</v>
      </c>
      <c r="H37" s="5">
        <f t="shared" si="0"/>
        <v>5500000</v>
      </c>
      <c r="I37" s="5">
        <v>1823250000</v>
      </c>
      <c r="J37" s="15">
        <f t="shared" si="1"/>
        <v>5700000</v>
      </c>
      <c r="K37" s="5">
        <v>1889550000</v>
      </c>
      <c r="L37" s="21">
        <v>3.64</v>
      </c>
      <c r="M37" s="3" t="s">
        <v>17</v>
      </c>
      <c r="N37" s="3" t="s">
        <v>29</v>
      </c>
      <c r="O37" s="6">
        <v>3.64</v>
      </c>
    </row>
    <row r="38" spans="1:15" ht="18.75" customHeight="1">
      <c r="A38" s="13" t="s">
        <v>345</v>
      </c>
      <c r="B38" s="12" t="s">
        <v>683</v>
      </c>
      <c r="C38" s="3" t="s">
        <v>621</v>
      </c>
      <c r="D38" s="3" t="s">
        <v>277</v>
      </c>
      <c r="E38" s="3" t="s">
        <v>352</v>
      </c>
      <c r="F38" s="4">
        <v>798.8</v>
      </c>
      <c r="G38" s="12" t="s">
        <v>342</v>
      </c>
      <c r="H38" s="5">
        <f t="shared" si="0"/>
        <v>2200000</v>
      </c>
      <c r="I38" s="5">
        <v>1757360000</v>
      </c>
      <c r="J38" s="15">
        <f t="shared" si="1"/>
        <v>2280000</v>
      </c>
      <c r="K38" s="5">
        <v>1821264000</v>
      </c>
      <c r="L38" s="21">
        <v>3.64</v>
      </c>
      <c r="M38" s="3" t="s">
        <v>17</v>
      </c>
      <c r="N38" s="3" t="s">
        <v>40</v>
      </c>
      <c r="O38" s="6">
        <v>3.64</v>
      </c>
    </row>
    <row r="39" spans="1:15" ht="18.75" customHeight="1">
      <c r="A39" s="13" t="s">
        <v>345</v>
      </c>
      <c r="B39" s="12" t="s">
        <v>684</v>
      </c>
      <c r="C39" s="3" t="s">
        <v>708</v>
      </c>
      <c r="D39" s="3" t="s">
        <v>358</v>
      </c>
      <c r="E39" s="3" t="s">
        <v>18</v>
      </c>
      <c r="F39" s="4">
        <v>200</v>
      </c>
      <c r="G39" s="12" t="s">
        <v>342</v>
      </c>
      <c r="H39" s="5">
        <f t="shared" si="0"/>
        <v>22200000</v>
      </c>
      <c r="I39" s="5">
        <v>4440000000</v>
      </c>
      <c r="J39" s="15">
        <f t="shared" si="1"/>
        <v>23000000</v>
      </c>
      <c r="K39" s="5">
        <v>4600000000</v>
      </c>
      <c r="L39" s="21">
        <v>3.6</v>
      </c>
      <c r="M39" s="3" t="s">
        <v>17</v>
      </c>
      <c r="N39" s="3" t="s">
        <v>286</v>
      </c>
      <c r="O39" s="6">
        <v>3.64</v>
      </c>
    </row>
    <row r="40" spans="1:15" ht="18.75" customHeight="1">
      <c r="A40" s="13" t="s">
        <v>345</v>
      </c>
      <c r="B40" s="12" t="s">
        <v>685</v>
      </c>
      <c r="C40" s="3" t="s">
        <v>630</v>
      </c>
      <c r="D40" s="3" t="s">
        <v>364</v>
      </c>
      <c r="E40" s="3" t="s">
        <v>365</v>
      </c>
      <c r="F40" s="4">
        <v>361</v>
      </c>
      <c r="G40" s="12" t="s">
        <v>342</v>
      </c>
      <c r="H40" s="5">
        <f t="shared" si="0"/>
        <v>4150000</v>
      </c>
      <c r="I40" s="5">
        <v>1498150000</v>
      </c>
      <c r="J40" s="15">
        <f t="shared" si="1"/>
        <v>4300000</v>
      </c>
      <c r="K40" s="5">
        <v>1552300000</v>
      </c>
      <c r="L40" s="21">
        <v>3.61</v>
      </c>
      <c r="M40" s="3" t="s">
        <v>17</v>
      </c>
      <c r="N40" s="3" t="s">
        <v>40</v>
      </c>
      <c r="O40" s="6">
        <v>3.64</v>
      </c>
    </row>
    <row r="41" spans="1:15" ht="18.75" customHeight="1">
      <c r="A41" s="13" t="s">
        <v>345</v>
      </c>
      <c r="B41" s="12" t="s">
        <v>686</v>
      </c>
      <c r="C41" s="3" t="s">
        <v>732</v>
      </c>
      <c r="D41" s="3" t="s">
        <v>337</v>
      </c>
      <c r="E41" s="3" t="s">
        <v>373</v>
      </c>
      <c r="F41" s="4">
        <v>3252</v>
      </c>
      <c r="G41" s="12" t="s">
        <v>342</v>
      </c>
      <c r="H41" s="5">
        <f t="shared" si="0"/>
        <v>510000</v>
      </c>
      <c r="I41" s="5">
        <v>1658520000</v>
      </c>
      <c r="J41" s="15">
        <f t="shared" si="1"/>
        <v>530000</v>
      </c>
      <c r="K41" s="5">
        <v>1723560000</v>
      </c>
      <c r="L41" s="21">
        <v>3.92</v>
      </c>
      <c r="M41" s="3" t="s">
        <v>118</v>
      </c>
      <c r="N41" s="3" t="s">
        <v>15</v>
      </c>
      <c r="O41" s="6">
        <v>3.64</v>
      </c>
    </row>
    <row r="42" spans="1:15" ht="18.75" customHeight="1">
      <c r="A42" s="13" t="s">
        <v>345</v>
      </c>
      <c r="B42" s="12" t="s">
        <v>687</v>
      </c>
      <c r="C42" s="3" t="s">
        <v>638</v>
      </c>
      <c r="D42" s="3" t="s">
        <v>377</v>
      </c>
      <c r="E42" s="3" t="s">
        <v>71</v>
      </c>
      <c r="F42" s="4">
        <v>980.8</v>
      </c>
      <c r="G42" s="12" t="s">
        <v>342</v>
      </c>
      <c r="H42" s="5">
        <f t="shared" si="0"/>
        <v>2220000</v>
      </c>
      <c r="I42" s="5">
        <v>2177376000</v>
      </c>
      <c r="J42" s="15">
        <f t="shared" si="1"/>
        <v>2300000</v>
      </c>
      <c r="K42" s="5">
        <v>2255840000</v>
      </c>
      <c r="L42" s="21">
        <v>3.6</v>
      </c>
      <c r="M42" s="3" t="s">
        <v>17</v>
      </c>
      <c r="N42" s="3" t="s">
        <v>57</v>
      </c>
      <c r="O42" s="6">
        <v>3.64</v>
      </c>
    </row>
    <row r="43" spans="1:15" ht="18.75" customHeight="1">
      <c r="A43" s="13" t="s">
        <v>345</v>
      </c>
      <c r="B43" s="12" t="s">
        <v>688</v>
      </c>
      <c r="C43" s="3" t="s">
        <v>641</v>
      </c>
      <c r="D43" s="3" t="s">
        <v>156</v>
      </c>
      <c r="E43" s="3" t="s">
        <v>332</v>
      </c>
      <c r="F43" s="4">
        <v>1942</v>
      </c>
      <c r="G43" s="12" t="s">
        <v>342</v>
      </c>
      <c r="H43" s="5">
        <f t="shared" si="0"/>
        <v>1610000</v>
      </c>
      <c r="I43" s="5">
        <v>3126620000</v>
      </c>
      <c r="J43" s="15">
        <f t="shared" si="1"/>
        <v>1650000</v>
      </c>
      <c r="K43" s="5">
        <v>3204300000</v>
      </c>
      <c r="L43" s="21">
        <v>2.48</v>
      </c>
      <c r="M43" s="3" t="s">
        <v>17</v>
      </c>
      <c r="N43" s="3" t="s">
        <v>40</v>
      </c>
      <c r="O43" s="6">
        <v>3.64</v>
      </c>
    </row>
    <row r="44" spans="1:15" ht="18.75" customHeight="1">
      <c r="A44" s="13" t="s">
        <v>345</v>
      </c>
      <c r="B44" s="12" t="s">
        <v>697</v>
      </c>
      <c r="C44" s="3" t="s">
        <v>741</v>
      </c>
      <c r="D44" s="3" t="s">
        <v>103</v>
      </c>
      <c r="E44" s="3" t="s">
        <v>389</v>
      </c>
      <c r="F44" s="4">
        <v>642.20000000000005</v>
      </c>
      <c r="G44" s="12" t="s">
        <v>342</v>
      </c>
      <c r="H44" s="5">
        <f t="shared" si="0"/>
        <v>2480000</v>
      </c>
      <c r="I44" s="5">
        <v>1592656000</v>
      </c>
      <c r="J44" s="15">
        <f t="shared" si="1"/>
        <v>2570000</v>
      </c>
      <c r="K44" s="5">
        <v>1650454000</v>
      </c>
      <c r="L44" s="21">
        <v>3.63</v>
      </c>
      <c r="M44" s="3" t="s">
        <v>17</v>
      </c>
      <c r="N44" s="3" t="s">
        <v>25</v>
      </c>
      <c r="O44" s="6">
        <v>3.64</v>
      </c>
    </row>
    <row r="45" spans="1:15" ht="18.75" customHeight="1">
      <c r="A45" s="13" t="s">
        <v>345</v>
      </c>
      <c r="B45" s="12" t="s">
        <v>699</v>
      </c>
      <c r="C45" s="3" t="s">
        <v>650</v>
      </c>
      <c r="D45" s="3" t="s">
        <v>108</v>
      </c>
      <c r="E45" s="3" t="s">
        <v>394</v>
      </c>
      <c r="F45" s="4">
        <v>1225.5999999999999</v>
      </c>
      <c r="G45" s="12" t="s">
        <v>342</v>
      </c>
      <c r="H45" s="5">
        <f t="shared" si="0"/>
        <v>2905000</v>
      </c>
      <c r="I45" s="5">
        <v>3560367999.9999995</v>
      </c>
      <c r="J45" s="15">
        <f t="shared" si="1"/>
        <v>3000000</v>
      </c>
      <c r="K45" s="5">
        <v>3676799999.9999995</v>
      </c>
      <c r="L45" s="21">
        <v>3.27</v>
      </c>
      <c r="M45" s="3" t="s">
        <v>17</v>
      </c>
      <c r="N45" s="3" t="s">
        <v>40</v>
      </c>
      <c r="O45" s="6">
        <v>3.64</v>
      </c>
    </row>
    <row r="46" spans="1:15" ht="18.75" customHeight="1">
      <c r="A46" s="13" t="s">
        <v>345</v>
      </c>
      <c r="B46" s="12" t="s">
        <v>689</v>
      </c>
      <c r="C46" s="3" t="s">
        <v>652</v>
      </c>
      <c r="D46" s="3" t="s">
        <v>401</v>
      </c>
      <c r="E46" s="3" t="s">
        <v>134</v>
      </c>
      <c r="F46" s="4">
        <v>1450.3</v>
      </c>
      <c r="G46" s="12" t="s">
        <v>342</v>
      </c>
      <c r="H46" s="5">
        <f t="shared" si="0"/>
        <v>1400000</v>
      </c>
      <c r="I46" s="5">
        <v>2030420000</v>
      </c>
      <c r="J46" s="15">
        <f t="shared" si="1"/>
        <v>1450000</v>
      </c>
      <c r="K46" s="5">
        <v>2102935000</v>
      </c>
      <c r="L46" s="21">
        <v>3.57</v>
      </c>
      <c r="M46" s="3" t="s">
        <v>17</v>
      </c>
      <c r="N46" s="3" t="s">
        <v>40</v>
      </c>
      <c r="O46" s="6">
        <v>3.64</v>
      </c>
    </row>
    <row r="47" spans="1:15" ht="18.75" customHeight="1">
      <c r="A47" s="13" t="s">
        <v>345</v>
      </c>
      <c r="B47" s="12" t="s">
        <v>690</v>
      </c>
      <c r="C47" s="3" t="s">
        <v>733</v>
      </c>
      <c r="D47" s="3" t="s">
        <v>410</v>
      </c>
      <c r="E47" s="3" t="s">
        <v>306</v>
      </c>
      <c r="F47" s="4">
        <v>7796</v>
      </c>
      <c r="G47" s="12" t="s">
        <v>342</v>
      </c>
      <c r="H47" s="5">
        <f t="shared" si="0"/>
        <v>290000</v>
      </c>
      <c r="I47" s="5">
        <v>2260840000</v>
      </c>
      <c r="J47" s="15">
        <f t="shared" si="1"/>
        <v>300000</v>
      </c>
      <c r="K47" s="5">
        <v>2338800000</v>
      </c>
      <c r="L47" s="21">
        <v>3.45</v>
      </c>
      <c r="M47" s="3" t="s">
        <v>17</v>
      </c>
      <c r="N47" s="3" t="s">
        <v>15</v>
      </c>
      <c r="O47" s="6">
        <v>3.64</v>
      </c>
    </row>
    <row r="48" spans="1:15" ht="18.75" customHeight="1">
      <c r="A48" s="13" t="s">
        <v>345</v>
      </c>
      <c r="B48" s="12" t="s">
        <v>691</v>
      </c>
      <c r="C48" s="3" t="s">
        <v>660</v>
      </c>
      <c r="D48" s="3" t="s">
        <v>415</v>
      </c>
      <c r="E48" s="3" t="s">
        <v>416</v>
      </c>
      <c r="F48" s="4">
        <v>15308</v>
      </c>
      <c r="G48" s="12" t="s">
        <v>342</v>
      </c>
      <c r="H48" s="5">
        <f t="shared" si="0"/>
        <v>222000</v>
      </c>
      <c r="I48" s="5">
        <v>3398376000</v>
      </c>
      <c r="J48" s="15">
        <f t="shared" si="1"/>
        <v>230000</v>
      </c>
      <c r="K48" s="5">
        <v>3520840000</v>
      </c>
      <c r="L48" s="21">
        <v>3.6</v>
      </c>
      <c r="M48" s="3" t="s">
        <v>50</v>
      </c>
      <c r="N48" s="3" t="s">
        <v>31</v>
      </c>
      <c r="O48" s="6">
        <v>3.64</v>
      </c>
    </row>
    <row r="49" spans="1:15" ht="18.75" customHeight="1">
      <c r="A49" s="13" t="s">
        <v>345</v>
      </c>
      <c r="B49" s="12" t="s">
        <v>692</v>
      </c>
      <c r="C49" s="3" t="s">
        <v>737</v>
      </c>
      <c r="D49" s="3" t="s">
        <v>420</v>
      </c>
      <c r="E49" s="3" t="s">
        <v>280</v>
      </c>
      <c r="F49" s="4">
        <v>35633</v>
      </c>
      <c r="G49" s="12" t="s">
        <v>342</v>
      </c>
      <c r="H49" s="5">
        <f t="shared" si="0"/>
        <v>150000</v>
      </c>
      <c r="I49" s="5">
        <v>5344950000</v>
      </c>
      <c r="J49" s="15">
        <f t="shared" si="1"/>
        <v>155000</v>
      </c>
      <c r="K49" s="5">
        <v>5523115000</v>
      </c>
      <c r="L49" s="21">
        <v>3.33</v>
      </c>
      <c r="M49" s="3" t="s">
        <v>17</v>
      </c>
      <c r="N49" s="3" t="s">
        <v>63</v>
      </c>
      <c r="O49" s="6">
        <v>3.64</v>
      </c>
    </row>
    <row r="50" spans="1:15" ht="18.75" customHeight="1">
      <c r="A50" s="13" t="s">
        <v>345</v>
      </c>
      <c r="B50" s="12" t="s">
        <v>693</v>
      </c>
      <c r="C50" s="3" t="s">
        <v>738</v>
      </c>
      <c r="D50" s="3" t="s">
        <v>155</v>
      </c>
      <c r="E50" s="3" t="s">
        <v>199</v>
      </c>
      <c r="F50" s="4">
        <v>2743</v>
      </c>
      <c r="G50" s="12" t="s">
        <v>342</v>
      </c>
      <c r="H50" s="5">
        <f t="shared" si="0"/>
        <v>745000</v>
      </c>
      <c r="I50" s="5">
        <v>2043535000</v>
      </c>
      <c r="J50" s="15">
        <f t="shared" si="1"/>
        <v>770000</v>
      </c>
      <c r="K50" s="5">
        <v>2112110000</v>
      </c>
      <c r="L50" s="21">
        <v>3.36</v>
      </c>
      <c r="M50" s="3" t="s">
        <v>50</v>
      </c>
      <c r="N50" s="3" t="s">
        <v>15</v>
      </c>
      <c r="O50" s="6">
        <v>3.64</v>
      </c>
    </row>
    <row r="51" spans="1:15" ht="18.75" customHeight="1">
      <c r="A51" s="13" t="s">
        <v>345</v>
      </c>
      <c r="B51" s="12" t="s">
        <v>694</v>
      </c>
      <c r="C51" s="3" t="s">
        <v>740</v>
      </c>
      <c r="D51" s="3" t="s">
        <v>338</v>
      </c>
      <c r="E51" s="3" t="s">
        <v>429</v>
      </c>
      <c r="F51" s="4">
        <v>1230.0999999999999</v>
      </c>
      <c r="G51" s="12" t="s">
        <v>342</v>
      </c>
      <c r="H51" s="5">
        <f t="shared" si="0"/>
        <v>1930000.0000000002</v>
      </c>
      <c r="I51" s="5">
        <v>2374093000</v>
      </c>
      <c r="J51" s="15">
        <f t="shared" si="1"/>
        <v>2000000.0000000002</v>
      </c>
      <c r="K51" s="5">
        <v>2460200000</v>
      </c>
      <c r="L51" s="21">
        <v>3.63</v>
      </c>
      <c r="M51" s="3" t="s">
        <v>17</v>
      </c>
      <c r="N51" s="3" t="s">
        <v>57</v>
      </c>
      <c r="O51" s="6">
        <v>3.64</v>
      </c>
    </row>
    <row r="52" spans="1:15" ht="18.75" customHeight="1">
      <c r="A52" s="13" t="s">
        <v>345</v>
      </c>
      <c r="B52" s="12" t="s">
        <v>701</v>
      </c>
      <c r="C52" s="3" t="s">
        <v>678</v>
      </c>
      <c r="D52" s="3" t="s">
        <v>434</v>
      </c>
      <c r="E52" s="3" t="s">
        <v>435</v>
      </c>
      <c r="F52" s="4">
        <v>91438</v>
      </c>
      <c r="G52" s="12" t="s">
        <v>342</v>
      </c>
      <c r="H52" s="5">
        <f t="shared" si="0"/>
        <v>24000</v>
      </c>
      <c r="I52" s="5">
        <v>2194512000</v>
      </c>
      <c r="J52" s="15">
        <f t="shared" si="1"/>
        <v>25000</v>
      </c>
      <c r="K52" s="5">
        <v>2285950000</v>
      </c>
      <c r="L52" s="21">
        <v>4.17</v>
      </c>
      <c r="M52" s="3" t="s">
        <v>188</v>
      </c>
      <c r="N52" s="3" t="s">
        <v>63</v>
      </c>
      <c r="O52" s="6">
        <v>3.64</v>
      </c>
    </row>
    <row r="53" spans="1:15" ht="18.75" customHeight="1">
      <c r="A53" s="13" t="s">
        <v>348</v>
      </c>
      <c r="B53" s="12" t="s">
        <v>682</v>
      </c>
      <c r="C53" s="3" t="s">
        <v>729</v>
      </c>
      <c r="D53" s="3" t="s">
        <v>272</v>
      </c>
      <c r="E53" s="3" t="s">
        <v>349</v>
      </c>
      <c r="F53" s="4">
        <v>1481</v>
      </c>
      <c r="G53" s="12" t="s">
        <v>342</v>
      </c>
      <c r="H53" s="5">
        <f t="shared" si="0"/>
        <v>11000000</v>
      </c>
      <c r="I53" s="5">
        <v>16291000000</v>
      </c>
      <c r="J53" s="15">
        <f t="shared" si="1"/>
        <v>11400000</v>
      </c>
      <c r="K53" s="5">
        <v>16883400000</v>
      </c>
      <c r="L53" s="21">
        <v>3.64</v>
      </c>
      <c r="M53" s="3" t="s">
        <v>17</v>
      </c>
      <c r="N53" s="3" t="s">
        <v>29</v>
      </c>
      <c r="O53" s="6">
        <v>3.64</v>
      </c>
    </row>
    <row r="54" spans="1:15" ht="18.75" customHeight="1">
      <c r="A54" s="13" t="s">
        <v>348</v>
      </c>
      <c r="B54" s="12" t="s">
        <v>683</v>
      </c>
      <c r="C54" s="3" t="s">
        <v>623</v>
      </c>
      <c r="D54" s="3" t="s">
        <v>353</v>
      </c>
      <c r="E54" s="3" t="s">
        <v>354</v>
      </c>
      <c r="F54" s="4">
        <v>5936.8</v>
      </c>
      <c r="G54" s="12" t="s">
        <v>342</v>
      </c>
      <c r="H54" s="5">
        <f t="shared" si="0"/>
        <v>4550000</v>
      </c>
      <c r="I54" s="5">
        <v>27012440000</v>
      </c>
      <c r="J54" s="15">
        <f t="shared" si="1"/>
        <v>4720000</v>
      </c>
      <c r="K54" s="5">
        <v>28021696000</v>
      </c>
      <c r="L54" s="21">
        <v>3.74</v>
      </c>
      <c r="M54" s="3" t="s">
        <v>17</v>
      </c>
      <c r="N54" s="3" t="s">
        <v>286</v>
      </c>
      <c r="O54" s="6">
        <v>3.64</v>
      </c>
    </row>
    <row r="55" spans="1:15" ht="18.75" customHeight="1">
      <c r="A55" s="13" t="s">
        <v>348</v>
      </c>
      <c r="B55" s="12" t="s">
        <v>684</v>
      </c>
      <c r="C55" s="3" t="s">
        <v>627</v>
      </c>
      <c r="D55" s="3" t="s">
        <v>290</v>
      </c>
      <c r="E55" s="3" t="s">
        <v>360</v>
      </c>
      <c r="F55" s="4">
        <v>3005.6</v>
      </c>
      <c r="G55" s="12" t="s">
        <v>347</v>
      </c>
      <c r="H55" s="5">
        <f t="shared" si="0"/>
        <v>4930000</v>
      </c>
      <c r="I55" s="5">
        <v>14817608000</v>
      </c>
      <c r="J55" s="15">
        <f t="shared" si="1"/>
        <v>5080000</v>
      </c>
      <c r="K55" s="5">
        <v>15268448000</v>
      </c>
      <c r="L55" s="21">
        <v>3.04</v>
      </c>
      <c r="M55" s="3" t="s">
        <v>17</v>
      </c>
      <c r="N55" s="3" t="s">
        <v>286</v>
      </c>
      <c r="O55" s="6">
        <v>3.64</v>
      </c>
    </row>
    <row r="56" spans="1:15" ht="18.75" customHeight="1">
      <c r="A56" s="13" t="s">
        <v>348</v>
      </c>
      <c r="B56" s="12" t="s">
        <v>697</v>
      </c>
      <c r="C56" s="3" t="s">
        <v>742</v>
      </c>
      <c r="D56" s="3" t="s">
        <v>180</v>
      </c>
      <c r="E56" s="3" t="s">
        <v>390</v>
      </c>
      <c r="F56" s="4">
        <v>3074</v>
      </c>
      <c r="G56" s="12" t="s">
        <v>342</v>
      </c>
      <c r="H56" s="5">
        <f t="shared" si="0"/>
        <v>5550000</v>
      </c>
      <c r="I56" s="5">
        <v>17060700000</v>
      </c>
      <c r="J56" s="15">
        <f t="shared" si="1"/>
        <v>5760000</v>
      </c>
      <c r="K56" s="5">
        <v>17706240000</v>
      </c>
      <c r="L56" s="21">
        <v>3.78</v>
      </c>
      <c r="M56" s="3" t="s">
        <v>17</v>
      </c>
      <c r="N56" s="3" t="s">
        <v>40</v>
      </c>
      <c r="O56" s="6">
        <v>3.64</v>
      </c>
    </row>
    <row r="57" spans="1:15" ht="18.75" customHeight="1">
      <c r="A57" s="13" t="s">
        <v>348</v>
      </c>
      <c r="B57" s="12" t="s">
        <v>690</v>
      </c>
      <c r="C57" s="3" t="s">
        <v>734</v>
      </c>
      <c r="D57" s="3" t="s">
        <v>411</v>
      </c>
      <c r="E57" s="3" t="s">
        <v>412</v>
      </c>
      <c r="F57" s="4">
        <v>10196</v>
      </c>
      <c r="G57" s="12" t="s">
        <v>342</v>
      </c>
      <c r="H57" s="5">
        <f t="shared" si="0"/>
        <v>1120000</v>
      </c>
      <c r="I57" s="5">
        <v>11419520000</v>
      </c>
      <c r="J57" s="15">
        <f t="shared" si="1"/>
        <v>1160000</v>
      </c>
      <c r="K57" s="5">
        <v>11827360000</v>
      </c>
      <c r="L57" s="21">
        <v>3.57</v>
      </c>
      <c r="M57" s="3" t="s">
        <v>17</v>
      </c>
      <c r="N57" s="3" t="s">
        <v>57</v>
      </c>
      <c r="O57" s="6">
        <v>3.64</v>
      </c>
    </row>
    <row r="58" spans="1:15" ht="18.75" customHeight="1">
      <c r="A58" s="13" t="s">
        <v>348</v>
      </c>
      <c r="B58" s="12" t="s">
        <v>694</v>
      </c>
      <c r="C58" s="3" t="s">
        <v>725</v>
      </c>
      <c r="D58" s="3" t="s">
        <v>336</v>
      </c>
      <c r="E58" s="3" t="s">
        <v>278</v>
      </c>
      <c r="F58" s="4">
        <v>25323</v>
      </c>
      <c r="G58" s="12" t="s">
        <v>342</v>
      </c>
      <c r="H58" s="5">
        <f t="shared" si="0"/>
        <v>660000</v>
      </c>
      <c r="I58" s="5">
        <v>16713180000</v>
      </c>
      <c r="J58" s="15">
        <f t="shared" si="1"/>
        <v>685000</v>
      </c>
      <c r="K58" s="5">
        <v>17346255000</v>
      </c>
      <c r="L58" s="21">
        <v>3.79</v>
      </c>
      <c r="M58" s="3" t="s">
        <v>17</v>
      </c>
      <c r="N58" s="3" t="s">
        <v>22</v>
      </c>
      <c r="O58" s="6">
        <v>3.64</v>
      </c>
    </row>
  </sheetData>
  <sortState ref="A2:P304">
    <sortCondition ref="A2:A304"/>
  </sortState>
  <mergeCells count="10">
    <mergeCell ref="G1:G2"/>
    <mergeCell ref="L1:L2"/>
    <mergeCell ref="J1:K1"/>
    <mergeCell ref="H1:I1"/>
    <mergeCell ref="A1:A2"/>
    <mergeCell ref="B1:B2"/>
    <mergeCell ref="C1:C2"/>
    <mergeCell ref="D1:D2"/>
    <mergeCell ref="E1:E2"/>
    <mergeCell ref="F1:F2"/>
  </mergeCells>
  <phoneticPr fontId="3" type="noConversion"/>
  <pageMargins left="0.19685039370078741" right="0.19685039370078741" top="0.74803149606299213" bottom="0.74803149606299213" header="0.31496062992125984" footer="0.31496062992125984"/>
  <pageSetup paperSize="9" scale="65" orientation="portrait" r:id="rId1"/>
  <headerFooter>
    <oddHeader>&amp;C&amp;"-,굵게"&amp;18재산세_별도합산과세(사업용)_전국 변동률 기준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120"/>
  <sheetViews>
    <sheetView view="pageBreakPreview" zoomScaleSheetLayoutView="100" workbookViewId="0">
      <selection activeCell="H9" sqref="H9"/>
    </sheetView>
  </sheetViews>
  <sheetFormatPr defaultRowHeight="16.5"/>
  <cols>
    <col min="1" max="1" width="5" style="17" bestFit="1" customWidth="1"/>
    <col min="2" max="2" width="20" style="16" bestFit="1" customWidth="1"/>
    <col min="3" max="4" width="13.75" style="16" bestFit="1" customWidth="1"/>
    <col min="5" max="5" width="0" hidden="1" customWidth="1"/>
    <col min="6" max="6" width="11.25" customWidth="1"/>
    <col min="7" max="7" width="10.375" style="17" customWidth="1"/>
    <col min="8" max="8" width="13.125" style="8" customWidth="1"/>
    <col min="9" max="9" width="16.125" style="8" customWidth="1"/>
    <col min="10" max="10" width="13.125" style="17" customWidth="1"/>
    <col min="11" max="11" width="16.125" style="8" customWidth="1"/>
    <col min="12" max="12" width="8.75" style="17" customWidth="1"/>
    <col min="15" max="15" width="9.125" bestFit="1" customWidth="1"/>
  </cols>
  <sheetData>
    <row r="1" spans="1:15" s="8" customFormat="1" ht="20.25" customHeight="1">
      <c r="A1" s="22" t="s">
        <v>1</v>
      </c>
      <c r="B1" s="30" t="s">
        <v>0</v>
      </c>
      <c r="C1" s="30" t="s">
        <v>2</v>
      </c>
      <c r="D1" s="30" t="s">
        <v>3</v>
      </c>
      <c r="E1" s="22" t="s">
        <v>4</v>
      </c>
      <c r="F1" s="22" t="s">
        <v>8</v>
      </c>
      <c r="G1" s="22" t="s">
        <v>7</v>
      </c>
      <c r="H1" s="26" t="s">
        <v>612</v>
      </c>
      <c r="I1" s="27"/>
      <c r="J1" s="26" t="s">
        <v>615</v>
      </c>
      <c r="K1" s="27"/>
      <c r="L1" s="28" t="s">
        <v>9</v>
      </c>
    </row>
    <row r="2" spans="1:15" ht="20.25" customHeight="1">
      <c r="A2" s="23"/>
      <c r="B2" s="31"/>
      <c r="C2" s="31"/>
      <c r="D2" s="31"/>
      <c r="E2" s="23"/>
      <c r="F2" s="23"/>
      <c r="G2" s="23"/>
      <c r="H2" s="2" t="s">
        <v>613</v>
      </c>
      <c r="I2" s="2" t="s">
        <v>614</v>
      </c>
      <c r="J2" s="2" t="s">
        <v>613</v>
      </c>
      <c r="K2" s="2" t="s">
        <v>614</v>
      </c>
      <c r="L2" s="29"/>
      <c r="M2" s="11" t="s">
        <v>5</v>
      </c>
      <c r="N2" s="11" t="s">
        <v>6</v>
      </c>
      <c r="O2" s="11" t="s">
        <v>10</v>
      </c>
    </row>
    <row r="3" spans="1:15" ht="18" customHeight="1">
      <c r="A3" s="12" t="s">
        <v>682</v>
      </c>
      <c r="B3" s="13" t="s">
        <v>341</v>
      </c>
      <c r="C3" s="13" t="s">
        <v>706</v>
      </c>
      <c r="D3" s="13" t="s">
        <v>27</v>
      </c>
      <c r="E3" s="3" t="s">
        <v>584</v>
      </c>
      <c r="F3" s="4">
        <v>101.5</v>
      </c>
      <c r="G3" s="12" t="s">
        <v>578</v>
      </c>
      <c r="H3" s="5">
        <f>I3/F3</f>
        <v>2540000</v>
      </c>
      <c r="I3" s="5">
        <v>257810000</v>
      </c>
      <c r="J3" s="19">
        <f>K3/F3</f>
        <v>2630000</v>
      </c>
      <c r="K3" s="5">
        <v>266945000</v>
      </c>
      <c r="L3" s="21">
        <v>3.54</v>
      </c>
      <c r="M3" s="9" t="s">
        <v>17</v>
      </c>
      <c r="N3" s="9" t="s">
        <v>25</v>
      </c>
      <c r="O3" s="10">
        <v>3.54</v>
      </c>
    </row>
    <row r="4" spans="1:15" ht="18" customHeight="1">
      <c r="A4" s="12" t="s">
        <v>682</v>
      </c>
      <c r="B4" s="13" t="s">
        <v>341</v>
      </c>
      <c r="C4" s="13" t="s">
        <v>618</v>
      </c>
      <c r="D4" s="13" t="s">
        <v>30</v>
      </c>
      <c r="E4" s="3" t="s">
        <v>585</v>
      </c>
      <c r="F4" s="4">
        <v>119.3</v>
      </c>
      <c r="G4" s="12" t="s">
        <v>578</v>
      </c>
      <c r="H4" s="5">
        <f t="shared" ref="H4:H67" si="0">I4/F4</f>
        <v>1980000</v>
      </c>
      <c r="I4" s="5">
        <v>236214000</v>
      </c>
      <c r="J4" s="19">
        <f t="shared" ref="J4:J67" si="1">K4/F4</f>
        <v>2050000</v>
      </c>
      <c r="K4" s="5">
        <v>244565000</v>
      </c>
      <c r="L4" s="21">
        <v>3.54</v>
      </c>
      <c r="M4" s="9" t="s">
        <v>17</v>
      </c>
      <c r="N4" s="9" t="s">
        <v>25</v>
      </c>
      <c r="O4" s="10">
        <v>3.54</v>
      </c>
    </row>
    <row r="5" spans="1:15" ht="18" customHeight="1">
      <c r="A5" s="12" t="s">
        <v>682</v>
      </c>
      <c r="B5" s="13" t="s">
        <v>344</v>
      </c>
      <c r="C5" s="13" t="s">
        <v>743</v>
      </c>
      <c r="D5" s="13" t="s">
        <v>343</v>
      </c>
      <c r="E5" s="3" t="s">
        <v>586</v>
      </c>
      <c r="F5" s="4">
        <v>185</v>
      </c>
      <c r="G5" s="12" t="s">
        <v>578</v>
      </c>
      <c r="H5" s="5">
        <f t="shared" si="0"/>
        <v>3390000</v>
      </c>
      <c r="I5" s="5">
        <v>627150000</v>
      </c>
      <c r="J5" s="19">
        <f t="shared" si="1"/>
        <v>3510000</v>
      </c>
      <c r="K5" s="5">
        <v>649350000</v>
      </c>
      <c r="L5" s="21">
        <v>3.54</v>
      </c>
      <c r="M5" s="9" t="s">
        <v>17</v>
      </c>
      <c r="N5" s="9" t="s">
        <v>25</v>
      </c>
      <c r="O5" s="10">
        <v>3.54</v>
      </c>
    </row>
    <row r="6" spans="1:15" ht="18" customHeight="1">
      <c r="A6" s="12" t="s">
        <v>682</v>
      </c>
      <c r="B6" s="13" t="s">
        <v>344</v>
      </c>
      <c r="C6" s="13" t="s">
        <v>744</v>
      </c>
      <c r="D6" s="13" t="s">
        <v>529</v>
      </c>
      <c r="E6" s="3" t="s">
        <v>587</v>
      </c>
      <c r="F6" s="4">
        <v>330.5</v>
      </c>
      <c r="G6" s="12" t="s">
        <v>578</v>
      </c>
      <c r="H6" s="5">
        <f t="shared" si="0"/>
        <v>3390000</v>
      </c>
      <c r="I6" s="5">
        <v>1120395000</v>
      </c>
      <c r="J6" s="19">
        <f t="shared" si="1"/>
        <v>3510000</v>
      </c>
      <c r="K6" s="5">
        <v>1160055000</v>
      </c>
      <c r="L6" s="21">
        <v>3.54</v>
      </c>
      <c r="M6" s="9" t="s">
        <v>17</v>
      </c>
      <c r="N6" s="9" t="s">
        <v>25</v>
      </c>
      <c r="O6" s="10">
        <v>3.54</v>
      </c>
    </row>
    <row r="7" spans="1:15" ht="18" customHeight="1">
      <c r="A7" s="12" t="s">
        <v>682</v>
      </c>
      <c r="B7" s="13" t="s">
        <v>345</v>
      </c>
      <c r="C7" s="13" t="s">
        <v>620</v>
      </c>
      <c r="D7" s="13" t="s">
        <v>439</v>
      </c>
      <c r="E7" s="3" t="s">
        <v>440</v>
      </c>
      <c r="F7" s="4">
        <v>302.89999999999998</v>
      </c>
      <c r="G7" s="12" t="s">
        <v>342</v>
      </c>
      <c r="H7" s="5">
        <f t="shared" si="0"/>
        <v>11300000</v>
      </c>
      <c r="I7" s="5">
        <v>3422769999.9999995</v>
      </c>
      <c r="J7" s="19">
        <f t="shared" si="1"/>
        <v>11700000</v>
      </c>
      <c r="K7" s="5">
        <v>3543929999.9999995</v>
      </c>
      <c r="L7" s="21">
        <v>3.54</v>
      </c>
      <c r="M7" s="9" t="s">
        <v>17</v>
      </c>
      <c r="N7" s="9" t="s">
        <v>29</v>
      </c>
      <c r="O7" s="10">
        <v>3.54</v>
      </c>
    </row>
    <row r="8" spans="1:15" ht="18" customHeight="1">
      <c r="A8" s="12" t="s">
        <v>682</v>
      </c>
      <c r="B8" s="13" t="s">
        <v>345</v>
      </c>
      <c r="C8" s="13" t="s">
        <v>620</v>
      </c>
      <c r="D8" s="13" t="s">
        <v>439</v>
      </c>
      <c r="E8" s="3" t="s">
        <v>270</v>
      </c>
      <c r="F8" s="4">
        <v>532.1</v>
      </c>
      <c r="G8" s="12" t="s">
        <v>342</v>
      </c>
      <c r="H8" s="5">
        <f t="shared" si="0"/>
        <v>9040000</v>
      </c>
      <c r="I8" s="5">
        <v>4810184000</v>
      </c>
      <c r="J8" s="19">
        <f t="shared" si="1"/>
        <v>9360000</v>
      </c>
      <c r="K8" s="5">
        <v>4980456000</v>
      </c>
      <c r="L8" s="21">
        <v>3.54</v>
      </c>
      <c r="M8" s="9" t="s">
        <v>17</v>
      </c>
      <c r="N8" s="9" t="s">
        <v>29</v>
      </c>
      <c r="O8" s="10">
        <v>3.54</v>
      </c>
    </row>
    <row r="9" spans="1:15" ht="18" customHeight="1">
      <c r="A9" s="12" t="s">
        <v>682</v>
      </c>
      <c r="B9" s="13" t="s">
        <v>348</v>
      </c>
      <c r="C9" s="13" t="s">
        <v>745</v>
      </c>
      <c r="D9" s="13" t="s">
        <v>196</v>
      </c>
      <c r="E9" s="3" t="s">
        <v>441</v>
      </c>
      <c r="F9" s="4">
        <v>1040.0999999999999</v>
      </c>
      <c r="G9" s="12" t="s">
        <v>342</v>
      </c>
      <c r="H9" s="5">
        <f t="shared" si="0"/>
        <v>11300000</v>
      </c>
      <c r="I9" s="5">
        <v>11753129999.999998</v>
      </c>
      <c r="J9" s="19">
        <f t="shared" si="1"/>
        <v>11700000</v>
      </c>
      <c r="K9" s="5">
        <v>12169169999.999998</v>
      </c>
      <c r="L9" s="21">
        <v>3.54</v>
      </c>
      <c r="M9" s="9" t="s">
        <v>17</v>
      </c>
      <c r="N9" s="9" t="s">
        <v>40</v>
      </c>
      <c r="O9" s="10">
        <v>3.54</v>
      </c>
    </row>
    <row r="10" spans="1:15" ht="18" customHeight="1">
      <c r="A10" s="12" t="s">
        <v>682</v>
      </c>
      <c r="B10" s="13" t="s">
        <v>348</v>
      </c>
      <c r="C10" s="13" t="s">
        <v>746</v>
      </c>
      <c r="D10" s="13" t="s">
        <v>442</v>
      </c>
      <c r="E10" s="3" t="s">
        <v>294</v>
      </c>
      <c r="F10" s="4">
        <v>2200.1</v>
      </c>
      <c r="G10" s="12" t="s">
        <v>347</v>
      </c>
      <c r="H10" s="5">
        <f t="shared" si="0"/>
        <v>14100000</v>
      </c>
      <c r="I10" s="5">
        <v>31021410000</v>
      </c>
      <c r="J10" s="19">
        <f t="shared" si="1"/>
        <v>14600000</v>
      </c>
      <c r="K10" s="5">
        <v>32121460000</v>
      </c>
      <c r="L10" s="21">
        <v>3.55</v>
      </c>
      <c r="M10" s="9" t="s">
        <v>17</v>
      </c>
      <c r="N10" s="9" t="s">
        <v>40</v>
      </c>
      <c r="O10" s="10">
        <v>3.54</v>
      </c>
    </row>
    <row r="11" spans="1:15" ht="18" customHeight="1">
      <c r="A11" s="12" t="s">
        <v>683</v>
      </c>
      <c r="B11" s="13" t="s">
        <v>341</v>
      </c>
      <c r="C11" s="13" t="s">
        <v>624</v>
      </c>
      <c r="D11" s="13" t="s">
        <v>443</v>
      </c>
      <c r="E11" s="3" t="s">
        <v>444</v>
      </c>
      <c r="F11" s="4">
        <v>222</v>
      </c>
      <c r="G11" s="12" t="s">
        <v>342</v>
      </c>
      <c r="H11" s="5">
        <f t="shared" si="0"/>
        <v>1160000</v>
      </c>
      <c r="I11" s="5">
        <v>257520000</v>
      </c>
      <c r="J11" s="19">
        <f t="shared" si="1"/>
        <v>1220000</v>
      </c>
      <c r="K11" s="5">
        <v>270840000</v>
      </c>
      <c r="L11" s="21">
        <v>5.17</v>
      </c>
      <c r="M11" s="9" t="s">
        <v>17</v>
      </c>
      <c r="N11" s="9" t="s">
        <v>29</v>
      </c>
      <c r="O11" s="10">
        <v>5.17</v>
      </c>
    </row>
    <row r="12" spans="1:15" ht="18" customHeight="1">
      <c r="A12" s="12" t="s">
        <v>683</v>
      </c>
      <c r="B12" s="13" t="s">
        <v>341</v>
      </c>
      <c r="C12" s="13" t="s">
        <v>747</v>
      </c>
      <c r="D12" s="13" t="s">
        <v>182</v>
      </c>
      <c r="E12" s="3" t="s">
        <v>445</v>
      </c>
      <c r="F12" s="4">
        <v>98</v>
      </c>
      <c r="G12" s="12" t="s">
        <v>342</v>
      </c>
      <c r="H12" s="5">
        <f t="shared" si="0"/>
        <v>1550000</v>
      </c>
      <c r="I12" s="5">
        <v>151900000</v>
      </c>
      <c r="J12" s="19">
        <f t="shared" si="1"/>
        <v>1630000</v>
      </c>
      <c r="K12" s="5">
        <v>159740000</v>
      </c>
      <c r="L12" s="21">
        <v>5.16</v>
      </c>
      <c r="M12" s="9" t="s">
        <v>17</v>
      </c>
      <c r="N12" s="9" t="s">
        <v>25</v>
      </c>
      <c r="O12" s="10">
        <v>5.17</v>
      </c>
    </row>
    <row r="13" spans="1:15" ht="18" customHeight="1">
      <c r="A13" s="12" t="s">
        <v>683</v>
      </c>
      <c r="B13" s="13" t="s">
        <v>344</v>
      </c>
      <c r="C13" s="13" t="s">
        <v>625</v>
      </c>
      <c r="D13" s="13" t="s">
        <v>185</v>
      </c>
      <c r="E13" s="3" t="s">
        <v>447</v>
      </c>
      <c r="F13" s="4">
        <v>230.7</v>
      </c>
      <c r="G13" s="12" t="s">
        <v>342</v>
      </c>
      <c r="H13" s="5">
        <f t="shared" si="0"/>
        <v>1550000</v>
      </c>
      <c r="I13" s="5">
        <v>357585000</v>
      </c>
      <c r="J13" s="19">
        <f t="shared" si="1"/>
        <v>1630000</v>
      </c>
      <c r="K13" s="5">
        <v>376041000</v>
      </c>
      <c r="L13" s="21">
        <v>5.16</v>
      </c>
      <c r="M13" s="9" t="s">
        <v>17</v>
      </c>
      <c r="N13" s="9" t="s">
        <v>40</v>
      </c>
      <c r="O13" s="10">
        <v>5.17</v>
      </c>
    </row>
    <row r="14" spans="1:15" ht="18" customHeight="1">
      <c r="A14" s="12" t="s">
        <v>683</v>
      </c>
      <c r="B14" s="13" t="s">
        <v>344</v>
      </c>
      <c r="C14" s="13" t="s">
        <v>747</v>
      </c>
      <c r="D14" s="13" t="s">
        <v>182</v>
      </c>
      <c r="E14" s="3" t="s">
        <v>446</v>
      </c>
      <c r="F14" s="4">
        <v>176</v>
      </c>
      <c r="G14" s="12" t="s">
        <v>342</v>
      </c>
      <c r="H14" s="5">
        <f t="shared" si="0"/>
        <v>1550000</v>
      </c>
      <c r="I14" s="5">
        <v>272800000</v>
      </c>
      <c r="J14" s="19">
        <f t="shared" si="1"/>
        <v>1630000</v>
      </c>
      <c r="K14" s="5">
        <v>286880000</v>
      </c>
      <c r="L14" s="21">
        <v>5.16</v>
      </c>
      <c r="M14" s="9" t="s">
        <v>17</v>
      </c>
      <c r="N14" s="9" t="s">
        <v>25</v>
      </c>
      <c r="O14" s="10">
        <v>5.17</v>
      </c>
    </row>
    <row r="15" spans="1:15" ht="18" customHeight="1">
      <c r="A15" s="12" t="s">
        <v>683</v>
      </c>
      <c r="B15" s="13" t="s">
        <v>345</v>
      </c>
      <c r="C15" s="13" t="s">
        <v>623</v>
      </c>
      <c r="D15" s="13" t="s">
        <v>353</v>
      </c>
      <c r="E15" s="3" t="s">
        <v>448</v>
      </c>
      <c r="F15" s="4">
        <v>490.2</v>
      </c>
      <c r="G15" s="12" t="s">
        <v>342</v>
      </c>
      <c r="H15" s="5">
        <f t="shared" si="0"/>
        <v>2900000</v>
      </c>
      <c r="I15" s="5">
        <v>1421580000</v>
      </c>
      <c r="J15" s="19">
        <f t="shared" si="1"/>
        <v>3050000</v>
      </c>
      <c r="K15" s="5">
        <v>1495110000</v>
      </c>
      <c r="L15" s="21">
        <v>5.17</v>
      </c>
      <c r="M15" s="9" t="s">
        <v>17</v>
      </c>
      <c r="N15" s="9" t="s">
        <v>286</v>
      </c>
      <c r="O15" s="10">
        <v>5.17</v>
      </c>
    </row>
    <row r="16" spans="1:15" ht="18" customHeight="1">
      <c r="A16" s="12" t="s">
        <v>683</v>
      </c>
      <c r="B16" s="13" t="s">
        <v>345</v>
      </c>
      <c r="C16" s="13" t="s">
        <v>625</v>
      </c>
      <c r="D16" s="13" t="s">
        <v>185</v>
      </c>
      <c r="E16" s="3" t="s">
        <v>303</v>
      </c>
      <c r="F16" s="4">
        <v>329.8</v>
      </c>
      <c r="G16" s="12" t="s">
        <v>342</v>
      </c>
      <c r="H16" s="5">
        <f t="shared" si="0"/>
        <v>7600000</v>
      </c>
      <c r="I16" s="5">
        <v>2506480000</v>
      </c>
      <c r="J16" s="19">
        <f t="shared" si="1"/>
        <v>8000000</v>
      </c>
      <c r="K16" s="5">
        <v>2638400000</v>
      </c>
      <c r="L16" s="21">
        <v>5.26</v>
      </c>
      <c r="M16" s="9" t="s">
        <v>17</v>
      </c>
      <c r="N16" s="9" t="s">
        <v>40</v>
      </c>
      <c r="O16" s="10">
        <v>5.17</v>
      </c>
    </row>
    <row r="17" spans="1:15" ht="18" customHeight="1">
      <c r="A17" s="12" t="s">
        <v>683</v>
      </c>
      <c r="B17" s="13" t="s">
        <v>348</v>
      </c>
      <c r="C17" s="13" t="s">
        <v>623</v>
      </c>
      <c r="D17" s="13" t="s">
        <v>180</v>
      </c>
      <c r="E17" s="3" t="s">
        <v>356</v>
      </c>
      <c r="F17" s="4">
        <v>5880</v>
      </c>
      <c r="G17" s="12" t="s">
        <v>342</v>
      </c>
      <c r="H17" s="5">
        <f t="shared" si="0"/>
        <v>3190000</v>
      </c>
      <c r="I17" s="5">
        <v>18757200000</v>
      </c>
      <c r="J17" s="19">
        <f t="shared" si="1"/>
        <v>3350000</v>
      </c>
      <c r="K17" s="5">
        <v>19698000000</v>
      </c>
      <c r="L17" s="21">
        <v>5.0199999999999996</v>
      </c>
      <c r="M17" s="9" t="s">
        <v>17</v>
      </c>
      <c r="N17" s="9" t="s">
        <v>40</v>
      </c>
      <c r="O17" s="10">
        <v>5.17</v>
      </c>
    </row>
    <row r="18" spans="1:15" ht="18" customHeight="1">
      <c r="A18" s="12" t="s">
        <v>683</v>
      </c>
      <c r="B18" s="13" t="s">
        <v>348</v>
      </c>
      <c r="C18" s="13" t="s">
        <v>747</v>
      </c>
      <c r="D18" s="13" t="s">
        <v>182</v>
      </c>
      <c r="E18" s="3" t="s">
        <v>355</v>
      </c>
      <c r="F18" s="4">
        <v>6610</v>
      </c>
      <c r="G18" s="12" t="s">
        <v>347</v>
      </c>
      <c r="H18" s="5">
        <f t="shared" si="0"/>
        <v>2100000</v>
      </c>
      <c r="I18" s="5">
        <v>13881000000</v>
      </c>
      <c r="J18" s="19">
        <f t="shared" si="1"/>
        <v>2200000</v>
      </c>
      <c r="K18" s="5">
        <v>14542000000</v>
      </c>
      <c r="L18" s="21">
        <v>4.76</v>
      </c>
      <c r="M18" s="9" t="s">
        <v>17</v>
      </c>
      <c r="N18" s="9" t="s">
        <v>40</v>
      </c>
      <c r="O18" s="10">
        <v>5.17</v>
      </c>
    </row>
    <row r="19" spans="1:15" ht="18" customHeight="1">
      <c r="A19" s="12" t="s">
        <v>684</v>
      </c>
      <c r="B19" s="13" t="s">
        <v>341</v>
      </c>
      <c r="C19" s="13" t="s">
        <v>708</v>
      </c>
      <c r="D19" s="13" t="s">
        <v>285</v>
      </c>
      <c r="E19" s="3" t="s">
        <v>449</v>
      </c>
      <c r="F19" s="4">
        <v>66.099999999999994</v>
      </c>
      <c r="G19" s="12" t="s">
        <v>342</v>
      </c>
      <c r="H19" s="5">
        <f t="shared" si="0"/>
        <v>3600000</v>
      </c>
      <c r="I19" s="5">
        <v>237959999.99999997</v>
      </c>
      <c r="J19" s="19">
        <f t="shared" si="1"/>
        <v>3750000</v>
      </c>
      <c r="K19" s="5">
        <v>247874999.99999997</v>
      </c>
      <c r="L19" s="21">
        <v>4.17</v>
      </c>
      <c r="M19" s="9" t="s">
        <v>17</v>
      </c>
      <c r="N19" s="9" t="s">
        <v>286</v>
      </c>
      <c r="O19" s="10">
        <v>4.16</v>
      </c>
    </row>
    <row r="20" spans="1:15" ht="18" customHeight="1">
      <c r="A20" s="12" t="s">
        <v>684</v>
      </c>
      <c r="B20" s="13" t="s">
        <v>341</v>
      </c>
      <c r="C20" s="13" t="s">
        <v>748</v>
      </c>
      <c r="D20" s="13" t="s">
        <v>288</v>
      </c>
      <c r="E20" s="3" t="s">
        <v>588</v>
      </c>
      <c r="F20" s="4">
        <v>132.6</v>
      </c>
      <c r="G20" s="12" t="s">
        <v>578</v>
      </c>
      <c r="H20" s="5">
        <f t="shared" si="0"/>
        <v>720000</v>
      </c>
      <c r="I20" s="5">
        <v>95472000</v>
      </c>
      <c r="J20" s="19">
        <f t="shared" si="1"/>
        <v>750000</v>
      </c>
      <c r="K20" s="5">
        <v>99450000</v>
      </c>
      <c r="L20" s="21">
        <v>4.17</v>
      </c>
      <c r="M20" s="9" t="s">
        <v>17</v>
      </c>
      <c r="N20" s="9" t="s">
        <v>40</v>
      </c>
      <c r="O20" s="10">
        <v>4.16</v>
      </c>
    </row>
    <row r="21" spans="1:15" ht="18" customHeight="1">
      <c r="A21" s="12" t="s">
        <v>684</v>
      </c>
      <c r="B21" s="13" t="s">
        <v>344</v>
      </c>
      <c r="C21" s="13" t="s">
        <v>708</v>
      </c>
      <c r="D21" s="13" t="s">
        <v>358</v>
      </c>
      <c r="E21" s="3" t="s">
        <v>532</v>
      </c>
      <c r="F21" s="4">
        <v>136.4</v>
      </c>
      <c r="G21" s="12" t="s">
        <v>347</v>
      </c>
      <c r="H21" s="5">
        <f t="shared" si="0"/>
        <v>2400000</v>
      </c>
      <c r="I21" s="5">
        <v>327360000</v>
      </c>
      <c r="J21" s="19">
        <f t="shared" si="1"/>
        <v>2500000</v>
      </c>
      <c r="K21" s="5">
        <v>341000000</v>
      </c>
      <c r="L21" s="21">
        <v>4.17</v>
      </c>
      <c r="M21" s="9" t="s">
        <v>17</v>
      </c>
      <c r="N21" s="9" t="s">
        <v>286</v>
      </c>
      <c r="O21" s="10">
        <v>4.16</v>
      </c>
    </row>
    <row r="22" spans="1:15" ht="18" customHeight="1">
      <c r="A22" s="12" t="s">
        <v>684</v>
      </c>
      <c r="B22" s="13" t="s">
        <v>344</v>
      </c>
      <c r="C22" s="13" t="s">
        <v>628</v>
      </c>
      <c r="D22" s="13" t="s">
        <v>240</v>
      </c>
      <c r="E22" s="3" t="s">
        <v>450</v>
      </c>
      <c r="F22" s="4">
        <v>1704</v>
      </c>
      <c r="G22" s="12" t="s">
        <v>342</v>
      </c>
      <c r="H22" s="5">
        <f t="shared" si="0"/>
        <v>480000</v>
      </c>
      <c r="I22" s="5">
        <v>817920000</v>
      </c>
      <c r="J22" s="19">
        <f t="shared" si="1"/>
        <v>500000</v>
      </c>
      <c r="K22" s="5">
        <v>852000000</v>
      </c>
      <c r="L22" s="21">
        <v>4.17</v>
      </c>
      <c r="M22" s="9" t="s">
        <v>366</v>
      </c>
      <c r="N22" s="9" t="s">
        <v>15</v>
      </c>
      <c r="O22" s="10">
        <v>4.16</v>
      </c>
    </row>
    <row r="23" spans="1:15" ht="18" customHeight="1">
      <c r="A23" s="12" t="s">
        <v>684</v>
      </c>
      <c r="B23" s="13" t="s">
        <v>345</v>
      </c>
      <c r="C23" s="13" t="s">
        <v>628</v>
      </c>
      <c r="D23" s="13" t="s">
        <v>361</v>
      </c>
      <c r="E23" s="3" t="s">
        <v>327</v>
      </c>
      <c r="F23" s="4">
        <v>579</v>
      </c>
      <c r="G23" s="12" t="s">
        <v>342</v>
      </c>
      <c r="H23" s="5">
        <f t="shared" si="0"/>
        <v>2880000</v>
      </c>
      <c r="I23" s="5">
        <v>1667520000</v>
      </c>
      <c r="J23" s="19">
        <f t="shared" si="1"/>
        <v>3000000</v>
      </c>
      <c r="K23" s="5">
        <v>1737000000</v>
      </c>
      <c r="L23" s="21">
        <v>4.17</v>
      </c>
      <c r="M23" s="9" t="s">
        <v>17</v>
      </c>
      <c r="N23" s="9" t="s">
        <v>36</v>
      </c>
      <c r="O23" s="10">
        <v>4.16</v>
      </c>
    </row>
    <row r="24" spans="1:15" ht="18" customHeight="1">
      <c r="A24" s="12" t="s">
        <v>684</v>
      </c>
      <c r="B24" s="13" t="s">
        <v>345</v>
      </c>
      <c r="C24" s="13" t="s">
        <v>627</v>
      </c>
      <c r="D24" s="13" t="s">
        <v>451</v>
      </c>
      <c r="E24" s="3" t="s">
        <v>452</v>
      </c>
      <c r="F24" s="4">
        <v>725.3</v>
      </c>
      <c r="G24" s="12" t="s">
        <v>342</v>
      </c>
      <c r="H24" s="5">
        <f t="shared" si="0"/>
        <v>2150000</v>
      </c>
      <c r="I24" s="5">
        <v>1559395000</v>
      </c>
      <c r="J24" s="19">
        <f t="shared" si="1"/>
        <v>2240000</v>
      </c>
      <c r="K24" s="5">
        <v>1624672000</v>
      </c>
      <c r="L24" s="21">
        <v>4.1900000000000004</v>
      </c>
      <c r="M24" s="9" t="s">
        <v>17</v>
      </c>
      <c r="N24" s="9" t="s">
        <v>36</v>
      </c>
      <c r="O24" s="10">
        <v>4.16</v>
      </c>
    </row>
    <row r="25" spans="1:15" ht="18" customHeight="1">
      <c r="A25" s="12" t="s">
        <v>684</v>
      </c>
      <c r="B25" s="13" t="s">
        <v>348</v>
      </c>
      <c r="C25" s="13" t="s">
        <v>627</v>
      </c>
      <c r="D25" s="13" t="s">
        <v>290</v>
      </c>
      <c r="E25" s="3" t="s">
        <v>360</v>
      </c>
      <c r="F25" s="4">
        <v>3005.6</v>
      </c>
      <c r="G25" s="12" t="s">
        <v>347</v>
      </c>
      <c r="H25" s="5">
        <f t="shared" si="0"/>
        <v>4930000</v>
      </c>
      <c r="I25" s="5">
        <v>14817608000</v>
      </c>
      <c r="J25" s="19">
        <f t="shared" si="1"/>
        <v>5080000</v>
      </c>
      <c r="K25" s="5">
        <v>15268448000</v>
      </c>
      <c r="L25" s="21">
        <v>3.04</v>
      </c>
      <c r="M25" s="9" t="s">
        <v>17</v>
      </c>
      <c r="N25" s="9" t="s">
        <v>286</v>
      </c>
      <c r="O25" s="10">
        <v>4.16</v>
      </c>
    </row>
    <row r="26" spans="1:15" ht="18" customHeight="1">
      <c r="A26" s="12" t="s">
        <v>684</v>
      </c>
      <c r="B26" s="13" t="s">
        <v>348</v>
      </c>
      <c r="C26" s="13" t="s">
        <v>711</v>
      </c>
      <c r="D26" s="13" t="s">
        <v>51</v>
      </c>
      <c r="E26" s="3" t="s">
        <v>362</v>
      </c>
      <c r="F26" s="4">
        <v>20021.8</v>
      </c>
      <c r="G26" s="12" t="s">
        <v>342</v>
      </c>
      <c r="H26" s="5">
        <f t="shared" si="0"/>
        <v>2220000</v>
      </c>
      <c r="I26" s="5">
        <v>44448396000</v>
      </c>
      <c r="J26" s="19">
        <f t="shared" si="1"/>
        <v>2340000</v>
      </c>
      <c r="K26" s="5">
        <v>46851012000</v>
      </c>
      <c r="L26" s="21">
        <v>5.41</v>
      </c>
      <c r="M26" s="9" t="s">
        <v>17</v>
      </c>
      <c r="N26" s="9" t="s">
        <v>40</v>
      </c>
      <c r="O26" s="10">
        <v>4.16</v>
      </c>
    </row>
    <row r="27" spans="1:15" ht="18" customHeight="1">
      <c r="A27" s="12" t="s">
        <v>685</v>
      </c>
      <c r="B27" s="13" t="s">
        <v>341</v>
      </c>
      <c r="C27" s="13" t="s">
        <v>632</v>
      </c>
      <c r="D27" s="13" t="s">
        <v>453</v>
      </c>
      <c r="E27" s="3" t="s">
        <v>189</v>
      </c>
      <c r="F27" s="4">
        <v>105.5</v>
      </c>
      <c r="G27" s="12" t="s">
        <v>342</v>
      </c>
      <c r="H27" s="5">
        <f t="shared" si="0"/>
        <v>1070000</v>
      </c>
      <c r="I27" s="5">
        <v>112885000</v>
      </c>
      <c r="J27" s="19">
        <f t="shared" si="1"/>
        <v>1090000</v>
      </c>
      <c r="K27" s="5">
        <v>114995000</v>
      </c>
      <c r="L27" s="21">
        <v>1.87</v>
      </c>
      <c r="M27" s="9" t="s">
        <v>17</v>
      </c>
      <c r="N27" s="9" t="s">
        <v>40</v>
      </c>
      <c r="O27" s="10">
        <v>1.88</v>
      </c>
    </row>
    <row r="28" spans="1:15" ht="18" customHeight="1">
      <c r="A28" s="12" t="s">
        <v>685</v>
      </c>
      <c r="B28" s="13" t="s">
        <v>341</v>
      </c>
      <c r="C28" s="13" t="s">
        <v>629</v>
      </c>
      <c r="D28" s="13" t="s">
        <v>228</v>
      </c>
      <c r="E28" s="3" t="s">
        <v>589</v>
      </c>
      <c r="F28" s="4">
        <v>141.1</v>
      </c>
      <c r="G28" s="12" t="s">
        <v>578</v>
      </c>
      <c r="H28" s="5">
        <f t="shared" si="0"/>
        <v>1590000</v>
      </c>
      <c r="I28" s="5">
        <v>224349000</v>
      </c>
      <c r="J28" s="19">
        <f t="shared" si="1"/>
        <v>1620000</v>
      </c>
      <c r="K28" s="5">
        <v>228582000</v>
      </c>
      <c r="L28" s="21">
        <v>1.89</v>
      </c>
      <c r="M28" s="9" t="s">
        <v>17</v>
      </c>
      <c r="N28" s="9" t="s">
        <v>25</v>
      </c>
      <c r="O28" s="10">
        <v>1.88</v>
      </c>
    </row>
    <row r="29" spans="1:15" ht="18" customHeight="1">
      <c r="A29" s="12" t="s">
        <v>685</v>
      </c>
      <c r="B29" s="13" t="s">
        <v>344</v>
      </c>
      <c r="C29" s="13" t="s">
        <v>631</v>
      </c>
      <c r="D29" s="13" t="s">
        <v>454</v>
      </c>
      <c r="E29" s="3" t="s">
        <v>455</v>
      </c>
      <c r="F29" s="4">
        <v>261</v>
      </c>
      <c r="G29" s="12" t="s">
        <v>342</v>
      </c>
      <c r="H29" s="5">
        <f t="shared" si="0"/>
        <v>1325000</v>
      </c>
      <c r="I29" s="5">
        <v>345825000</v>
      </c>
      <c r="J29" s="19">
        <f t="shared" si="1"/>
        <v>1350000</v>
      </c>
      <c r="K29" s="5">
        <v>352350000</v>
      </c>
      <c r="L29" s="21">
        <v>1.89</v>
      </c>
      <c r="M29" s="9" t="s">
        <v>17</v>
      </c>
      <c r="N29" s="9" t="s">
        <v>25</v>
      </c>
      <c r="O29" s="10">
        <v>1.88</v>
      </c>
    </row>
    <row r="30" spans="1:15" ht="18" customHeight="1">
      <c r="A30" s="12" t="s">
        <v>685</v>
      </c>
      <c r="B30" s="13" t="s">
        <v>344</v>
      </c>
      <c r="C30" s="13" t="s">
        <v>629</v>
      </c>
      <c r="D30" s="13" t="s">
        <v>530</v>
      </c>
      <c r="E30" s="3" t="s">
        <v>284</v>
      </c>
      <c r="F30" s="4">
        <v>701.3</v>
      </c>
      <c r="G30" s="12" t="s">
        <v>578</v>
      </c>
      <c r="H30" s="5">
        <f t="shared" si="0"/>
        <v>1050000</v>
      </c>
      <c r="I30" s="5">
        <v>736365000</v>
      </c>
      <c r="J30" s="19">
        <f t="shared" si="1"/>
        <v>1070000</v>
      </c>
      <c r="K30" s="5">
        <v>750391000</v>
      </c>
      <c r="L30" s="21">
        <v>1.9</v>
      </c>
      <c r="M30" s="9" t="s">
        <v>17</v>
      </c>
      <c r="N30" s="9" t="s">
        <v>25</v>
      </c>
      <c r="O30" s="10">
        <v>1.88</v>
      </c>
    </row>
    <row r="31" spans="1:15" ht="18" customHeight="1">
      <c r="A31" s="12" t="s">
        <v>685</v>
      </c>
      <c r="B31" s="13" t="s">
        <v>345</v>
      </c>
      <c r="C31" s="13" t="s">
        <v>749</v>
      </c>
      <c r="D31" s="13" t="s">
        <v>275</v>
      </c>
      <c r="E31" s="3" t="s">
        <v>220</v>
      </c>
      <c r="F31" s="4">
        <v>1641.4</v>
      </c>
      <c r="G31" s="12" t="s">
        <v>347</v>
      </c>
      <c r="H31" s="5">
        <f t="shared" si="0"/>
        <v>3220000</v>
      </c>
      <c r="I31" s="5">
        <v>5285308000</v>
      </c>
      <c r="J31" s="19">
        <f t="shared" si="1"/>
        <v>3280000</v>
      </c>
      <c r="K31" s="5">
        <v>5383792000</v>
      </c>
      <c r="L31" s="21">
        <v>1.86</v>
      </c>
      <c r="M31" s="9" t="s">
        <v>17</v>
      </c>
      <c r="N31" s="9" t="s">
        <v>286</v>
      </c>
      <c r="O31" s="10">
        <v>1.88</v>
      </c>
    </row>
    <row r="32" spans="1:15" ht="18" customHeight="1">
      <c r="A32" s="12" t="s">
        <v>685</v>
      </c>
      <c r="B32" s="13" t="s">
        <v>345</v>
      </c>
      <c r="C32" s="13" t="s">
        <v>631</v>
      </c>
      <c r="D32" s="13" t="s">
        <v>192</v>
      </c>
      <c r="E32" s="3" t="s">
        <v>456</v>
      </c>
      <c r="F32" s="4">
        <v>638.9</v>
      </c>
      <c r="G32" s="12" t="s">
        <v>342</v>
      </c>
      <c r="H32" s="5">
        <f t="shared" si="0"/>
        <v>2685000</v>
      </c>
      <c r="I32" s="5">
        <v>1715446500</v>
      </c>
      <c r="J32" s="19">
        <f t="shared" si="1"/>
        <v>2735000</v>
      </c>
      <c r="K32" s="5">
        <v>1747391500</v>
      </c>
      <c r="L32" s="21">
        <v>1.86</v>
      </c>
      <c r="M32" s="9" t="s">
        <v>17</v>
      </c>
      <c r="N32" s="9" t="s">
        <v>25</v>
      </c>
      <c r="O32" s="10">
        <v>1.88</v>
      </c>
    </row>
    <row r="33" spans="1:15" ht="18" customHeight="1">
      <c r="A33" s="12" t="s">
        <v>685</v>
      </c>
      <c r="B33" s="13" t="s">
        <v>348</v>
      </c>
      <c r="C33" s="13" t="s">
        <v>632</v>
      </c>
      <c r="D33" s="13" t="s">
        <v>369</v>
      </c>
      <c r="E33" s="3" t="s">
        <v>370</v>
      </c>
      <c r="F33" s="4">
        <v>17897.900000000001</v>
      </c>
      <c r="G33" s="12" t="s">
        <v>347</v>
      </c>
      <c r="H33" s="5">
        <f t="shared" si="0"/>
        <v>880000</v>
      </c>
      <c r="I33" s="5">
        <v>15750152000.000002</v>
      </c>
      <c r="J33" s="19">
        <f t="shared" si="1"/>
        <v>890000</v>
      </c>
      <c r="K33" s="5">
        <v>15929131000.000002</v>
      </c>
      <c r="L33" s="21">
        <v>1.1399999999999999</v>
      </c>
      <c r="M33" s="9" t="s">
        <v>17</v>
      </c>
      <c r="N33" s="9" t="s">
        <v>40</v>
      </c>
      <c r="O33" s="10">
        <v>1.88</v>
      </c>
    </row>
    <row r="34" spans="1:15" ht="18" customHeight="1">
      <c r="A34" s="12" t="s">
        <v>685</v>
      </c>
      <c r="B34" s="13" t="s">
        <v>348</v>
      </c>
      <c r="C34" s="13" t="s">
        <v>632</v>
      </c>
      <c r="D34" s="13" t="s">
        <v>367</v>
      </c>
      <c r="E34" s="3" t="s">
        <v>368</v>
      </c>
      <c r="F34" s="4">
        <v>27988.799999999999</v>
      </c>
      <c r="G34" s="12" t="s">
        <v>347</v>
      </c>
      <c r="H34" s="5">
        <f t="shared" si="0"/>
        <v>700000</v>
      </c>
      <c r="I34" s="5">
        <v>19592160000</v>
      </c>
      <c r="J34" s="19">
        <f t="shared" si="1"/>
        <v>720000</v>
      </c>
      <c r="K34" s="5">
        <v>20151936000</v>
      </c>
      <c r="L34" s="21">
        <v>2.86</v>
      </c>
      <c r="M34" s="9" t="s">
        <v>50</v>
      </c>
      <c r="N34" s="9" t="s">
        <v>31</v>
      </c>
      <c r="O34" s="10">
        <v>1.88</v>
      </c>
    </row>
    <row r="35" spans="1:15" ht="18" customHeight="1">
      <c r="A35" s="12" t="s">
        <v>686</v>
      </c>
      <c r="B35" s="13" t="s">
        <v>341</v>
      </c>
      <c r="C35" s="13" t="s">
        <v>634</v>
      </c>
      <c r="D35" s="13" t="s">
        <v>457</v>
      </c>
      <c r="E35" s="3" t="s">
        <v>273</v>
      </c>
      <c r="F35" s="4">
        <v>158</v>
      </c>
      <c r="G35" s="12" t="s">
        <v>342</v>
      </c>
      <c r="H35" s="5">
        <f t="shared" si="0"/>
        <v>1075000</v>
      </c>
      <c r="I35" s="5">
        <v>169850000</v>
      </c>
      <c r="J35" s="19">
        <f t="shared" si="1"/>
        <v>1090000</v>
      </c>
      <c r="K35" s="5">
        <v>172220000</v>
      </c>
      <c r="L35" s="21">
        <v>1.4</v>
      </c>
      <c r="M35" s="9" t="s">
        <v>17</v>
      </c>
      <c r="N35" s="9" t="s">
        <v>25</v>
      </c>
      <c r="O35" s="10">
        <v>1.4</v>
      </c>
    </row>
    <row r="36" spans="1:15" ht="18" customHeight="1">
      <c r="A36" s="12" t="s">
        <v>686</v>
      </c>
      <c r="B36" s="13" t="s">
        <v>341</v>
      </c>
      <c r="C36" s="13" t="s">
        <v>730</v>
      </c>
      <c r="D36" s="13" t="s">
        <v>325</v>
      </c>
      <c r="E36" s="3" t="s">
        <v>319</v>
      </c>
      <c r="F36" s="4">
        <v>243.4</v>
      </c>
      <c r="G36" s="12" t="s">
        <v>342</v>
      </c>
      <c r="H36" s="5">
        <f t="shared" si="0"/>
        <v>720000</v>
      </c>
      <c r="I36" s="5">
        <v>175248000</v>
      </c>
      <c r="J36" s="19">
        <f t="shared" si="1"/>
        <v>730000</v>
      </c>
      <c r="K36" s="5">
        <v>177682000</v>
      </c>
      <c r="L36" s="21">
        <v>1.39</v>
      </c>
      <c r="M36" s="9" t="s">
        <v>17</v>
      </c>
      <c r="N36" s="9" t="s">
        <v>25</v>
      </c>
      <c r="O36" s="10">
        <v>1.4</v>
      </c>
    </row>
    <row r="37" spans="1:15" ht="18" customHeight="1">
      <c r="A37" s="12" t="s">
        <v>686</v>
      </c>
      <c r="B37" s="13" t="s">
        <v>344</v>
      </c>
      <c r="C37" s="13" t="s">
        <v>634</v>
      </c>
      <c r="D37" s="13" t="s">
        <v>68</v>
      </c>
      <c r="E37" s="3" t="s">
        <v>458</v>
      </c>
      <c r="F37" s="4">
        <v>372</v>
      </c>
      <c r="G37" s="12" t="s">
        <v>342</v>
      </c>
      <c r="H37" s="5">
        <f t="shared" si="0"/>
        <v>922000</v>
      </c>
      <c r="I37" s="5">
        <v>342984000</v>
      </c>
      <c r="J37" s="19">
        <f t="shared" si="1"/>
        <v>935000</v>
      </c>
      <c r="K37" s="5">
        <v>347820000</v>
      </c>
      <c r="L37" s="21">
        <v>1.41</v>
      </c>
      <c r="M37" s="9" t="s">
        <v>17</v>
      </c>
      <c r="N37" s="9" t="s">
        <v>29</v>
      </c>
      <c r="O37" s="10">
        <v>1.4</v>
      </c>
    </row>
    <row r="38" spans="1:15" ht="18" customHeight="1">
      <c r="A38" s="12" t="s">
        <v>686</v>
      </c>
      <c r="B38" s="13" t="s">
        <v>344</v>
      </c>
      <c r="C38" s="13" t="s">
        <v>732</v>
      </c>
      <c r="D38" s="13" t="s">
        <v>201</v>
      </c>
      <c r="E38" s="3" t="s">
        <v>459</v>
      </c>
      <c r="F38" s="4">
        <v>756</v>
      </c>
      <c r="G38" s="12" t="s">
        <v>342</v>
      </c>
      <c r="H38" s="5">
        <f t="shared" si="0"/>
        <v>493000</v>
      </c>
      <c r="I38" s="5">
        <v>372708000</v>
      </c>
      <c r="J38" s="19">
        <f t="shared" si="1"/>
        <v>500000</v>
      </c>
      <c r="K38" s="5">
        <v>378000000</v>
      </c>
      <c r="L38" s="21">
        <v>1.42</v>
      </c>
      <c r="M38" s="9" t="s">
        <v>17</v>
      </c>
      <c r="N38" s="9" t="s">
        <v>22</v>
      </c>
      <c r="O38" s="10">
        <v>1.4</v>
      </c>
    </row>
    <row r="39" spans="1:15" ht="18" customHeight="1">
      <c r="A39" s="12" t="s">
        <v>686</v>
      </c>
      <c r="B39" s="13" t="s">
        <v>345</v>
      </c>
      <c r="C39" s="13" t="s">
        <v>750</v>
      </c>
      <c r="D39" s="13" t="s">
        <v>75</v>
      </c>
      <c r="E39" s="3" t="s">
        <v>460</v>
      </c>
      <c r="F39" s="4">
        <v>3080</v>
      </c>
      <c r="G39" s="12" t="s">
        <v>342</v>
      </c>
      <c r="H39" s="5">
        <f t="shared" si="0"/>
        <v>565000</v>
      </c>
      <c r="I39" s="5">
        <v>1740200000</v>
      </c>
      <c r="J39" s="19">
        <f t="shared" si="1"/>
        <v>571000</v>
      </c>
      <c r="K39" s="5">
        <v>1758680000</v>
      </c>
      <c r="L39" s="21">
        <v>1.06</v>
      </c>
      <c r="M39" s="9" t="s">
        <v>50</v>
      </c>
      <c r="N39" s="9" t="s">
        <v>31</v>
      </c>
      <c r="O39" s="10">
        <v>1.4</v>
      </c>
    </row>
    <row r="40" spans="1:15" ht="18" customHeight="1">
      <c r="A40" s="12" t="s">
        <v>686</v>
      </c>
      <c r="B40" s="13" t="s">
        <v>345</v>
      </c>
      <c r="C40" s="13" t="s">
        <v>732</v>
      </c>
      <c r="D40" s="13" t="s">
        <v>371</v>
      </c>
      <c r="E40" s="3" t="s">
        <v>289</v>
      </c>
      <c r="F40" s="4">
        <v>796</v>
      </c>
      <c r="G40" s="12" t="s">
        <v>342</v>
      </c>
      <c r="H40" s="5">
        <f t="shared" si="0"/>
        <v>2200000</v>
      </c>
      <c r="I40" s="5">
        <v>1751200000</v>
      </c>
      <c r="J40" s="19">
        <f t="shared" si="1"/>
        <v>2250000</v>
      </c>
      <c r="K40" s="5">
        <v>1791000000</v>
      </c>
      <c r="L40" s="21">
        <v>2.27</v>
      </c>
      <c r="M40" s="9" t="s">
        <v>17</v>
      </c>
      <c r="N40" s="9" t="s">
        <v>40</v>
      </c>
      <c r="O40" s="10">
        <v>1.4</v>
      </c>
    </row>
    <row r="41" spans="1:15" ht="18" customHeight="1">
      <c r="A41" s="12" t="s">
        <v>686</v>
      </c>
      <c r="B41" s="13" t="s">
        <v>348</v>
      </c>
      <c r="C41" s="13" t="s">
        <v>750</v>
      </c>
      <c r="D41" s="13" t="s">
        <v>75</v>
      </c>
      <c r="E41" s="3" t="s">
        <v>309</v>
      </c>
      <c r="F41" s="4">
        <v>38546.1</v>
      </c>
      <c r="G41" s="12" t="s">
        <v>342</v>
      </c>
      <c r="H41" s="5">
        <f t="shared" si="0"/>
        <v>351000</v>
      </c>
      <c r="I41" s="5">
        <v>13529681100</v>
      </c>
      <c r="J41" s="19">
        <f t="shared" si="1"/>
        <v>355000</v>
      </c>
      <c r="K41" s="5">
        <v>13683865500</v>
      </c>
      <c r="L41" s="21">
        <v>1.1399999999999999</v>
      </c>
      <c r="M41" s="9" t="s">
        <v>17</v>
      </c>
      <c r="N41" s="9" t="s">
        <v>31</v>
      </c>
      <c r="O41" s="10">
        <v>1.4</v>
      </c>
    </row>
    <row r="42" spans="1:15" ht="18" customHeight="1">
      <c r="A42" s="12" t="s">
        <v>687</v>
      </c>
      <c r="B42" s="13" t="s">
        <v>341</v>
      </c>
      <c r="C42" s="13" t="s">
        <v>636</v>
      </c>
      <c r="D42" s="13" t="s">
        <v>461</v>
      </c>
      <c r="E42" s="3" t="s">
        <v>462</v>
      </c>
      <c r="F42" s="4">
        <v>232.1</v>
      </c>
      <c r="G42" s="12" t="s">
        <v>342</v>
      </c>
      <c r="H42" s="5">
        <f t="shared" si="0"/>
        <v>1120000</v>
      </c>
      <c r="I42" s="5">
        <v>259952000</v>
      </c>
      <c r="J42" s="19">
        <f t="shared" si="1"/>
        <v>1150000</v>
      </c>
      <c r="K42" s="5">
        <v>266915000</v>
      </c>
      <c r="L42" s="21">
        <v>2.68</v>
      </c>
      <c r="M42" s="9" t="s">
        <v>17</v>
      </c>
      <c r="N42" s="9" t="s">
        <v>29</v>
      </c>
      <c r="O42" s="10">
        <v>2.68</v>
      </c>
    </row>
    <row r="43" spans="1:15" ht="18" customHeight="1">
      <c r="A43" s="12" t="s">
        <v>687</v>
      </c>
      <c r="B43" s="13" t="s">
        <v>341</v>
      </c>
      <c r="C43" s="13" t="s">
        <v>731</v>
      </c>
      <c r="D43" s="13" t="s">
        <v>511</v>
      </c>
      <c r="E43" s="3" t="s">
        <v>523</v>
      </c>
      <c r="F43" s="4">
        <v>189.4</v>
      </c>
      <c r="G43" s="12" t="s">
        <v>578</v>
      </c>
      <c r="H43" s="5">
        <f t="shared" si="0"/>
        <v>750000</v>
      </c>
      <c r="I43" s="5">
        <v>142050000</v>
      </c>
      <c r="J43" s="19">
        <f t="shared" si="1"/>
        <v>770000</v>
      </c>
      <c r="K43" s="5">
        <v>145838000</v>
      </c>
      <c r="L43" s="21">
        <v>2.67</v>
      </c>
      <c r="M43" s="9" t="s">
        <v>17</v>
      </c>
      <c r="N43" s="9" t="s">
        <v>25</v>
      </c>
      <c r="O43" s="10">
        <v>2.68</v>
      </c>
    </row>
    <row r="44" spans="1:15" ht="18" customHeight="1">
      <c r="A44" s="12" t="s">
        <v>687</v>
      </c>
      <c r="B44" s="13" t="s">
        <v>344</v>
      </c>
      <c r="C44" s="13" t="s">
        <v>638</v>
      </c>
      <c r="D44" s="13" t="s">
        <v>297</v>
      </c>
      <c r="E44" s="3" t="s">
        <v>463</v>
      </c>
      <c r="F44" s="4">
        <v>252.2</v>
      </c>
      <c r="G44" s="12" t="s">
        <v>342</v>
      </c>
      <c r="H44" s="5">
        <f t="shared" si="0"/>
        <v>1120000</v>
      </c>
      <c r="I44" s="5">
        <v>282464000</v>
      </c>
      <c r="J44" s="19">
        <f t="shared" si="1"/>
        <v>1150000</v>
      </c>
      <c r="K44" s="5">
        <v>290030000</v>
      </c>
      <c r="L44" s="21">
        <v>2.68</v>
      </c>
      <c r="M44" s="9" t="s">
        <v>17</v>
      </c>
      <c r="N44" s="9" t="s">
        <v>29</v>
      </c>
      <c r="O44" s="10">
        <v>2.68</v>
      </c>
    </row>
    <row r="45" spans="1:15" ht="18" customHeight="1">
      <c r="A45" s="12" t="s">
        <v>687</v>
      </c>
      <c r="B45" s="13" t="s">
        <v>344</v>
      </c>
      <c r="C45" s="13" t="s">
        <v>710</v>
      </c>
      <c r="D45" s="13" t="s">
        <v>81</v>
      </c>
      <c r="E45" s="3" t="s">
        <v>590</v>
      </c>
      <c r="F45" s="4">
        <v>297.7</v>
      </c>
      <c r="G45" s="12" t="s">
        <v>578</v>
      </c>
      <c r="H45" s="5">
        <f t="shared" si="0"/>
        <v>935000</v>
      </c>
      <c r="I45" s="5">
        <v>278349500</v>
      </c>
      <c r="J45" s="19">
        <f t="shared" si="1"/>
        <v>960000</v>
      </c>
      <c r="K45" s="5">
        <v>285792000</v>
      </c>
      <c r="L45" s="21">
        <v>2.67</v>
      </c>
      <c r="M45" s="9" t="s">
        <v>17</v>
      </c>
      <c r="N45" s="9" t="s">
        <v>29</v>
      </c>
      <c r="O45" s="10">
        <v>2.68</v>
      </c>
    </row>
    <row r="46" spans="1:15" ht="18" customHeight="1">
      <c r="A46" s="12" t="s">
        <v>687</v>
      </c>
      <c r="B46" s="13" t="s">
        <v>345</v>
      </c>
      <c r="C46" s="13" t="s">
        <v>731</v>
      </c>
      <c r="D46" s="13" t="s">
        <v>224</v>
      </c>
      <c r="E46" s="3" t="s">
        <v>464</v>
      </c>
      <c r="F46" s="4">
        <v>933</v>
      </c>
      <c r="G46" s="12" t="s">
        <v>342</v>
      </c>
      <c r="H46" s="5">
        <f t="shared" si="0"/>
        <v>1510000</v>
      </c>
      <c r="I46" s="5">
        <v>1408830000</v>
      </c>
      <c r="J46" s="19">
        <f t="shared" si="1"/>
        <v>1550000</v>
      </c>
      <c r="K46" s="5">
        <v>1446150000</v>
      </c>
      <c r="L46" s="21">
        <v>2.65</v>
      </c>
      <c r="M46" s="9" t="s">
        <v>17</v>
      </c>
      <c r="N46" s="9" t="s">
        <v>57</v>
      </c>
      <c r="O46" s="10">
        <v>2.68</v>
      </c>
    </row>
    <row r="47" spans="1:15" ht="18" customHeight="1">
      <c r="A47" s="12" t="s">
        <v>687</v>
      </c>
      <c r="B47" s="13" t="s">
        <v>345</v>
      </c>
      <c r="C47" s="13" t="s">
        <v>637</v>
      </c>
      <c r="D47" s="13" t="s">
        <v>465</v>
      </c>
      <c r="E47" s="3" t="s">
        <v>466</v>
      </c>
      <c r="F47" s="4">
        <v>554.20000000000005</v>
      </c>
      <c r="G47" s="12" t="s">
        <v>342</v>
      </c>
      <c r="H47" s="5">
        <f t="shared" si="0"/>
        <v>3260000</v>
      </c>
      <c r="I47" s="5">
        <v>1806692000.0000002</v>
      </c>
      <c r="J47" s="19">
        <f t="shared" si="1"/>
        <v>3350000</v>
      </c>
      <c r="K47" s="5">
        <v>1856570000.0000002</v>
      </c>
      <c r="L47" s="21">
        <v>2.76</v>
      </c>
      <c r="M47" s="9" t="s">
        <v>17</v>
      </c>
      <c r="N47" s="9" t="s">
        <v>40</v>
      </c>
      <c r="O47" s="10">
        <v>2.68</v>
      </c>
    </row>
    <row r="48" spans="1:15" ht="18" customHeight="1">
      <c r="A48" s="12" t="s">
        <v>687</v>
      </c>
      <c r="B48" s="13" t="s">
        <v>348</v>
      </c>
      <c r="C48" s="13" t="s">
        <v>710</v>
      </c>
      <c r="D48" s="13" t="s">
        <v>117</v>
      </c>
      <c r="E48" s="3" t="s">
        <v>378</v>
      </c>
      <c r="F48" s="4">
        <v>6007</v>
      </c>
      <c r="G48" s="12" t="s">
        <v>347</v>
      </c>
      <c r="H48" s="5">
        <f t="shared" si="0"/>
        <v>2295000</v>
      </c>
      <c r="I48" s="5">
        <v>13786065000</v>
      </c>
      <c r="J48" s="19">
        <f t="shared" si="1"/>
        <v>2340000</v>
      </c>
      <c r="K48" s="5">
        <v>14056380000</v>
      </c>
      <c r="L48" s="21">
        <v>1.96</v>
      </c>
      <c r="M48" s="9" t="s">
        <v>17</v>
      </c>
      <c r="N48" s="9" t="s">
        <v>57</v>
      </c>
      <c r="O48" s="10">
        <v>2.68</v>
      </c>
    </row>
    <row r="49" spans="1:15" ht="18" customHeight="1">
      <c r="A49" s="12" t="s">
        <v>687</v>
      </c>
      <c r="B49" s="13" t="s">
        <v>348</v>
      </c>
      <c r="C49" s="13" t="s">
        <v>637</v>
      </c>
      <c r="D49" s="13" t="s">
        <v>379</v>
      </c>
      <c r="E49" s="3" t="s">
        <v>380</v>
      </c>
      <c r="F49" s="4">
        <v>10356</v>
      </c>
      <c r="G49" s="12" t="s">
        <v>347</v>
      </c>
      <c r="H49" s="5">
        <f t="shared" si="0"/>
        <v>1940000</v>
      </c>
      <c r="I49" s="5">
        <v>20090640000</v>
      </c>
      <c r="J49" s="19">
        <f t="shared" si="1"/>
        <v>1970000</v>
      </c>
      <c r="K49" s="5">
        <v>20401320000</v>
      </c>
      <c r="L49" s="21">
        <v>1.55</v>
      </c>
      <c r="M49" s="9" t="s">
        <v>17</v>
      </c>
      <c r="N49" s="9" t="s">
        <v>40</v>
      </c>
      <c r="O49" s="10">
        <v>2.68</v>
      </c>
    </row>
    <row r="50" spans="1:15" ht="18" customHeight="1">
      <c r="A50" s="12" t="s">
        <v>688</v>
      </c>
      <c r="B50" s="13" t="s">
        <v>341</v>
      </c>
      <c r="C50" s="13" t="s">
        <v>642</v>
      </c>
      <c r="D50" s="13" t="s">
        <v>298</v>
      </c>
      <c r="E50" s="3" t="s">
        <v>591</v>
      </c>
      <c r="F50" s="4">
        <v>243.3</v>
      </c>
      <c r="G50" s="12" t="s">
        <v>578</v>
      </c>
      <c r="H50" s="5">
        <f t="shared" si="0"/>
        <v>975000</v>
      </c>
      <c r="I50" s="5">
        <v>237217500</v>
      </c>
      <c r="J50" s="19">
        <f t="shared" si="1"/>
        <v>1070000</v>
      </c>
      <c r="K50" s="5">
        <v>260331000</v>
      </c>
      <c r="L50" s="21">
        <v>9.74</v>
      </c>
      <c r="M50" s="9" t="s">
        <v>17</v>
      </c>
      <c r="N50" s="9" t="s">
        <v>40</v>
      </c>
      <c r="O50" s="10">
        <v>9.7100000000000009</v>
      </c>
    </row>
    <row r="51" spans="1:15" ht="18" customHeight="1">
      <c r="A51" s="12" t="s">
        <v>688</v>
      </c>
      <c r="B51" s="13" t="s">
        <v>341</v>
      </c>
      <c r="C51" s="13" t="s">
        <v>641</v>
      </c>
      <c r="D51" s="13" t="s">
        <v>382</v>
      </c>
      <c r="E51" s="3" t="s">
        <v>467</v>
      </c>
      <c r="F51" s="4">
        <v>164</v>
      </c>
      <c r="G51" s="12" t="s">
        <v>342</v>
      </c>
      <c r="H51" s="5">
        <f t="shared" si="0"/>
        <v>930000</v>
      </c>
      <c r="I51" s="5">
        <v>152520000</v>
      </c>
      <c r="J51" s="19">
        <f t="shared" si="1"/>
        <v>1020000</v>
      </c>
      <c r="K51" s="5">
        <v>167280000</v>
      </c>
      <c r="L51" s="21">
        <v>9.68</v>
      </c>
      <c r="M51" s="9" t="s">
        <v>17</v>
      </c>
      <c r="N51" s="9" t="s">
        <v>25</v>
      </c>
      <c r="O51" s="10">
        <v>9.7100000000000009</v>
      </c>
    </row>
    <row r="52" spans="1:15" ht="18" customHeight="1">
      <c r="A52" s="12" t="s">
        <v>688</v>
      </c>
      <c r="B52" s="13" t="s">
        <v>344</v>
      </c>
      <c r="C52" s="13" t="s">
        <v>642</v>
      </c>
      <c r="D52" s="13" t="s">
        <v>385</v>
      </c>
      <c r="E52" s="3" t="s">
        <v>468</v>
      </c>
      <c r="F52" s="4">
        <v>434.8</v>
      </c>
      <c r="G52" s="12" t="s">
        <v>342</v>
      </c>
      <c r="H52" s="5">
        <f t="shared" si="0"/>
        <v>1750000</v>
      </c>
      <c r="I52" s="5">
        <v>760900000</v>
      </c>
      <c r="J52" s="19">
        <f t="shared" si="1"/>
        <v>1920000</v>
      </c>
      <c r="K52" s="5">
        <v>834816000</v>
      </c>
      <c r="L52" s="21">
        <v>9.7100000000000009</v>
      </c>
      <c r="M52" s="9" t="s">
        <v>17</v>
      </c>
      <c r="N52" s="9" t="s">
        <v>25</v>
      </c>
      <c r="O52" s="10">
        <v>9.7100000000000009</v>
      </c>
    </row>
    <row r="53" spans="1:15" ht="18" customHeight="1">
      <c r="A53" s="12" t="s">
        <v>688</v>
      </c>
      <c r="B53" s="13" t="s">
        <v>344</v>
      </c>
      <c r="C53" s="13" t="s">
        <v>641</v>
      </c>
      <c r="D53" s="13" t="s">
        <v>512</v>
      </c>
      <c r="E53" s="3" t="s">
        <v>510</v>
      </c>
      <c r="F53" s="4">
        <v>233.5</v>
      </c>
      <c r="G53" s="12" t="s">
        <v>342</v>
      </c>
      <c r="H53" s="5">
        <f t="shared" si="0"/>
        <v>1240000</v>
      </c>
      <c r="I53" s="5">
        <v>289540000</v>
      </c>
      <c r="J53" s="19">
        <f t="shared" si="1"/>
        <v>1360000</v>
      </c>
      <c r="K53" s="5">
        <v>317560000</v>
      </c>
      <c r="L53" s="21">
        <v>9.68</v>
      </c>
      <c r="M53" s="9" t="s">
        <v>17</v>
      </c>
      <c r="N53" s="9" t="s">
        <v>25</v>
      </c>
      <c r="O53" s="10">
        <v>9.7100000000000009</v>
      </c>
    </row>
    <row r="54" spans="1:15" ht="18" customHeight="1">
      <c r="A54" s="12" t="s">
        <v>688</v>
      </c>
      <c r="B54" s="13" t="s">
        <v>345</v>
      </c>
      <c r="C54" s="13" t="s">
        <v>642</v>
      </c>
      <c r="D54" s="13" t="s">
        <v>190</v>
      </c>
      <c r="E54" s="3" t="s">
        <v>469</v>
      </c>
      <c r="F54" s="4">
        <v>378.7</v>
      </c>
      <c r="G54" s="12" t="s">
        <v>342</v>
      </c>
      <c r="H54" s="5">
        <f t="shared" si="0"/>
        <v>5020000</v>
      </c>
      <c r="I54" s="5">
        <v>1901074000</v>
      </c>
      <c r="J54" s="19">
        <f t="shared" si="1"/>
        <v>5500000</v>
      </c>
      <c r="K54" s="5">
        <v>2082850000</v>
      </c>
      <c r="L54" s="21">
        <v>9.56</v>
      </c>
      <c r="M54" s="9" t="s">
        <v>17</v>
      </c>
      <c r="N54" s="9" t="s">
        <v>40</v>
      </c>
      <c r="O54" s="10">
        <v>9.7100000000000009</v>
      </c>
    </row>
    <row r="55" spans="1:15" ht="18" customHeight="1">
      <c r="A55" s="12" t="s">
        <v>688</v>
      </c>
      <c r="B55" s="13" t="s">
        <v>345</v>
      </c>
      <c r="C55" s="13" t="s">
        <v>642</v>
      </c>
      <c r="D55" s="13" t="s">
        <v>385</v>
      </c>
      <c r="E55" s="3" t="s">
        <v>470</v>
      </c>
      <c r="F55" s="4">
        <v>929.8</v>
      </c>
      <c r="G55" s="12" t="s">
        <v>347</v>
      </c>
      <c r="H55" s="5">
        <f t="shared" si="0"/>
        <v>2100000</v>
      </c>
      <c r="I55" s="5">
        <v>1952580000</v>
      </c>
      <c r="J55" s="19">
        <f t="shared" si="1"/>
        <v>2300000</v>
      </c>
      <c r="K55" s="5">
        <v>2138540000</v>
      </c>
      <c r="L55" s="21">
        <v>9.52</v>
      </c>
      <c r="M55" s="9" t="s">
        <v>17</v>
      </c>
      <c r="N55" s="9" t="s">
        <v>57</v>
      </c>
      <c r="O55" s="10">
        <v>9.7100000000000009</v>
      </c>
    </row>
    <row r="56" spans="1:15" ht="18" customHeight="1">
      <c r="A56" s="12" t="s">
        <v>688</v>
      </c>
      <c r="B56" s="13" t="s">
        <v>348</v>
      </c>
      <c r="C56" s="13" t="s">
        <v>641</v>
      </c>
      <c r="D56" s="13" t="s">
        <v>90</v>
      </c>
      <c r="E56" s="3" t="s">
        <v>386</v>
      </c>
      <c r="F56" s="4">
        <v>21233</v>
      </c>
      <c r="G56" s="12" t="s">
        <v>347</v>
      </c>
      <c r="H56" s="5">
        <f t="shared" si="0"/>
        <v>500000</v>
      </c>
      <c r="I56" s="5">
        <v>10616500000</v>
      </c>
      <c r="J56" s="19">
        <f t="shared" si="1"/>
        <v>550000</v>
      </c>
      <c r="K56" s="5">
        <v>11678150000</v>
      </c>
      <c r="L56" s="21">
        <v>10</v>
      </c>
      <c r="M56" s="9" t="s">
        <v>17</v>
      </c>
      <c r="N56" s="9" t="s">
        <v>57</v>
      </c>
      <c r="O56" s="10">
        <v>9.7100000000000009</v>
      </c>
    </row>
    <row r="57" spans="1:15" ht="18" customHeight="1">
      <c r="A57" s="12" t="s">
        <v>695</v>
      </c>
      <c r="B57" s="13" t="s">
        <v>341</v>
      </c>
      <c r="C57" s="13" t="s">
        <v>695</v>
      </c>
      <c r="D57" s="13" t="s">
        <v>94</v>
      </c>
      <c r="E57" s="3" t="s">
        <v>592</v>
      </c>
      <c r="F57" s="4">
        <v>305</v>
      </c>
      <c r="G57" s="12" t="s">
        <v>578</v>
      </c>
      <c r="H57" s="5">
        <f t="shared" si="0"/>
        <v>505000</v>
      </c>
      <c r="I57" s="5">
        <v>154025000</v>
      </c>
      <c r="J57" s="19">
        <f t="shared" si="1"/>
        <v>595000</v>
      </c>
      <c r="K57" s="5">
        <v>181475000</v>
      </c>
      <c r="L57" s="21">
        <v>17.82</v>
      </c>
      <c r="M57" s="9" t="s">
        <v>17</v>
      </c>
      <c r="N57" s="9" t="s">
        <v>25</v>
      </c>
      <c r="O57" s="10">
        <v>18.12</v>
      </c>
    </row>
    <row r="58" spans="1:15" ht="18" customHeight="1">
      <c r="A58" s="12" t="s">
        <v>695</v>
      </c>
      <c r="B58" s="13" t="s">
        <v>341</v>
      </c>
      <c r="C58" s="13" t="s">
        <v>695</v>
      </c>
      <c r="D58" s="13" t="s">
        <v>471</v>
      </c>
      <c r="E58" s="3" t="s">
        <v>593</v>
      </c>
      <c r="F58" s="4">
        <v>203.9</v>
      </c>
      <c r="G58" s="12" t="s">
        <v>578</v>
      </c>
      <c r="H58" s="5">
        <f t="shared" si="0"/>
        <v>745000</v>
      </c>
      <c r="I58" s="5">
        <v>151905500</v>
      </c>
      <c r="J58" s="19">
        <f t="shared" si="1"/>
        <v>875000</v>
      </c>
      <c r="K58" s="5">
        <v>178412500</v>
      </c>
      <c r="L58" s="21">
        <v>17.45</v>
      </c>
      <c r="M58" s="9" t="s">
        <v>17</v>
      </c>
      <c r="N58" s="9" t="s">
        <v>25</v>
      </c>
      <c r="O58" s="10">
        <v>18.12</v>
      </c>
    </row>
    <row r="59" spans="1:15" ht="18" customHeight="1">
      <c r="A59" s="12" t="s">
        <v>695</v>
      </c>
      <c r="B59" s="13" t="s">
        <v>344</v>
      </c>
      <c r="C59" s="13" t="s">
        <v>695</v>
      </c>
      <c r="D59" s="13" t="s">
        <v>94</v>
      </c>
      <c r="E59" s="3" t="s">
        <v>594</v>
      </c>
      <c r="F59" s="4">
        <v>484</v>
      </c>
      <c r="G59" s="12" t="s">
        <v>578</v>
      </c>
      <c r="H59" s="5">
        <f t="shared" si="0"/>
        <v>505000</v>
      </c>
      <c r="I59" s="5">
        <v>244420000</v>
      </c>
      <c r="J59" s="19">
        <f t="shared" si="1"/>
        <v>595000</v>
      </c>
      <c r="K59" s="5">
        <v>287980000</v>
      </c>
      <c r="L59" s="21">
        <v>17.82</v>
      </c>
      <c r="M59" s="9" t="s">
        <v>17</v>
      </c>
      <c r="N59" s="9" t="s">
        <v>22</v>
      </c>
      <c r="O59" s="10">
        <v>18.12</v>
      </c>
    </row>
    <row r="60" spans="1:15" ht="18" customHeight="1">
      <c r="A60" s="12" t="s">
        <v>695</v>
      </c>
      <c r="B60" s="13" t="s">
        <v>344</v>
      </c>
      <c r="C60" s="13" t="s">
        <v>695</v>
      </c>
      <c r="D60" s="13" t="s">
        <v>471</v>
      </c>
      <c r="E60" s="3" t="s">
        <v>472</v>
      </c>
      <c r="F60" s="4">
        <v>951.5</v>
      </c>
      <c r="G60" s="12" t="s">
        <v>342</v>
      </c>
      <c r="H60" s="5">
        <f t="shared" si="0"/>
        <v>880000</v>
      </c>
      <c r="I60" s="5">
        <v>837320000</v>
      </c>
      <c r="J60" s="19">
        <f t="shared" si="1"/>
        <v>1030000</v>
      </c>
      <c r="K60" s="5">
        <v>980045000</v>
      </c>
      <c r="L60" s="21">
        <v>17.05</v>
      </c>
      <c r="M60" s="9" t="s">
        <v>17</v>
      </c>
      <c r="N60" s="9" t="s">
        <v>25</v>
      </c>
      <c r="O60" s="10">
        <v>18.12</v>
      </c>
    </row>
    <row r="61" spans="1:15" ht="18" customHeight="1">
      <c r="A61" s="12" t="s">
        <v>697</v>
      </c>
      <c r="B61" s="13" t="s">
        <v>341</v>
      </c>
      <c r="C61" s="13" t="s">
        <v>646</v>
      </c>
      <c r="D61" s="13" t="s">
        <v>595</v>
      </c>
      <c r="E61" s="3" t="s">
        <v>596</v>
      </c>
      <c r="F61" s="4">
        <v>357</v>
      </c>
      <c r="G61" s="12" t="s">
        <v>578</v>
      </c>
      <c r="H61" s="5">
        <f t="shared" si="0"/>
        <v>778000</v>
      </c>
      <c r="I61" s="5">
        <v>277746000</v>
      </c>
      <c r="J61" s="19">
        <f t="shared" si="1"/>
        <v>800000</v>
      </c>
      <c r="K61" s="5">
        <v>285600000</v>
      </c>
      <c r="L61" s="21">
        <v>2.83</v>
      </c>
      <c r="M61" s="9" t="s">
        <v>17</v>
      </c>
      <c r="N61" s="9" t="s">
        <v>214</v>
      </c>
      <c r="O61" s="10">
        <v>2.83</v>
      </c>
    </row>
    <row r="62" spans="1:15" ht="18" customHeight="1">
      <c r="A62" s="12" t="s">
        <v>697</v>
      </c>
      <c r="B62" s="13" t="s">
        <v>341</v>
      </c>
      <c r="C62" s="13" t="s">
        <v>645</v>
      </c>
      <c r="D62" s="13" t="s">
        <v>597</v>
      </c>
      <c r="E62" s="3" t="s">
        <v>310</v>
      </c>
      <c r="F62" s="4">
        <v>158.9</v>
      </c>
      <c r="G62" s="12" t="s">
        <v>578</v>
      </c>
      <c r="H62" s="5">
        <f t="shared" si="0"/>
        <v>710000</v>
      </c>
      <c r="I62" s="5">
        <v>112819000</v>
      </c>
      <c r="J62" s="19">
        <f t="shared" si="1"/>
        <v>730000</v>
      </c>
      <c r="K62" s="5">
        <v>115997000</v>
      </c>
      <c r="L62" s="21">
        <v>2.82</v>
      </c>
      <c r="M62" s="9" t="s">
        <v>17</v>
      </c>
      <c r="N62" s="9" t="s">
        <v>22</v>
      </c>
      <c r="O62" s="10">
        <v>2.83</v>
      </c>
    </row>
    <row r="63" spans="1:15" ht="18" customHeight="1">
      <c r="A63" s="12" t="s">
        <v>697</v>
      </c>
      <c r="B63" s="13" t="s">
        <v>344</v>
      </c>
      <c r="C63" s="13" t="s">
        <v>751</v>
      </c>
      <c r="D63" s="13" t="s">
        <v>305</v>
      </c>
      <c r="E63" s="3" t="s">
        <v>473</v>
      </c>
      <c r="F63" s="4">
        <v>142</v>
      </c>
      <c r="G63" s="12" t="s">
        <v>342</v>
      </c>
      <c r="H63" s="5">
        <f t="shared" si="0"/>
        <v>2470000</v>
      </c>
      <c r="I63" s="5">
        <v>350740000</v>
      </c>
      <c r="J63" s="19">
        <f t="shared" si="1"/>
        <v>2540000</v>
      </c>
      <c r="K63" s="5">
        <v>360680000</v>
      </c>
      <c r="L63" s="21">
        <v>2.83</v>
      </c>
      <c r="M63" s="9" t="s">
        <v>17</v>
      </c>
      <c r="N63" s="9" t="s">
        <v>40</v>
      </c>
      <c r="O63" s="10">
        <v>2.83</v>
      </c>
    </row>
    <row r="64" spans="1:15" ht="18" customHeight="1">
      <c r="A64" s="12" t="s">
        <v>697</v>
      </c>
      <c r="B64" s="13" t="s">
        <v>344</v>
      </c>
      <c r="C64" s="13" t="s">
        <v>752</v>
      </c>
      <c r="D64" s="13" t="s">
        <v>598</v>
      </c>
      <c r="E64" s="3" t="s">
        <v>533</v>
      </c>
      <c r="F64" s="4">
        <v>263.89999999999998</v>
      </c>
      <c r="G64" s="12" t="s">
        <v>578</v>
      </c>
      <c r="H64" s="5">
        <f t="shared" si="0"/>
        <v>2840000</v>
      </c>
      <c r="I64" s="5">
        <v>749475999.99999988</v>
      </c>
      <c r="J64" s="19">
        <f t="shared" si="1"/>
        <v>2920000</v>
      </c>
      <c r="K64" s="5">
        <v>770587999.99999988</v>
      </c>
      <c r="L64" s="21">
        <v>2.82</v>
      </c>
      <c r="M64" s="9" t="s">
        <v>17</v>
      </c>
      <c r="N64" s="9" t="s">
        <v>25</v>
      </c>
      <c r="O64" s="10">
        <v>2.83</v>
      </c>
    </row>
    <row r="65" spans="1:15" ht="18" customHeight="1">
      <c r="A65" s="12" t="s">
        <v>697</v>
      </c>
      <c r="B65" s="13" t="s">
        <v>345</v>
      </c>
      <c r="C65" s="13" t="s">
        <v>742</v>
      </c>
      <c r="D65" s="13" t="s">
        <v>304</v>
      </c>
      <c r="E65" s="3" t="s">
        <v>474</v>
      </c>
      <c r="F65" s="4">
        <v>451</v>
      </c>
      <c r="G65" s="12" t="s">
        <v>342</v>
      </c>
      <c r="H65" s="5">
        <f t="shared" si="0"/>
        <v>3355000</v>
      </c>
      <c r="I65" s="5">
        <v>1513105000</v>
      </c>
      <c r="J65" s="19">
        <f t="shared" si="1"/>
        <v>3450000</v>
      </c>
      <c r="K65" s="5">
        <v>1555950000</v>
      </c>
      <c r="L65" s="21">
        <v>2.83</v>
      </c>
      <c r="M65" s="9" t="s">
        <v>17</v>
      </c>
      <c r="N65" s="9" t="s">
        <v>25</v>
      </c>
      <c r="O65" s="10">
        <v>2.83</v>
      </c>
    </row>
    <row r="66" spans="1:15" ht="18" customHeight="1">
      <c r="A66" s="12" t="s">
        <v>697</v>
      </c>
      <c r="B66" s="13" t="s">
        <v>345</v>
      </c>
      <c r="C66" s="13" t="s">
        <v>751</v>
      </c>
      <c r="D66" s="13" t="s">
        <v>475</v>
      </c>
      <c r="E66" s="3" t="s">
        <v>476</v>
      </c>
      <c r="F66" s="4">
        <v>5375</v>
      </c>
      <c r="G66" s="12" t="s">
        <v>342</v>
      </c>
      <c r="H66" s="5">
        <f t="shared" si="0"/>
        <v>526000</v>
      </c>
      <c r="I66" s="5">
        <v>2827250000</v>
      </c>
      <c r="J66" s="19">
        <f t="shared" si="1"/>
        <v>541000</v>
      </c>
      <c r="K66" s="5">
        <v>2907875000</v>
      </c>
      <c r="L66" s="21">
        <v>2.85</v>
      </c>
      <c r="M66" s="9" t="s">
        <v>366</v>
      </c>
      <c r="N66" s="9" t="s">
        <v>15</v>
      </c>
      <c r="O66" s="10">
        <v>2.83</v>
      </c>
    </row>
    <row r="67" spans="1:15" ht="18" customHeight="1">
      <c r="A67" s="12" t="s">
        <v>697</v>
      </c>
      <c r="B67" s="13" t="s">
        <v>348</v>
      </c>
      <c r="C67" s="13" t="s">
        <v>753</v>
      </c>
      <c r="D67" s="13" t="s">
        <v>223</v>
      </c>
      <c r="E67" s="3" t="s">
        <v>477</v>
      </c>
      <c r="F67" s="4">
        <v>13594</v>
      </c>
      <c r="G67" s="12" t="s">
        <v>342</v>
      </c>
      <c r="H67" s="5">
        <f t="shared" si="0"/>
        <v>1830000</v>
      </c>
      <c r="I67" s="5">
        <v>24877020000</v>
      </c>
      <c r="J67" s="19">
        <f t="shared" si="1"/>
        <v>1880000</v>
      </c>
      <c r="K67" s="5">
        <v>25556720000</v>
      </c>
      <c r="L67" s="21">
        <v>2.73</v>
      </c>
      <c r="M67" s="9" t="s">
        <v>49</v>
      </c>
      <c r="N67" s="9" t="s">
        <v>15</v>
      </c>
      <c r="O67" s="10">
        <v>2.83</v>
      </c>
    </row>
    <row r="68" spans="1:15" ht="18" customHeight="1">
      <c r="A68" s="12" t="s">
        <v>697</v>
      </c>
      <c r="B68" s="13" t="s">
        <v>348</v>
      </c>
      <c r="C68" s="13" t="s">
        <v>754</v>
      </c>
      <c r="D68" s="13" t="s">
        <v>478</v>
      </c>
      <c r="E68" s="3" t="s">
        <v>281</v>
      </c>
      <c r="F68" s="4">
        <v>11038</v>
      </c>
      <c r="G68" s="12" t="s">
        <v>347</v>
      </c>
      <c r="H68" s="5">
        <f t="shared" ref="H68:H120" si="2">I68/F68</f>
        <v>2210000</v>
      </c>
      <c r="I68" s="5">
        <v>24393980000</v>
      </c>
      <c r="J68" s="19">
        <f t="shared" ref="J68:J120" si="3">K68/F68</f>
        <v>2270000</v>
      </c>
      <c r="K68" s="5">
        <v>25056260000</v>
      </c>
      <c r="L68" s="21">
        <v>2.71</v>
      </c>
      <c r="M68" s="9" t="s">
        <v>17</v>
      </c>
      <c r="N68" s="9" t="s">
        <v>57</v>
      </c>
      <c r="O68" s="10">
        <v>2.83</v>
      </c>
    </row>
    <row r="69" spans="1:15" ht="18" customHeight="1">
      <c r="A69" s="12" t="s">
        <v>699</v>
      </c>
      <c r="B69" s="13" t="s">
        <v>341</v>
      </c>
      <c r="C69" s="13" t="s">
        <v>648</v>
      </c>
      <c r="D69" s="13" t="s">
        <v>235</v>
      </c>
      <c r="E69" s="3" t="s">
        <v>599</v>
      </c>
      <c r="F69" s="4">
        <v>637</v>
      </c>
      <c r="G69" s="12" t="s">
        <v>578</v>
      </c>
      <c r="H69" s="5">
        <f t="shared" si="2"/>
        <v>220000</v>
      </c>
      <c r="I69" s="5">
        <v>140140000</v>
      </c>
      <c r="J69" s="19">
        <f t="shared" si="3"/>
        <v>230000</v>
      </c>
      <c r="K69" s="5">
        <v>146510000</v>
      </c>
      <c r="L69" s="21">
        <v>4.55</v>
      </c>
      <c r="M69" s="9" t="s">
        <v>17</v>
      </c>
      <c r="N69" s="9" t="s">
        <v>205</v>
      </c>
      <c r="O69" s="10">
        <v>4.58</v>
      </c>
    </row>
    <row r="70" spans="1:15" ht="18" customHeight="1">
      <c r="A70" s="12" t="s">
        <v>699</v>
      </c>
      <c r="B70" s="13" t="s">
        <v>341</v>
      </c>
      <c r="C70" s="13" t="s">
        <v>649</v>
      </c>
      <c r="D70" s="13" t="s">
        <v>519</v>
      </c>
      <c r="E70" s="3" t="s">
        <v>508</v>
      </c>
      <c r="F70" s="4">
        <v>630</v>
      </c>
      <c r="G70" s="12" t="s">
        <v>342</v>
      </c>
      <c r="H70" s="5">
        <f t="shared" si="2"/>
        <v>66000</v>
      </c>
      <c r="I70" s="5">
        <v>41580000</v>
      </c>
      <c r="J70" s="19">
        <f t="shared" si="3"/>
        <v>69000</v>
      </c>
      <c r="K70" s="5">
        <v>43470000</v>
      </c>
      <c r="L70" s="21">
        <v>4.55</v>
      </c>
      <c r="M70" s="9" t="s">
        <v>17</v>
      </c>
      <c r="N70" s="9" t="s">
        <v>63</v>
      </c>
      <c r="O70" s="10">
        <v>4.58</v>
      </c>
    </row>
    <row r="71" spans="1:15" ht="18" customHeight="1">
      <c r="A71" s="12" t="s">
        <v>699</v>
      </c>
      <c r="B71" s="13" t="s">
        <v>344</v>
      </c>
      <c r="C71" s="13" t="s">
        <v>650</v>
      </c>
      <c r="D71" s="13" t="s">
        <v>516</v>
      </c>
      <c r="E71" s="3" t="s">
        <v>517</v>
      </c>
      <c r="F71" s="4">
        <v>1323</v>
      </c>
      <c r="G71" s="12" t="s">
        <v>342</v>
      </c>
      <c r="H71" s="5">
        <f t="shared" si="2"/>
        <v>220000</v>
      </c>
      <c r="I71" s="5">
        <v>291060000</v>
      </c>
      <c r="J71" s="19">
        <f t="shared" si="3"/>
        <v>230000</v>
      </c>
      <c r="K71" s="5">
        <v>304290000</v>
      </c>
      <c r="L71" s="21">
        <v>4.55</v>
      </c>
      <c r="M71" s="9" t="s">
        <v>17</v>
      </c>
      <c r="N71" s="9" t="s">
        <v>15</v>
      </c>
      <c r="O71" s="10">
        <v>4.58</v>
      </c>
    </row>
    <row r="72" spans="1:15" ht="18" customHeight="1">
      <c r="A72" s="12" t="s">
        <v>699</v>
      </c>
      <c r="B72" s="13" t="s">
        <v>344</v>
      </c>
      <c r="C72" s="13" t="s">
        <v>648</v>
      </c>
      <c r="D72" s="13" t="s">
        <v>229</v>
      </c>
      <c r="E72" s="3" t="s">
        <v>479</v>
      </c>
      <c r="F72" s="4">
        <v>411.1</v>
      </c>
      <c r="G72" s="12" t="s">
        <v>342</v>
      </c>
      <c r="H72" s="5">
        <f t="shared" si="2"/>
        <v>1100000</v>
      </c>
      <c r="I72" s="5">
        <v>452210000</v>
      </c>
      <c r="J72" s="19">
        <f t="shared" si="3"/>
        <v>1150000</v>
      </c>
      <c r="K72" s="5">
        <v>472765000</v>
      </c>
      <c r="L72" s="21">
        <v>4.55</v>
      </c>
      <c r="M72" s="9" t="s">
        <v>17</v>
      </c>
      <c r="N72" s="9" t="s">
        <v>40</v>
      </c>
      <c r="O72" s="10">
        <v>4.58</v>
      </c>
    </row>
    <row r="73" spans="1:15" ht="18" customHeight="1">
      <c r="A73" s="12" t="s">
        <v>699</v>
      </c>
      <c r="B73" s="13" t="s">
        <v>345</v>
      </c>
      <c r="C73" s="13" t="s">
        <v>648</v>
      </c>
      <c r="D73" s="13" t="s">
        <v>393</v>
      </c>
      <c r="E73" s="3" t="s">
        <v>162</v>
      </c>
      <c r="F73" s="4">
        <v>960.2</v>
      </c>
      <c r="G73" s="12" t="s">
        <v>342</v>
      </c>
      <c r="H73" s="5">
        <f t="shared" si="2"/>
        <v>1820000</v>
      </c>
      <c r="I73" s="5">
        <v>1747564000</v>
      </c>
      <c r="J73" s="19">
        <f t="shared" si="3"/>
        <v>1900000</v>
      </c>
      <c r="K73" s="5">
        <v>1824380000</v>
      </c>
      <c r="L73" s="21">
        <v>4.4000000000000004</v>
      </c>
      <c r="M73" s="9" t="s">
        <v>17</v>
      </c>
      <c r="N73" s="9" t="s">
        <v>57</v>
      </c>
      <c r="O73" s="10">
        <v>4.58</v>
      </c>
    </row>
    <row r="74" spans="1:15" ht="18" customHeight="1">
      <c r="A74" s="12" t="s">
        <v>699</v>
      </c>
      <c r="B74" s="13" t="s">
        <v>345</v>
      </c>
      <c r="C74" s="13" t="s">
        <v>649</v>
      </c>
      <c r="D74" s="13" t="s">
        <v>480</v>
      </c>
      <c r="E74" s="3" t="s">
        <v>481</v>
      </c>
      <c r="F74" s="4">
        <v>17937</v>
      </c>
      <c r="G74" s="12" t="s">
        <v>342</v>
      </c>
      <c r="H74" s="5">
        <f t="shared" si="2"/>
        <v>159000</v>
      </c>
      <c r="I74" s="5">
        <v>2851983000</v>
      </c>
      <c r="J74" s="19">
        <f t="shared" si="3"/>
        <v>167000</v>
      </c>
      <c r="K74" s="5">
        <v>2995479000</v>
      </c>
      <c r="L74" s="21">
        <v>5.03</v>
      </c>
      <c r="M74" s="9" t="s">
        <v>17</v>
      </c>
      <c r="N74" s="9" t="s">
        <v>63</v>
      </c>
      <c r="O74" s="10">
        <v>4.58</v>
      </c>
    </row>
    <row r="75" spans="1:15" ht="18" customHeight="1">
      <c r="A75" s="12" t="s">
        <v>699</v>
      </c>
      <c r="B75" s="13" t="s">
        <v>348</v>
      </c>
      <c r="C75" s="13" t="s">
        <v>755</v>
      </c>
      <c r="D75" s="13" t="s">
        <v>396</v>
      </c>
      <c r="E75" s="3" t="s">
        <v>311</v>
      </c>
      <c r="F75" s="4">
        <v>60766</v>
      </c>
      <c r="G75" s="12" t="s">
        <v>342</v>
      </c>
      <c r="H75" s="5">
        <f t="shared" si="2"/>
        <v>495000</v>
      </c>
      <c r="I75" s="5">
        <v>30079170000</v>
      </c>
      <c r="J75" s="19">
        <f t="shared" si="3"/>
        <v>510000</v>
      </c>
      <c r="K75" s="5">
        <v>30990660000</v>
      </c>
      <c r="L75" s="21">
        <v>3.03</v>
      </c>
      <c r="M75" s="9" t="s">
        <v>17</v>
      </c>
      <c r="N75" s="9" t="s">
        <v>63</v>
      </c>
      <c r="O75" s="10">
        <v>4.58</v>
      </c>
    </row>
    <row r="76" spans="1:15" ht="18" customHeight="1">
      <c r="A76" s="12" t="s">
        <v>689</v>
      </c>
      <c r="B76" s="13" t="s">
        <v>341</v>
      </c>
      <c r="C76" s="13" t="s">
        <v>756</v>
      </c>
      <c r="D76" s="13" t="s">
        <v>241</v>
      </c>
      <c r="E76" s="3" t="s">
        <v>600</v>
      </c>
      <c r="F76" s="4">
        <v>211.7</v>
      </c>
      <c r="G76" s="12" t="s">
        <v>578</v>
      </c>
      <c r="H76" s="5">
        <f t="shared" si="2"/>
        <v>450000</v>
      </c>
      <c r="I76" s="5">
        <v>95265000</v>
      </c>
      <c r="J76" s="19">
        <f t="shared" si="3"/>
        <v>470000</v>
      </c>
      <c r="K76" s="5">
        <v>99499000</v>
      </c>
      <c r="L76" s="21">
        <v>4.4400000000000004</v>
      </c>
      <c r="M76" s="9" t="s">
        <v>17</v>
      </c>
      <c r="N76" s="9" t="s">
        <v>40</v>
      </c>
      <c r="O76" s="10">
        <v>4.4400000000000004</v>
      </c>
    </row>
    <row r="77" spans="1:15" ht="18" customHeight="1">
      <c r="A77" s="12" t="s">
        <v>689</v>
      </c>
      <c r="B77" s="13" t="s">
        <v>341</v>
      </c>
      <c r="C77" s="13" t="s">
        <v>757</v>
      </c>
      <c r="D77" s="13" t="s">
        <v>322</v>
      </c>
      <c r="E77" s="3" t="s">
        <v>59</v>
      </c>
      <c r="F77" s="4">
        <v>233.7</v>
      </c>
      <c r="G77" s="12" t="s">
        <v>578</v>
      </c>
      <c r="H77" s="5">
        <f t="shared" si="2"/>
        <v>135000</v>
      </c>
      <c r="I77" s="5">
        <v>31549500</v>
      </c>
      <c r="J77" s="19">
        <f t="shared" si="3"/>
        <v>141000</v>
      </c>
      <c r="K77" s="5">
        <v>32951700</v>
      </c>
      <c r="L77" s="21">
        <v>4.4400000000000004</v>
      </c>
      <c r="M77" s="9" t="s">
        <v>17</v>
      </c>
      <c r="N77" s="9" t="s">
        <v>25</v>
      </c>
      <c r="O77" s="10">
        <v>4.4400000000000004</v>
      </c>
    </row>
    <row r="78" spans="1:15" ht="18" customHeight="1">
      <c r="A78" s="12" t="s">
        <v>689</v>
      </c>
      <c r="B78" s="13" t="s">
        <v>344</v>
      </c>
      <c r="C78" s="13" t="s">
        <v>758</v>
      </c>
      <c r="D78" s="13" t="s">
        <v>482</v>
      </c>
      <c r="E78" s="3" t="s">
        <v>483</v>
      </c>
      <c r="F78" s="4">
        <v>1047</v>
      </c>
      <c r="G78" s="12" t="s">
        <v>342</v>
      </c>
      <c r="H78" s="5">
        <f t="shared" si="2"/>
        <v>385000</v>
      </c>
      <c r="I78" s="5">
        <v>403095000</v>
      </c>
      <c r="J78" s="19">
        <f t="shared" si="3"/>
        <v>402000</v>
      </c>
      <c r="K78" s="5">
        <v>420894000</v>
      </c>
      <c r="L78" s="21">
        <v>4.42</v>
      </c>
      <c r="M78" s="9" t="s">
        <v>17</v>
      </c>
      <c r="N78" s="9" t="s">
        <v>40</v>
      </c>
      <c r="O78" s="10">
        <v>4.4400000000000004</v>
      </c>
    </row>
    <row r="79" spans="1:15" ht="18" customHeight="1">
      <c r="A79" s="12" t="s">
        <v>689</v>
      </c>
      <c r="B79" s="13" t="s">
        <v>344</v>
      </c>
      <c r="C79" s="13" t="s">
        <v>652</v>
      </c>
      <c r="D79" s="13" t="s">
        <v>400</v>
      </c>
      <c r="E79" s="3" t="s">
        <v>484</v>
      </c>
      <c r="F79" s="4">
        <v>385.5</v>
      </c>
      <c r="G79" s="12" t="s">
        <v>342</v>
      </c>
      <c r="H79" s="5">
        <f t="shared" si="2"/>
        <v>1780000</v>
      </c>
      <c r="I79" s="5">
        <v>686190000</v>
      </c>
      <c r="J79" s="19">
        <f t="shared" si="3"/>
        <v>1860000</v>
      </c>
      <c r="K79" s="5">
        <v>717030000</v>
      </c>
      <c r="L79" s="21">
        <v>4.49</v>
      </c>
      <c r="M79" s="9" t="s">
        <v>17</v>
      </c>
      <c r="N79" s="9" t="s">
        <v>40</v>
      </c>
      <c r="O79" s="10">
        <v>4.4400000000000004</v>
      </c>
    </row>
    <row r="80" spans="1:15" ht="18" customHeight="1">
      <c r="A80" s="12" t="s">
        <v>689</v>
      </c>
      <c r="B80" s="13" t="s">
        <v>345</v>
      </c>
      <c r="C80" s="13" t="s">
        <v>713</v>
      </c>
      <c r="D80" s="13" t="s">
        <v>402</v>
      </c>
      <c r="E80" s="3" t="s">
        <v>269</v>
      </c>
      <c r="F80" s="4">
        <v>12741</v>
      </c>
      <c r="G80" s="12" t="s">
        <v>342</v>
      </c>
      <c r="H80" s="5">
        <f t="shared" si="2"/>
        <v>172000</v>
      </c>
      <c r="I80" s="5">
        <v>2191452000</v>
      </c>
      <c r="J80" s="19">
        <f t="shared" si="3"/>
        <v>179000</v>
      </c>
      <c r="K80" s="5">
        <v>2280639000</v>
      </c>
      <c r="L80" s="21">
        <v>4.07</v>
      </c>
      <c r="M80" s="9" t="s">
        <v>403</v>
      </c>
      <c r="N80" s="9" t="s">
        <v>63</v>
      </c>
      <c r="O80" s="10">
        <v>4.4400000000000004</v>
      </c>
    </row>
    <row r="81" spans="1:15" ht="18" customHeight="1">
      <c r="A81" s="12" t="s">
        <v>689</v>
      </c>
      <c r="B81" s="13" t="s">
        <v>345</v>
      </c>
      <c r="C81" s="13" t="s">
        <v>714</v>
      </c>
      <c r="D81" s="13" t="s">
        <v>317</v>
      </c>
      <c r="E81" s="3" t="s">
        <v>314</v>
      </c>
      <c r="F81" s="4">
        <v>1877</v>
      </c>
      <c r="G81" s="12" t="s">
        <v>342</v>
      </c>
      <c r="H81" s="5">
        <f t="shared" si="2"/>
        <v>770000</v>
      </c>
      <c r="I81" s="5">
        <v>1445290000</v>
      </c>
      <c r="J81" s="19">
        <f t="shared" si="3"/>
        <v>800000</v>
      </c>
      <c r="K81" s="5">
        <v>1501600000</v>
      </c>
      <c r="L81" s="21">
        <v>3.9</v>
      </c>
      <c r="M81" s="9" t="s">
        <v>17</v>
      </c>
      <c r="N81" s="9" t="s">
        <v>25</v>
      </c>
      <c r="O81" s="10">
        <v>4.4400000000000004</v>
      </c>
    </row>
    <row r="82" spans="1:15" ht="18" customHeight="1">
      <c r="A82" s="12" t="s">
        <v>689</v>
      </c>
      <c r="B82" s="13" t="s">
        <v>348</v>
      </c>
      <c r="C82" s="13" t="s">
        <v>714</v>
      </c>
      <c r="D82" s="13" t="s">
        <v>123</v>
      </c>
      <c r="E82" s="3" t="s">
        <v>274</v>
      </c>
      <c r="F82" s="4">
        <v>55660</v>
      </c>
      <c r="G82" s="12" t="s">
        <v>342</v>
      </c>
      <c r="H82" s="5">
        <f t="shared" si="2"/>
        <v>541000</v>
      </c>
      <c r="I82" s="5">
        <v>30112060000</v>
      </c>
      <c r="J82" s="19">
        <f t="shared" si="3"/>
        <v>558000</v>
      </c>
      <c r="K82" s="5">
        <v>31058280000</v>
      </c>
      <c r="L82" s="21">
        <v>3.14</v>
      </c>
      <c r="M82" s="9" t="s">
        <v>17</v>
      </c>
      <c r="N82" s="9" t="s">
        <v>57</v>
      </c>
      <c r="O82" s="10">
        <v>4.4400000000000004</v>
      </c>
    </row>
    <row r="83" spans="1:15" ht="18" customHeight="1">
      <c r="A83" s="12" t="s">
        <v>690</v>
      </c>
      <c r="B83" s="13" t="s">
        <v>341</v>
      </c>
      <c r="C83" s="13" t="s">
        <v>759</v>
      </c>
      <c r="D83" s="13" t="s">
        <v>601</v>
      </c>
      <c r="E83" s="3" t="s">
        <v>531</v>
      </c>
      <c r="F83" s="4">
        <v>229</v>
      </c>
      <c r="G83" s="12" t="s">
        <v>578</v>
      </c>
      <c r="H83" s="5">
        <f t="shared" si="2"/>
        <v>270000</v>
      </c>
      <c r="I83" s="5">
        <v>61830000</v>
      </c>
      <c r="J83" s="19">
        <f t="shared" si="3"/>
        <v>280000</v>
      </c>
      <c r="K83" s="5">
        <v>64120000</v>
      </c>
      <c r="L83" s="21">
        <v>3.7</v>
      </c>
      <c r="M83" s="9" t="s">
        <v>17</v>
      </c>
      <c r="N83" s="9" t="s">
        <v>63</v>
      </c>
      <c r="O83" s="10">
        <v>3.71</v>
      </c>
    </row>
    <row r="84" spans="1:15" ht="18" customHeight="1">
      <c r="A84" s="12" t="s">
        <v>690</v>
      </c>
      <c r="B84" s="13" t="s">
        <v>341</v>
      </c>
      <c r="C84" s="13" t="s">
        <v>658</v>
      </c>
      <c r="D84" s="13" t="s">
        <v>485</v>
      </c>
      <c r="E84" s="3" t="s">
        <v>486</v>
      </c>
      <c r="F84" s="4">
        <v>349</v>
      </c>
      <c r="G84" s="12" t="s">
        <v>342</v>
      </c>
      <c r="H84" s="5">
        <f t="shared" si="2"/>
        <v>270000</v>
      </c>
      <c r="I84" s="5">
        <v>94230000</v>
      </c>
      <c r="J84" s="19">
        <f t="shared" si="3"/>
        <v>280000</v>
      </c>
      <c r="K84" s="5">
        <v>97720000</v>
      </c>
      <c r="L84" s="21">
        <v>3.7</v>
      </c>
      <c r="M84" s="9" t="s">
        <v>17</v>
      </c>
      <c r="N84" s="9" t="s">
        <v>63</v>
      </c>
      <c r="O84" s="10">
        <v>3.71</v>
      </c>
    </row>
    <row r="85" spans="1:15" ht="18" customHeight="1">
      <c r="A85" s="12" t="s">
        <v>690</v>
      </c>
      <c r="B85" s="13" t="s">
        <v>344</v>
      </c>
      <c r="C85" s="13" t="s">
        <v>655</v>
      </c>
      <c r="D85" s="13" t="s">
        <v>129</v>
      </c>
      <c r="E85" s="3" t="s">
        <v>487</v>
      </c>
      <c r="F85" s="4">
        <v>556.29999999999995</v>
      </c>
      <c r="G85" s="12" t="s">
        <v>342</v>
      </c>
      <c r="H85" s="5">
        <f t="shared" si="2"/>
        <v>675000</v>
      </c>
      <c r="I85" s="5">
        <v>375502499.99999994</v>
      </c>
      <c r="J85" s="19">
        <f t="shared" si="3"/>
        <v>700000</v>
      </c>
      <c r="K85" s="5">
        <v>389409999.99999994</v>
      </c>
      <c r="L85" s="21">
        <v>3.7</v>
      </c>
      <c r="M85" s="9" t="s">
        <v>17</v>
      </c>
      <c r="N85" s="9" t="s">
        <v>25</v>
      </c>
      <c r="O85" s="10">
        <v>3.71</v>
      </c>
    </row>
    <row r="86" spans="1:15" ht="18" customHeight="1">
      <c r="A86" s="12" t="s">
        <v>690</v>
      </c>
      <c r="B86" s="13" t="s">
        <v>344</v>
      </c>
      <c r="C86" s="13" t="s">
        <v>734</v>
      </c>
      <c r="D86" s="13" t="s">
        <v>408</v>
      </c>
      <c r="E86" s="3" t="s">
        <v>488</v>
      </c>
      <c r="F86" s="4">
        <v>662</v>
      </c>
      <c r="G86" s="12" t="s">
        <v>342</v>
      </c>
      <c r="H86" s="5">
        <f t="shared" si="2"/>
        <v>945000</v>
      </c>
      <c r="I86" s="5">
        <v>625590000</v>
      </c>
      <c r="J86" s="19">
        <f t="shared" si="3"/>
        <v>980000</v>
      </c>
      <c r="K86" s="5">
        <v>648760000</v>
      </c>
      <c r="L86" s="21">
        <v>3.7</v>
      </c>
      <c r="M86" s="9" t="s">
        <v>50</v>
      </c>
      <c r="N86" s="9" t="s">
        <v>25</v>
      </c>
      <c r="O86" s="10">
        <v>3.71</v>
      </c>
    </row>
    <row r="87" spans="1:15" ht="18" customHeight="1">
      <c r="A87" s="12" t="s">
        <v>690</v>
      </c>
      <c r="B87" s="13" t="s">
        <v>345</v>
      </c>
      <c r="C87" s="13" t="s">
        <v>657</v>
      </c>
      <c r="D87" s="13" t="s">
        <v>133</v>
      </c>
      <c r="E87" s="3" t="s">
        <v>409</v>
      </c>
      <c r="F87" s="4">
        <v>995</v>
      </c>
      <c r="G87" s="12" t="s">
        <v>342</v>
      </c>
      <c r="H87" s="5">
        <f t="shared" si="2"/>
        <v>1870000</v>
      </c>
      <c r="I87" s="5">
        <v>1860650000</v>
      </c>
      <c r="J87" s="19">
        <f t="shared" si="3"/>
        <v>1935000</v>
      </c>
      <c r="K87" s="5">
        <v>1925325000</v>
      </c>
      <c r="L87" s="21">
        <v>3.48</v>
      </c>
      <c r="M87" s="9" t="s">
        <v>17</v>
      </c>
      <c r="N87" s="9" t="s">
        <v>40</v>
      </c>
      <c r="O87" s="10">
        <v>3.71</v>
      </c>
    </row>
    <row r="88" spans="1:15" ht="18" customHeight="1">
      <c r="A88" s="12" t="s">
        <v>690</v>
      </c>
      <c r="B88" s="13" t="s">
        <v>345</v>
      </c>
      <c r="C88" s="13" t="s">
        <v>733</v>
      </c>
      <c r="D88" s="13" t="s">
        <v>410</v>
      </c>
      <c r="E88" s="3" t="s">
        <v>306</v>
      </c>
      <c r="F88" s="4">
        <v>7796</v>
      </c>
      <c r="G88" s="12" t="s">
        <v>342</v>
      </c>
      <c r="H88" s="5">
        <f t="shared" si="2"/>
        <v>290000</v>
      </c>
      <c r="I88" s="5">
        <v>2260840000</v>
      </c>
      <c r="J88" s="19">
        <f t="shared" si="3"/>
        <v>300000</v>
      </c>
      <c r="K88" s="5">
        <v>2338800000</v>
      </c>
      <c r="L88" s="21">
        <v>3.45</v>
      </c>
      <c r="M88" s="9" t="s">
        <v>17</v>
      </c>
      <c r="N88" s="9" t="s">
        <v>15</v>
      </c>
      <c r="O88" s="10">
        <v>3.71</v>
      </c>
    </row>
    <row r="89" spans="1:15" ht="18" customHeight="1">
      <c r="A89" s="12" t="s">
        <v>690</v>
      </c>
      <c r="B89" s="13" t="s">
        <v>348</v>
      </c>
      <c r="C89" s="13" t="s">
        <v>734</v>
      </c>
      <c r="D89" s="13" t="s">
        <v>411</v>
      </c>
      <c r="E89" s="3" t="s">
        <v>412</v>
      </c>
      <c r="F89" s="4">
        <v>10196</v>
      </c>
      <c r="G89" s="12" t="s">
        <v>342</v>
      </c>
      <c r="H89" s="5">
        <f t="shared" si="2"/>
        <v>1120000</v>
      </c>
      <c r="I89" s="5">
        <v>11419520000</v>
      </c>
      <c r="J89" s="19">
        <f t="shared" si="3"/>
        <v>1160000</v>
      </c>
      <c r="K89" s="5">
        <v>11827360000</v>
      </c>
      <c r="L89" s="21">
        <v>3.57</v>
      </c>
      <c r="M89" s="9" t="s">
        <v>17</v>
      </c>
      <c r="N89" s="9" t="s">
        <v>57</v>
      </c>
      <c r="O89" s="10">
        <v>3.71</v>
      </c>
    </row>
    <row r="90" spans="1:15" ht="18" customHeight="1">
      <c r="A90" s="12" t="s">
        <v>691</v>
      </c>
      <c r="B90" s="13" t="s">
        <v>341</v>
      </c>
      <c r="C90" s="13" t="s">
        <v>662</v>
      </c>
      <c r="D90" s="13" t="s">
        <v>248</v>
      </c>
      <c r="E90" s="3" t="s">
        <v>602</v>
      </c>
      <c r="F90" s="4">
        <v>390.4</v>
      </c>
      <c r="G90" s="12" t="s">
        <v>342</v>
      </c>
      <c r="H90" s="5">
        <f t="shared" si="2"/>
        <v>630000</v>
      </c>
      <c r="I90" s="5">
        <v>245952000</v>
      </c>
      <c r="J90" s="19">
        <f t="shared" si="3"/>
        <v>660000</v>
      </c>
      <c r="K90" s="5">
        <v>257663999.99999997</v>
      </c>
      <c r="L90" s="21">
        <v>4.76</v>
      </c>
      <c r="M90" s="9" t="s">
        <v>17</v>
      </c>
      <c r="N90" s="9" t="s">
        <v>25</v>
      </c>
      <c r="O90" s="10">
        <v>4.76</v>
      </c>
    </row>
    <row r="91" spans="1:15" ht="18" customHeight="1">
      <c r="A91" s="12" t="s">
        <v>691</v>
      </c>
      <c r="B91" s="13" t="s">
        <v>341</v>
      </c>
      <c r="C91" s="13" t="s">
        <v>660</v>
      </c>
      <c r="D91" s="13" t="s">
        <v>142</v>
      </c>
      <c r="E91" s="3" t="s">
        <v>603</v>
      </c>
      <c r="F91" s="4">
        <v>79</v>
      </c>
      <c r="G91" s="12" t="s">
        <v>342</v>
      </c>
      <c r="H91" s="5">
        <f t="shared" si="2"/>
        <v>210000</v>
      </c>
      <c r="I91" s="5">
        <v>16590000</v>
      </c>
      <c r="J91" s="19">
        <f t="shared" si="3"/>
        <v>220000</v>
      </c>
      <c r="K91" s="5">
        <v>17380000</v>
      </c>
      <c r="L91" s="21">
        <v>4.76</v>
      </c>
      <c r="M91" s="9" t="s">
        <v>17</v>
      </c>
      <c r="N91" s="9" t="s">
        <v>40</v>
      </c>
      <c r="O91" s="10">
        <v>4.76</v>
      </c>
    </row>
    <row r="92" spans="1:15" ht="18" customHeight="1">
      <c r="A92" s="12" t="s">
        <v>691</v>
      </c>
      <c r="B92" s="13" t="s">
        <v>344</v>
      </c>
      <c r="C92" s="13" t="s">
        <v>735</v>
      </c>
      <c r="D92" s="13" t="s">
        <v>144</v>
      </c>
      <c r="E92" s="3" t="s">
        <v>604</v>
      </c>
      <c r="F92" s="4">
        <v>507</v>
      </c>
      <c r="G92" s="12" t="s">
        <v>578</v>
      </c>
      <c r="H92" s="5">
        <f t="shared" si="2"/>
        <v>630000</v>
      </c>
      <c r="I92" s="5">
        <v>319410000</v>
      </c>
      <c r="J92" s="19">
        <f t="shared" si="3"/>
        <v>660000</v>
      </c>
      <c r="K92" s="5">
        <v>334620000</v>
      </c>
      <c r="L92" s="21">
        <v>4.76</v>
      </c>
      <c r="M92" s="9" t="s">
        <v>49</v>
      </c>
      <c r="N92" s="9" t="s">
        <v>25</v>
      </c>
      <c r="O92" s="10">
        <v>4.76</v>
      </c>
    </row>
    <row r="93" spans="1:15" ht="18" customHeight="1">
      <c r="A93" s="12" t="s">
        <v>691</v>
      </c>
      <c r="B93" s="13" t="s">
        <v>344</v>
      </c>
      <c r="C93" s="13" t="s">
        <v>662</v>
      </c>
      <c r="D93" s="13" t="s">
        <v>489</v>
      </c>
      <c r="E93" s="3" t="s">
        <v>490</v>
      </c>
      <c r="F93" s="4">
        <v>546</v>
      </c>
      <c r="G93" s="12" t="s">
        <v>342</v>
      </c>
      <c r="H93" s="5">
        <f t="shared" si="2"/>
        <v>840000</v>
      </c>
      <c r="I93" s="5">
        <v>458640000</v>
      </c>
      <c r="J93" s="19">
        <f t="shared" si="3"/>
        <v>880000</v>
      </c>
      <c r="K93" s="5">
        <v>480480000</v>
      </c>
      <c r="L93" s="21">
        <v>4.76</v>
      </c>
      <c r="M93" s="9" t="s">
        <v>17</v>
      </c>
      <c r="N93" s="9" t="s">
        <v>25</v>
      </c>
      <c r="O93" s="10">
        <v>4.76</v>
      </c>
    </row>
    <row r="94" spans="1:15" ht="18" customHeight="1">
      <c r="A94" s="12" t="s">
        <v>691</v>
      </c>
      <c r="B94" s="13" t="s">
        <v>348</v>
      </c>
      <c r="C94" s="13" t="s">
        <v>662</v>
      </c>
      <c r="D94" s="13" t="s">
        <v>417</v>
      </c>
      <c r="E94" s="3" t="s">
        <v>267</v>
      </c>
      <c r="F94" s="4">
        <v>8400.2000000000007</v>
      </c>
      <c r="G94" s="12" t="s">
        <v>342</v>
      </c>
      <c r="H94" s="5">
        <f t="shared" si="2"/>
        <v>2515000</v>
      </c>
      <c r="I94" s="5">
        <v>21126503000</v>
      </c>
      <c r="J94" s="19">
        <f t="shared" si="3"/>
        <v>2520000</v>
      </c>
      <c r="K94" s="5">
        <v>21168504000</v>
      </c>
      <c r="L94" s="21">
        <v>0.2</v>
      </c>
      <c r="M94" s="9" t="s">
        <v>17</v>
      </c>
      <c r="N94" s="9" t="s">
        <v>40</v>
      </c>
      <c r="O94" s="10">
        <v>4.76</v>
      </c>
    </row>
    <row r="95" spans="1:15" ht="18" customHeight="1">
      <c r="A95" s="12" t="s">
        <v>692</v>
      </c>
      <c r="B95" s="13" t="s">
        <v>341</v>
      </c>
      <c r="C95" s="13" t="s">
        <v>663</v>
      </c>
      <c r="D95" s="13" t="s">
        <v>605</v>
      </c>
      <c r="E95" s="3" t="s">
        <v>606</v>
      </c>
      <c r="F95" s="4">
        <v>148</v>
      </c>
      <c r="G95" s="12" t="s">
        <v>578</v>
      </c>
      <c r="H95" s="5">
        <f t="shared" si="2"/>
        <v>86000</v>
      </c>
      <c r="I95" s="5">
        <v>12728000</v>
      </c>
      <c r="J95" s="19">
        <f t="shared" si="3"/>
        <v>90500</v>
      </c>
      <c r="K95" s="5">
        <v>13394000</v>
      </c>
      <c r="L95" s="21">
        <v>5.23</v>
      </c>
      <c r="M95" s="9" t="s">
        <v>17</v>
      </c>
      <c r="N95" s="9" t="s">
        <v>98</v>
      </c>
      <c r="O95" s="10">
        <v>5.22</v>
      </c>
    </row>
    <row r="96" spans="1:15" ht="18" customHeight="1">
      <c r="A96" s="12" t="s">
        <v>692</v>
      </c>
      <c r="B96" s="13" t="s">
        <v>341</v>
      </c>
      <c r="C96" s="13" t="s">
        <v>736</v>
      </c>
      <c r="D96" s="13" t="s">
        <v>491</v>
      </c>
      <c r="E96" s="3" t="s">
        <v>334</v>
      </c>
      <c r="F96" s="4">
        <v>846</v>
      </c>
      <c r="G96" s="12" t="s">
        <v>342</v>
      </c>
      <c r="H96" s="5">
        <f t="shared" si="2"/>
        <v>250000</v>
      </c>
      <c r="I96" s="5">
        <v>211500000</v>
      </c>
      <c r="J96" s="19">
        <f t="shared" si="3"/>
        <v>263000</v>
      </c>
      <c r="K96" s="5">
        <v>222498000</v>
      </c>
      <c r="L96" s="21">
        <v>5.2</v>
      </c>
      <c r="M96" s="9" t="s">
        <v>50</v>
      </c>
      <c r="N96" s="9" t="s">
        <v>25</v>
      </c>
      <c r="O96" s="10">
        <v>5.22</v>
      </c>
    </row>
    <row r="97" spans="1:15" ht="18" customHeight="1">
      <c r="A97" s="12" t="s">
        <v>692</v>
      </c>
      <c r="B97" s="13" t="s">
        <v>344</v>
      </c>
      <c r="C97" s="13" t="s">
        <v>663</v>
      </c>
      <c r="D97" s="13" t="s">
        <v>296</v>
      </c>
      <c r="E97" s="3" t="s">
        <v>492</v>
      </c>
      <c r="F97" s="4">
        <v>620.79999999999995</v>
      </c>
      <c r="G97" s="12" t="s">
        <v>342</v>
      </c>
      <c r="H97" s="5">
        <f t="shared" si="2"/>
        <v>1150000</v>
      </c>
      <c r="I97" s="5">
        <v>713920000</v>
      </c>
      <c r="J97" s="19">
        <f t="shared" si="3"/>
        <v>1210000</v>
      </c>
      <c r="K97" s="5">
        <v>751168000</v>
      </c>
      <c r="L97" s="21">
        <v>5.22</v>
      </c>
      <c r="M97" s="9" t="s">
        <v>17</v>
      </c>
      <c r="N97" s="9" t="s">
        <v>40</v>
      </c>
      <c r="O97" s="10">
        <v>5.22</v>
      </c>
    </row>
    <row r="98" spans="1:15" ht="18" customHeight="1">
      <c r="A98" s="12" t="s">
        <v>692</v>
      </c>
      <c r="B98" s="13" t="s">
        <v>344</v>
      </c>
      <c r="C98" s="13" t="s">
        <v>760</v>
      </c>
      <c r="D98" s="13" t="s">
        <v>607</v>
      </c>
      <c r="E98" s="3" t="s">
        <v>608</v>
      </c>
      <c r="F98" s="4">
        <v>2357</v>
      </c>
      <c r="G98" s="12" t="s">
        <v>578</v>
      </c>
      <c r="H98" s="5">
        <f t="shared" si="2"/>
        <v>190000</v>
      </c>
      <c r="I98" s="5">
        <v>447830000</v>
      </c>
      <c r="J98" s="19">
        <f t="shared" si="3"/>
        <v>200000</v>
      </c>
      <c r="K98" s="5">
        <v>471400000</v>
      </c>
      <c r="L98" s="21">
        <v>5.26</v>
      </c>
      <c r="M98" s="9" t="s">
        <v>17</v>
      </c>
      <c r="N98" s="9" t="s">
        <v>63</v>
      </c>
      <c r="O98" s="10">
        <v>5.22</v>
      </c>
    </row>
    <row r="99" spans="1:15" ht="18" customHeight="1">
      <c r="A99" s="12" t="s">
        <v>692</v>
      </c>
      <c r="B99" s="13" t="s">
        <v>348</v>
      </c>
      <c r="C99" s="13" t="s">
        <v>736</v>
      </c>
      <c r="D99" s="13" t="s">
        <v>421</v>
      </c>
      <c r="E99" s="3" t="s">
        <v>292</v>
      </c>
      <c r="F99" s="4">
        <v>74461</v>
      </c>
      <c r="G99" s="12" t="s">
        <v>342</v>
      </c>
      <c r="H99" s="5">
        <f t="shared" si="2"/>
        <v>270000</v>
      </c>
      <c r="I99" s="5">
        <v>20104470000</v>
      </c>
      <c r="J99" s="19">
        <f t="shared" si="3"/>
        <v>285000</v>
      </c>
      <c r="K99" s="5">
        <v>21221385000</v>
      </c>
      <c r="L99" s="21">
        <v>5.56</v>
      </c>
      <c r="M99" s="9" t="s">
        <v>50</v>
      </c>
      <c r="N99" s="9" t="s">
        <v>359</v>
      </c>
      <c r="O99" s="10">
        <v>5.22</v>
      </c>
    </row>
    <row r="100" spans="1:15" ht="18" customHeight="1">
      <c r="A100" s="12" t="s">
        <v>693</v>
      </c>
      <c r="B100" s="13" t="s">
        <v>341</v>
      </c>
      <c r="C100" s="13" t="s">
        <v>761</v>
      </c>
      <c r="D100" s="13" t="s">
        <v>333</v>
      </c>
      <c r="E100" s="3" t="s">
        <v>609</v>
      </c>
      <c r="F100" s="4">
        <v>311</v>
      </c>
      <c r="G100" s="12" t="s">
        <v>578</v>
      </c>
      <c r="H100" s="5">
        <f t="shared" si="2"/>
        <v>136000</v>
      </c>
      <c r="I100" s="5">
        <v>42296000</v>
      </c>
      <c r="J100" s="19">
        <f t="shared" si="3"/>
        <v>145000</v>
      </c>
      <c r="K100" s="5">
        <v>45095000</v>
      </c>
      <c r="L100" s="21">
        <v>6.62</v>
      </c>
      <c r="M100" s="9" t="s">
        <v>17</v>
      </c>
      <c r="N100" s="9" t="s">
        <v>22</v>
      </c>
      <c r="O100" s="10">
        <v>6.62</v>
      </c>
    </row>
    <row r="101" spans="1:15" ht="18" customHeight="1">
      <c r="A101" s="12" t="s">
        <v>693</v>
      </c>
      <c r="B101" s="13" t="s">
        <v>341</v>
      </c>
      <c r="C101" s="13" t="s">
        <v>669</v>
      </c>
      <c r="D101" s="13" t="s">
        <v>423</v>
      </c>
      <c r="E101" s="3" t="s">
        <v>363</v>
      </c>
      <c r="F101" s="4">
        <v>222</v>
      </c>
      <c r="G101" s="12" t="s">
        <v>342</v>
      </c>
      <c r="H101" s="5">
        <f t="shared" si="2"/>
        <v>710000</v>
      </c>
      <c r="I101" s="5">
        <v>157620000</v>
      </c>
      <c r="J101" s="19">
        <f t="shared" si="3"/>
        <v>757000</v>
      </c>
      <c r="K101" s="5">
        <v>168054000</v>
      </c>
      <c r="L101" s="21">
        <v>6.62</v>
      </c>
      <c r="M101" s="9" t="s">
        <v>17</v>
      </c>
      <c r="N101" s="9" t="s">
        <v>40</v>
      </c>
      <c r="O101" s="10">
        <v>6.62</v>
      </c>
    </row>
    <row r="102" spans="1:15" ht="18" customHeight="1">
      <c r="A102" s="12" t="s">
        <v>693</v>
      </c>
      <c r="B102" s="13" t="s">
        <v>344</v>
      </c>
      <c r="C102" s="13" t="s">
        <v>668</v>
      </c>
      <c r="D102" s="13" t="s">
        <v>308</v>
      </c>
      <c r="E102" s="3" t="s">
        <v>493</v>
      </c>
      <c r="F102" s="4">
        <v>291.10000000000002</v>
      </c>
      <c r="G102" s="12" t="s">
        <v>342</v>
      </c>
      <c r="H102" s="5">
        <f t="shared" si="2"/>
        <v>1360000</v>
      </c>
      <c r="I102" s="5">
        <v>395896000.00000006</v>
      </c>
      <c r="J102" s="19">
        <f t="shared" si="3"/>
        <v>1450000</v>
      </c>
      <c r="K102" s="5">
        <v>422095000.00000006</v>
      </c>
      <c r="L102" s="21">
        <v>6.62</v>
      </c>
      <c r="M102" s="9" t="s">
        <v>17</v>
      </c>
      <c r="N102" s="9" t="s">
        <v>40</v>
      </c>
      <c r="O102" s="10">
        <v>6.62</v>
      </c>
    </row>
    <row r="103" spans="1:15" ht="18" customHeight="1">
      <c r="A103" s="12" t="s">
        <v>693</v>
      </c>
      <c r="B103" s="13" t="s">
        <v>344</v>
      </c>
      <c r="C103" s="13" t="s">
        <v>738</v>
      </c>
      <c r="D103" s="13" t="s">
        <v>329</v>
      </c>
      <c r="E103" s="3" t="s">
        <v>326</v>
      </c>
      <c r="F103" s="4">
        <v>274</v>
      </c>
      <c r="G103" s="12" t="s">
        <v>342</v>
      </c>
      <c r="H103" s="5">
        <f t="shared" si="2"/>
        <v>1210000</v>
      </c>
      <c r="I103" s="5">
        <v>331540000</v>
      </c>
      <c r="J103" s="19">
        <f t="shared" si="3"/>
        <v>1290000</v>
      </c>
      <c r="K103" s="5">
        <v>353460000</v>
      </c>
      <c r="L103" s="21">
        <v>6.61</v>
      </c>
      <c r="M103" s="9" t="s">
        <v>17</v>
      </c>
      <c r="N103" s="9" t="s">
        <v>25</v>
      </c>
      <c r="O103" s="10">
        <v>6.62</v>
      </c>
    </row>
    <row r="104" spans="1:15" ht="18" customHeight="1">
      <c r="A104" s="12" t="s">
        <v>693</v>
      </c>
      <c r="B104" s="13" t="s">
        <v>345</v>
      </c>
      <c r="C104" s="13" t="s">
        <v>738</v>
      </c>
      <c r="D104" s="13" t="s">
        <v>283</v>
      </c>
      <c r="E104" s="3" t="s">
        <v>494</v>
      </c>
      <c r="F104" s="4">
        <v>5820</v>
      </c>
      <c r="G104" s="12" t="s">
        <v>342</v>
      </c>
      <c r="H104" s="5">
        <f t="shared" si="2"/>
        <v>290000</v>
      </c>
      <c r="I104" s="5">
        <v>1687800000</v>
      </c>
      <c r="J104" s="19">
        <f t="shared" si="3"/>
        <v>310000</v>
      </c>
      <c r="K104" s="5">
        <v>1804200000</v>
      </c>
      <c r="L104" s="21">
        <v>6.9</v>
      </c>
      <c r="M104" s="9" t="s">
        <v>17</v>
      </c>
      <c r="N104" s="9" t="s">
        <v>15</v>
      </c>
      <c r="O104" s="10">
        <v>6.62</v>
      </c>
    </row>
    <row r="105" spans="1:15" ht="18" customHeight="1">
      <c r="A105" s="12" t="s">
        <v>693</v>
      </c>
      <c r="B105" s="13" t="s">
        <v>345</v>
      </c>
      <c r="C105" s="13" t="s">
        <v>722</v>
      </c>
      <c r="D105" s="13" t="s">
        <v>495</v>
      </c>
      <c r="E105" s="3" t="s">
        <v>88</v>
      </c>
      <c r="F105" s="4">
        <v>29257</v>
      </c>
      <c r="G105" s="12" t="s">
        <v>347</v>
      </c>
      <c r="H105" s="5">
        <f t="shared" si="2"/>
        <v>160000</v>
      </c>
      <c r="I105" s="5">
        <v>4681120000</v>
      </c>
      <c r="J105" s="19">
        <f t="shared" si="3"/>
        <v>170000</v>
      </c>
      <c r="K105" s="5">
        <v>4973690000</v>
      </c>
      <c r="L105" s="21">
        <v>6.25</v>
      </c>
      <c r="M105" s="9" t="s">
        <v>17</v>
      </c>
      <c r="N105" s="9" t="s">
        <v>31</v>
      </c>
      <c r="O105" s="10">
        <v>6.62</v>
      </c>
    </row>
    <row r="106" spans="1:15" ht="18" customHeight="1">
      <c r="A106" s="12" t="s">
        <v>693</v>
      </c>
      <c r="B106" s="13" t="s">
        <v>348</v>
      </c>
      <c r="C106" s="13" t="s">
        <v>668</v>
      </c>
      <c r="D106" s="13" t="s">
        <v>282</v>
      </c>
      <c r="E106" s="3" t="s">
        <v>426</v>
      </c>
      <c r="F106" s="4">
        <v>165768</v>
      </c>
      <c r="G106" s="12" t="s">
        <v>342</v>
      </c>
      <c r="H106" s="5">
        <f t="shared" si="2"/>
        <v>157000</v>
      </c>
      <c r="I106" s="5">
        <v>26025576000</v>
      </c>
      <c r="J106" s="19">
        <f t="shared" si="3"/>
        <v>162000</v>
      </c>
      <c r="K106" s="5">
        <v>26854416000</v>
      </c>
      <c r="L106" s="21">
        <v>3.18</v>
      </c>
      <c r="M106" s="9" t="s">
        <v>403</v>
      </c>
      <c r="N106" s="9" t="s">
        <v>15</v>
      </c>
      <c r="O106" s="10">
        <v>6.62</v>
      </c>
    </row>
    <row r="107" spans="1:15" ht="18" customHeight="1">
      <c r="A107" s="12" t="s">
        <v>694</v>
      </c>
      <c r="B107" s="13" t="s">
        <v>341</v>
      </c>
      <c r="C107" s="13" t="s">
        <v>674</v>
      </c>
      <c r="D107" s="13" t="s">
        <v>496</v>
      </c>
      <c r="E107" s="3" t="s">
        <v>497</v>
      </c>
      <c r="F107" s="4">
        <v>330</v>
      </c>
      <c r="G107" s="12" t="s">
        <v>342</v>
      </c>
      <c r="H107" s="5">
        <f t="shared" si="2"/>
        <v>730000</v>
      </c>
      <c r="I107" s="5">
        <v>240900000</v>
      </c>
      <c r="J107" s="19">
        <f t="shared" si="3"/>
        <v>780000</v>
      </c>
      <c r="K107" s="5">
        <v>257400000</v>
      </c>
      <c r="L107" s="21">
        <v>6.85</v>
      </c>
      <c r="M107" s="9" t="s">
        <v>17</v>
      </c>
      <c r="N107" s="9" t="s">
        <v>40</v>
      </c>
      <c r="O107" s="10">
        <v>6.86</v>
      </c>
    </row>
    <row r="108" spans="1:15" ht="18" customHeight="1">
      <c r="A108" s="12" t="s">
        <v>694</v>
      </c>
      <c r="B108" s="13" t="s">
        <v>341</v>
      </c>
      <c r="C108" s="13" t="s">
        <v>724</v>
      </c>
      <c r="D108" s="13" t="s">
        <v>499</v>
      </c>
      <c r="E108" s="3" t="s">
        <v>610</v>
      </c>
      <c r="F108" s="4">
        <v>198.3</v>
      </c>
      <c r="G108" s="12" t="s">
        <v>578</v>
      </c>
      <c r="H108" s="5">
        <f t="shared" si="2"/>
        <v>730000</v>
      </c>
      <c r="I108" s="5">
        <v>144759000</v>
      </c>
      <c r="J108" s="19">
        <f t="shared" si="3"/>
        <v>780000</v>
      </c>
      <c r="K108" s="5">
        <v>154674000</v>
      </c>
      <c r="L108" s="21">
        <v>6.85</v>
      </c>
      <c r="M108" s="9" t="s">
        <v>17</v>
      </c>
      <c r="N108" s="9" t="s">
        <v>25</v>
      </c>
      <c r="O108" s="10">
        <v>6.86</v>
      </c>
    </row>
    <row r="109" spans="1:15" ht="18" customHeight="1">
      <c r="A109" s="12" t="s">
        <v>694</v>
      </c>
      <c r="B109" s="13" t="s">
        <v>344</v>
      </c>
      <c r="C109" s="13" t="s">
        <v>675</v>
      </c>
      <c r="D109" s="13" t="s">
        <v>498</v>
      </c>
      <c r="E109" s="3" t="s">
        <v>330</v>
      </c>
      <c r="F109" s="4">
        <v>375</v>
      </c>
      <c r="G109" s="12" t="s">
        <v>342</v>
      </c>
      <c r="H109" s="5">
        <f t="shared" si="2"/>
        <v>1030000</v>
      </c>
      <c r="I109" s="5">
        <v>386250000</v>
      </c>
      <c r="J109" s="19">
        <f t="shared" si="3"/>
        <v>1100000</v>
      </c>
      <c r="K109" s="5">
        <v>412500000</v>
      </c>
      <c r="L109" s="21">
        <v>6.8</v>
      </c>
      <c r="M109" s="9" t="s">
        <v>17</v>
      </c>
      <c r="N109" s="9" t="s">
        <v>40</v>
      </c>
      <c r="O109" s="10">
        <v>6.86</v>
      </c>
    </row>
    <row r="110" spans="1:15" ht="18" customHeight="1">
      <c r="A110" s="12" t="s">
        <v>694</v>
      </c>
      <c r="B110" s="13" t="s">
        <v>344</v>
      </c>
      <c r="C110" s="13" t="s">
        <v>724</v>
      </c>
      <c r="D110" s="13" t="s">
        <v>500</v>
      </c>
      <c r="E110" s="3" t="s">
        <v>501</v>
      </c>
      <c r="F110" s="4">
        <v>375.8</v>
      </c>
      <c r="G110" s="12" t="s">
        <v>342</v>
      </c>
      <c r="H110" s="5">
        <f t="shared" si="2"/>
        <v>1010000</v>
      </c>
      <c r="I110" s="5">
        <v>379558000</v>
      </c>
      <c r="J110" s="19">
        <f t="shared" si="3"/>
        <v>1080000</v>
      </c>
      <c r="K110" s="5">
        <v>405864000</v>
      </c>
      <c r="L110" s="21">
        <v>6.93</v>
      </c>
      <c r="M110" s="9" t="s">
        <v>17</v>
      </c>
      <c r="N110" s="9" t="s">
        <v>57</v>
      </c>
      <c r="O110" s="10">
        <v>6.86</v>
      </c>
    </row>
    <row r="111" spans="1:15" ht="18" customHeight="1">
      <c r="A111" s="12" t="s">
        <v>694</v>
      </c>
      <c r="B111" s="13" t="s">
        <v>348</v>
      </c>
      <c r="C111" s="13" t="s">
        <v>675</v>
      </c>
      <c r="D111" s="13" t="s">
        <v>339</v>
      </c>
      <c r="E111" s="3" t="s">
        <v>430</v>
      </c>
      <c r="F111" s="4">
        <v>98202.2</v>
      </c>
      <c r="G111" s="12" t="s">
        <v>342</v>
      </c>
      <c r="H111" s="5">
        <f t="shared" si="2"/>
        <v>1050000</v>
      </c>
      <c r="I111" s="5">
        <v>103112310000</v>
      </c>
      <c r="J111" s="19">
        <f t="shared" si="3"/>
        <v>1110000</v>
      </c>
      <c r="K111" s="5">
        <v>109004442000</v>
      </c>
      <c r="L111" s="21">
        <v>5.71</v>
      </c>
      <c r="M111" s="9" t="s">
        <v>17</v>
      </c>
      <c r="N111" s="9" t="s">
        <v>40</v>
      </c>
      <c r="O111" s="10">
        <v>6.86</v>
      </c>
    </row>
    <row r="112" spans="1:15" ht="18" customHeight="1">
      <c r="A112" s="12" t="s">
        <v>694</v>
      </c>
      <c r="B112" s="13" t="s">
        <v>348</v>
      </c>
      <c r="C112" s="13" t="s">
        <v>740</v>
      </c>
      <c r="D112" s="13" t="s">
        <v>335</v>
      </c>
      <c r="E112" s="3" t="s">
        <v>268</v>
      </c>
      <c r="F112" s="4">
        <v>69098.7</v>
      </c>
      <c r="G112" s="12" t="s">
        <v>347</v>
      </c>
      <c r="H112" s="5">
        <f t="shared" si="2"/>
        <v>670000</v>
      </c>
      <c r="I112" s="5">
        <v>46296129000</v>
      </c>
      <c r="J112" s="19">
        <f t="shared" si="3"/>
        <v>730000</v>
      </c>
      <c r="K112" s="5">
        <v>50442051000</v>
      </c>
      <c r="L112" s="21">
        <v>8.9600000000000009</v>
      </c>
      <c r="M112" s="9" t="s">
        <v>17</v>
      </c>
      <c r="N112" s="9" t="s">
        <v>15</v>
      </c>
      <c r="O112" s="10">
        <v>6.86</v>
      </c>
    </row>
    <row r="113" spans="1:15" ht="18" customHeight="1">
      <c r="A113" s="12" t="s">
        <v>701</v>
      </c>
      <c r="B113" s="13" t="s">
        <v>341</v>
      </c>
      <c r="C113" s="13" t="s">
        <v>678</v>
      </c>
      <c r="D113" s="13" t="s">
        <v>340</v>
      </c>
      <c r="E113" s="3" t="s">
        <v>611</v>
      </c>
      <c r="F113" s="4">
        <v>525</v>
      </c>
      <c r="G113" s="12" t="s">
        <v>578</v>
      </c>
      <c r="H113" s="5">
        <f t="shared" si="2"/>
        <v>235000</v>
      </c>
      <c r="I113" s="5">
        <v>123375000</v>
      </c>
      <c r="J113" s="19">
        <f t="shared" si="3"/>
        <v>242000</v>
      </c>
      <c r="K113" s="5">
        <v>127050000</v>
      </c>
      <c r="L113" s="21">
        <v>2.98</v>
      </c>
      <c r="M113" s="9" t="s">
        <v>17</v>
      </c>
      <c r="N113" s="9" t="s">
        <v>25</v>
      </c>
      <c r="O113" s="10">
        <v>2.98</v>
      </c>
    </row>
    <row r="114" spans="1:15" ht="18" customHeight="1">
      <c r="A114" s="12" t="s">
        <v>701</v>
      </c>
      <c r="B114" s="13" t="s">
        <v>341</v>
      </c>
      <c r="C114" s="13" t="s">
        <v>680</v>
      </c>
      <c r="D114" s="13" t="s">
        <v>503</v>
      </c>
      <c r="E114" s="3" t="s">
        <v>299</v>
      </c>
      <c r="F114" s="4">
        <v>202.9</v>
      </c>
      <c r="G114" s="12" t="s">
        <v>578</v>
      </c>
      <c r="H114" s="5">
        <f t="shared" si="2"/>
        <v>330000</v>
      </c>
      <c r="I114" s="5">
        <v>66957000</v>
      </c>
      <c r="J114" s="19">
        <f t="shared" si="3"/>
        <v>340000</v>
      </c>
      <c r="K114" s="5">
        <v>68986000</v>
      </c>
      <c r="L114" s="21">
        <v>3.03</v>
      </c>
      <c r="M114" s="9" t="s">
        <v>17</v>
      </c>
      <c r="N114" s="9" t="s">
        <v>25</v>
      </c>
      <c r="O114" s="10">
        <v>2.98</v>
      </c>
    </row>
    <row r="115" spans="1:15" ht="18" customHeight="1">
      <c r="A115" s="12" t="s">
        <v>701</v>
      </c>
      <c r="B115" s="13" t="s">
        <v>344</v>
      </c>
      <c r="C115" s="13" t="s">
        <v>678</v>
      </c>
      <c r="D115" s="13" t="s">
        <v>504</v>
      </c>
      <c r="E115" s="3" t="s">
        <v>505</v>
      </c>
      <c r="F115" s="4">
        <v>365.4</v>
      </c>
      <c r="G115" s="12" t="s">
        <v>342</v>
      </c>
      <c r="H115" s="5">
        <f t="shared" si="2"/>
        <v>1750000</v>
      </c>
      <c r="I115" s="5">
        <v>639450000</v>
      </c>
      <c r="J115" s="19">
        <f t="shared" si="3"/>
        <v>1800000</v>
      </c>
      <c r="K115" s="5">
        <v>657720000</v>
      </c>
      <c r="L115" s="21">
        <v>2.86</v>
      </c>
      <c r="M115" s="9" t="s">
        <v>17</v>
      </c>
      <c r="N115" s="9" t="s">
        <v>40</v>
      </c>
      <c r="O115" s="10">
        <v>2.98</v>
      </c>
    </row>
    <row r="116" spans="1:15" ht="18" customHeight="1">
      <c r="A116" s="12" t="s">
        <v>701</v>
      </c>
      <c r="B116" s="13" t="s">
        <v>344</v>
      </c>
      <c r="C116" s="13" t="s">
        <v>680</v>
      </c>
      <c r="D116" s="13" t="s">
        <v>506</v>
      </c>
      <c r="E116" s="3" t="s">
        <v>321</v>
      </c>
      <c r="F116" s="4">
        <v>999</v>
      </c>
      <c r="G116" s="12" t="s">
        <v>342</v>
      </c>
      <c r="H116" s="5">
        <f t="shared" si="2"/>
        <v>320000</v>
      </c>
      <c r="I116" s="5">
        <v>319680000</v>
      </c>
      <c r="J116" s="19">
        <f t="shared" si="3"/>
        <v>330000</v>
      </c>
      <c r="K116" s="5">
        <v>329670000</v>
      </c>
      <c r="L116" s="21">
        <v>3.13</v>
      </c>
      <c r="M116" s="9" t="s">
        <v>366</v>
      </c>
      <c r="N116" s="9" t="s">
        <v>15</v>
      </c>
      <c r="O116" s="10">
        <v>2.98</v>
      </c>
    </row>
    <row r="117" spans="1:15" ht="18" customHeight="1">
      <c r="A117" s="12" t="s">
        <v>701</v>
      </c>
      <c r="B117" s="13" t="s">
        <v>345</v>
      </c>
      <c r="C117" s="13" t="s">
        <v>678</v>
      </c>
      <c r="D117" s="13" t="s">
        <v>434</v>
      </c>
      <c r="E117" s="3" t="s">
        <v>435</v>
      </c>
      <c r="F117" s="4">
        <v>91438</v>
      </c>
      <c r="G117" s="12" t="s">
        <v>342</v>
      </c>
      <c r="H117" s="5">
        <f t="shared" si="2"/>
        <v>24000</v>
      </c>
      <c r="I117" s="5">
        <v>2194512000</v>
      </c>
      <c r="J117" s="19">
        <f t="shared" si="3"/>
        <v>25000</v>
      </c>
      <c r="K117" s="5">
        <v>2285950000</v>
      </c>
      <c r="L117" s="21">
        <v>4.17</v>
      </c>
      <c r="M117" s="9" t="s">
        <v>188</v>
      </c>
      <c r="N117" s="9" t="s">
        <v>63</v>
      </c>
      <c r="O117" s="10">
        <v>2.98</v>
      </c>
    </row>
    <row r="118" spans="1:15" ht="18" customHeight="1">
      <c r="A118" s="12" t="s">
        <v>701</v>
      </c>
      <c r="B118" s="13" t="s">
        <v>345</v>
      </c>
      <c r="C118" s="13" t="s">
        <v>680</v>
      </c>
      <c r="D118" s="13" t="s">
        <v>436</v>
      </c>
      <c r="E118" s="3" t="s">
        <v>437</v>
      </c>
      <c r="F118" s="4">
        <v>10764</v>
      </c>
      <c r="G118" s="12" t="s">
        <v>342</v>
      </c>
      <c r="H118" s="5">
        <f t="shared" si="2"/>
        <v>330000</v>
      </c>
      <c r="I118" s="5">
        <v>3552120000</v>
      </c>
      <c r="J118" s="19">
        <f t="shared" si="3"/>
        <v>345000</v>
      </c>
      <c r="K118" s="5">
        <v>3713580000</v>
      </c>
      <c r="L118" s="21">
        <v>4.55</v>
      </c>
      <c r="M118" s="9" t="s">
        <v>17</v>
      </c>
      <c r="N118" s="9" t="s">
        <v>15</v>
      </c>
      <c r="O118" s="10">
        <v>2.98</v>
      </c>
    </row>
    <row r="119" spans="1:15" ht="18" customHeight="1">
      <c r="A119" s="12" t="s">
        <v>701</v>
      </c>
      <c r="B119" s="13" t="s">
        <v>348</v>
      </c>
      <c r="C119" s="13" t="s">
        <v>680</v>
      </c>
      <c r="D119" s="13" t="s">
        <v>102</v>
      </c>
      <c r="E119" s="3" t="s">
        <v>150</v>
      </c>
      <c r="F119" s="4">
        <v>39905</v>
      </c>
      <c r="G119" s="12" t="s">
        <v>342</v>
      </c>
      <c r="H119" s="5">
        <f t="shared" si="2"/>
        <v>400000</v>
      </c>
      <c r="I119" s="5">
        <v>15962000000</v>
      </c>
      <c r="J119" s="19">
        <f t="shared" si="3"/>
        <v>410000</v>
      </c>
      <c r="K119" s="5">
        <v>16361050000</v>
      </c>
      <c r="L119" s="21">
        <v>2.5</v>
      </c>
      <c r="M119" s="9" t="s">
        <v>17</v>
      </c>
      <c r="N119" s="9" t="s">
        <v>15</v>
      </c>
      <c r="O119" s="10">
        <v>2.98</v>
      </c>
    </row>
    <row r="120" spans="1:15" ht="18" customHeight="1">
      <c r="A120" s="12" t="s">
        <v>701</v>
      </c>
      <c r="B120" s="13" t="s">
        <v>348</v>
      </c>
      <c r="C120" s="13" t="s">
        <v>678</v>
      </c>
      <c r="D120" s="13" t="s">
        <v>433</v>
      </c>
      <c r="E120" s="3" t="s">
        <v>438</v>
      </c>
      <c r="F120" s="4">
        <v>10794.7</v>
      </c>
      <c r="G120" s="12" t="s">
        <v>342</v>
      </c>
      <c r="H120" s="5">
        <f t="shared" si="2"/>
        <v>1500000</v>
      </c>
      <c r="I120" s="5">
        <v>16192050000.000002</v>
      </c>
      <c r="J120" s="19">
        <f t="shared" si="3"/>
        <v>1530000</v>
      </c>
      <c r="K120" s="5">
        <v>16515891000.000002</v>
      </c>
      <c r="L120" s="21">
        <v>2</v>
      </c>
      <c r="M120" s="9" t="s">
        <v>17</v>
      </c>
      <c r="N120" s="9" t="s">
        <v>40</v>
      </c>
      <c r="O120" s="10">
        <v>2.98</v>
      </c>
    </row>
  </sheetData>
  <mergeCells count="10">
    <mergeCell ref="G1:G2"/>
    <mergeCell ref="H1:I1"/>
    <mergeCell ref="J1:K1"/>
    <mergeCell ref="L1:L2"/>
    <mergeCell ref="A1:A2"/>
    <mergeCell ref="B1:B2"/>
    <mergeCell ref="C1:C2"/>
    <mergeCell ref="D1:D2"/>
    <mergeCell ref="E1:E2"/>
    <mergeCell ref="F1:F2"/>
  </mergeCells>
  <phoneticPr fontId="3" type="noConversion"/>
  <pageMargins left="0.19685039370078741" right="0.19685039370078741" top="0.74803149606299213" bottom="0.74803149606299213" header="0.31496062992125984" footer="0.31496062992125984"/>
  <pageSetup paperSize="9" scale="65" orientation="portrait" r:id="rId1"/>
  <headerFooter>
    <oddHeader>&amp;C&amp;"-,굵게"&amp;18재산세_별도합산과세(사업용)_시도 변동률 기준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8</vt:i4>
      </vt:variant>
    </vt:vector>
  </HeadingPairs>
  <TitlesOfParts>
    <vt:vector size="12" baseType="lpstr">
      <vt:lpstr>재산세_종합합산(전국기준)</vt:lpstr>
      <vt:lpstr>재산세_종합합산(시도기준)</vt:lpstr>
      <vt:lpstr>재산세_별도합산(전국기준)</vt:lpstr>
      <vt:lpstr>재산세_별도합산(시도기준)</vt:lpstr>
      <vt:lpstr>'재산세_별도합산(시도기준)'!Print_Area</vt:lpstr>
      <vt:lpstr>'재산세_별도합산(전국기준)'!Print_Area</vt:lpstr>
      <vt:lpstr>'재산세_종합합산(시도기준)'!Print_Area</vt:lpstr>
      <vt:lpstr>'재산세_종합합산(전국기준)'!Print_Area</vt:lpstr>
      <vt:lpstr>'재산세_별도합산(시도기준)'!Print_Titles</vt:lpstr>
      <vt:lpstr>'재산세_별도합산(전국기준)'!Print_Titles</vt:lpstr>
      <vt:lpstr>'재산세_종합합산(시도기준)'!Print_Titles</vt:lpstr>
      <vt:lpstr>'재산세_종합합산(전국기준)'!Print_Titles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25705</dc:creator>
  <cp:lastModifiedBy>SEC</cp:lastModifiedBy>
  <cp:lastPrinted>2014-02-17T13:55:01Z</cp:lastPrinted>
  <dcterms:created xsi:type="dcterms:W3CDTF">2014-02-11T06:51:25Z</dcterms:created>
  <dcterms:modified xsi:type="dcterms:W3CDTF">2014-02-19T08:53:05Z</dcterms:modified>
</cp:coreProperties>
</file>