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éo\Desktop\Intelligence Artificiell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O6" i="1"/>
  <c r="O5" i="1"/>
  <c r="O7" i="1" s="1"/>
  <c r="N6" i="1"/>
  <c r="N5" i="1"/>
  <c r="N7" i="1" s="1"/>
  <c r="M7" i="1"/>
  <c r="M6" i="1"/>
  <c r="M5" i="1"/>
  <c r="L7" i="1"/>
  <c r="K7" i="1"/>
  <c r="J7" i="1"/>
  <c r="I7" i="1"/>
  <c r="H5" i="1"/>
  <c r="G9" i="1"/>
  <c r="G8" i="1"/>
  <c r="G11" i="1" l="1"/>
  <c r="G12" i="1"/>
  <c r="G17" i="1" s="1"/>
  <c r="G14" i="1" l="1"/>
  <c r="G18" i="1" s="1"/>
  <c r="G19" i="1" s="1"/>
  <c r="G24" i="1"/>
  <c r="G16" i="1"/>
  <c r="G15" i="1" s="1"/>
  <c r="G23" i="1"/>
  <c r="G21" i="1"/>
  <c r="G22" i="1" l="1"/>
  <c r="G25" i="1"/>
  <c r="G26" i="1" s="1"/>
  <c r="H19" i="1" s="1"/>
</calcChain>
</file>

<file path=xl/sharedStrings.xml><?xml version="1.0" encoding="utf-8"?>
<sst xmlns="http://schemas.openxmlformats.org/spreadsheetml/2006/main" count="22" uniqueCount="12">
  <si>
    <t>P</t>
  </si>
  <si>
    <t>C</t>
  </si>
  <si>
    <t>Attaquant</t>
  </si>
  <si>
    <t>Adversaire</t>
  </si>
  <si>
    <t>Victoire</t>
  </si>
  <si>
    <t>Défaite</t>
  </si>
  <si>
    <t>Vivre</t>
  </si>
  <si>
    <t>Mourir</t>
  </si>
  <si>
    <t>Nb final</t>
  </si>
  <si>
    <t>Pertes</t>
  </si>
  <si>
    <t>(victoire)</t>
  </si>
  <si>
    <t>(défaite)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</si>
</sst>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10" fontId="0" fillId="0" borderId="1" xfId="2" applyNumberFormat="1" applyFont="1" applyBorder="1"/>
    <xf numFmtId="10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6"/>
  <sheetViews>
    <sheetView showGridLines="0" tabSelected="1" topLeftCell="A4" zoomScale="130" zoomScaleNormal="130" workbookViewId="0">
      <selection activeCell="C12" sqref="C12"/>
    </sheetView>
  </sheetViews>
  <sheetFormatPr defaultRowHeight="14.4" x14ac:dyDescent="0.3"/>
  <cols>
    <col min="5" max="5" width="11.44140625" customWidth="1"/>
    <col min="6" max="6" width="10.109375" customWidth="1"/>
    <col min="7" max="7" width="21.33203125" bestFit="1" customWidth="1"/>
  </cols>
  <sheetData>
    <row r="5" spans="2:15" x14ac:dyDescent="0.3">
      <c r="F5" s="3" t="s">
        <v>2</v>
      </c>
      <c r="G5" s="3">
        <v>1</v>
      </c>
      <c r="H5" s="1">
        <f>G5/G6</f>
        <v>0.16666666666666666</v>
      </c>
      <c r="I5">
        <v>7</v>
      </c>
      <c r="J5">
        <v>6</v>
      </c>
      <c r="K5">
        <v>7</v>
      </c>
      <c r="L5">
        <v>6</v>
      </c>
      <c r="M5">
        <f>L5-1</f>
        <v>5</v>
      </c>
      <c r="N5">
        <f>M5-1</f>
        <v>4</v>
      </c>
      <c r="O5">
        <f>N5-1</f>
        <v>3</v>
      </c>
    </row>
    <row r="6" spans="2:15" x14ac:dyDescent="0.3">
      <c r="F6" s="3" t="s">
        <v>3</v>
      </c>
      <c r="G6" s="3">
        <v>6</v>
      </c>
      <c r="I6">
        <v>5</v>
      </c>
      <c r="J6">
        <v>4</v>
      </c>
      <c r="K6">
        <v>6</v>
      </c>
      <c r="L6">
        <v>5</v>
      </c>
      <c r="M6">
        <f>L6-1</f>
        <v>4</v>
      </c>
      <c r="N6">
        <f>M6-1</f>
        <v>3</v>
      </c>
      <c r="O6">
        <f>N6-1</f>
        <v>2</v>
      </c>
    </row>
    <row r="7" spans="2:15" x14ac:dyDescent="0.3">
      <c r="I7">
        <f>I5/I6</f>
        <v>1.4</v>
      </c>
      <c r="J7">
        <f>J5/J6</f>
        <v>1.5</v>
      </c>
      <c r="K7">
        <f>K5/K6</f>
        <v>1.1666666666666667</v>
      </c>
      <c r="L7">
        <f>L5/L6</f>
        <v>1.2</v>
      </c>
      <c r="M7">
        <f>M5/M6</f>
        <v>1.25</v>
      </c>
      <c r="N7">
        <f>N5/N6</f>
        <v>1.3333333333333333</v>
      </c>
      <c r="O7">
        <f>O5/O6</f>
        <v>1.5</v>
      </c>
    </row>
    <row r="8" spans="2:15" x14ac:dyDescent="0.3">
      <c r="F8" s="3" t="s">
        <v>0</v>
      </c>
      <c r="G8" s="4">
        <f>IF(G5&lt;G6,G5/(2*G6),0.5)</f>
        <v>8.3333333333333329E-2</v>
      </c>
    </row>
    <row r="9" spans="2:15" x14ac:dyDescent="0.3">
      <c r="B9" t="s">
        <v>1</v>
      </c>
      <c r="C9">
        <v>1</v>
      </c>
      <c r="F9" s="3" t="s">
        <v>1</v>
      </c>
      <c r="G9" s="3">
        <f>C9</f>
        <v>1</v>
      </c>
    </row>
    <row r="11" spans="2:15" x14ac:dyDescent="0.3">
      <c r="C11" t="s">
        <v>0</v>
      </c>
      <c r="F11" s="3" t="s">
        <v>4</v>
      </c>
      <c r="G11" s="5">
        <f>G8</f>
        <v>8.3333333333333329E-2</v>
      </c>
    </row>
    <row r="12" spans="2:15" x14ac:dyDescent="0.3">
      <c r="C12" t="e">
        <f ca="1">_xlfn.BINOM.DIST(1,RAND(),G8,FALSE)</f>
        <v>#NUM!</v>
      </c>
      <c r="F12" s="3" t="s">
        <v>5</v>
      </c>
      <c r="G12" s="5">
        <f>1-G8</f>
        <v>0.91666666666666663</v>
      </c>
    </row>
    <row r="14" spans="2:15" x14ac:dyDescent="0.3">
      <c r="E14" s="7" t="s">
        <v>2</v>
      </c>
      <c r="F14" s="3" t="s">
        <v>6</v>
      </c>
      <c r="G14" s="4">
        <f>G8*G11</f>
        <v>6.9444444444444441E-3</v>
      </c>
    </row>
    <row r="15" spans="2:15" x14ac:dyDescent="0.3">
      <c r="E15" s="7"/>
      <c r="F15" s="3" t="s">
        <v>7</v>
      </c>
      <c r="G15" s="4">
        <f>G16+G17</f>
        <v>0.99305555555555547</v>
      </c>
    </row>
    <row r="16" spans="2:15" x14ac:dyDescent="0.3">
      <c r="E16" s="7"/>
      <c r="F16" s="8" t="s">
        <v>10</v>
      </c>
      <c r="G16" s="4">
        <f>G11*G12</f>
        <v>7.6388888888888881E-2</v>
      </c>
    </row>
    <row r="17" spans="5:8" x14ac:dyDescent="0.3">
      <c r="E17" s="7"/>
      <c r="F17" s="8" t="s">
        <v>11</v>
      </c>
      <c r="G17" s="4">
        <f>G12</f>
        <v>0.91666666666666663</v>
      </c>
    </row>
    <row r="18" spans="5:8" x14ac:dyDescent="0.3">
      <c r="E18" s="7"/>
      <c r="F18" s="3" t="s">
        <v>8</v>
      </c>
      <c r="G18" s="6">
        <f>G14*G5</f>
        <v>6.9444444444444441E-3</v>
      </c>
    </row>
    <row r="19" spans="5:8" x14ac:dyDescent="0.3">
      <c r="E19" s="7"/>
      <c r="F19" s="3" t="s">
        <v>9</v>
      </c>
      <c r="G19" s="6">
        <f>G5-G18</f>
        <v>0.99305555555555558</v>
      </c>
      <c r="H19" s="2">
        <f>G19/G26-1</f>
        <v>3.6231884057970509E-2</v>
      </c>
    </row>
    <row r="21" spans="5:8" x14ac:dyDescent="0.3">
      <c r="E21" s="7" t="s">
        <v>3</v>
      </c>
      <c r="F21" s="3" t="s">
        <v>6</v>
      </c>
      <c r="G21" s="4">
        <f>G12*G12</f>
        <v>0.84027777777777768</v>
      </c>
    </row>
    <row r="22" spans="5:8" x14ac:dyDescent="0.3">
      <c r="E22" s="7"/>
      <c r="F22" s="3" t="s">
        <v>7</v>
      </c>
      <c r="G22" s="4">
        <f>G23+G24</f>
        <v>0.15972222222222221</v>
      </c>
    </row>
    <row r="23" spans="5:8" x14ac:dyDescent="0.3">
      <c r="E23" s="7"/>
      <c r="F23" s="8" t="s">
        <v>10</v>
      </c>
      <c r="G23" s="4">
        <f>G11*G12</f>
        <v>7.6388888888888881E-2</v>
      </c>
    </row>
    <row r="24" spans="5:8" x14ac:dyDescent="0.3">
      <c r="E24" s="7"/>
      <c r="F24" s="8" t="s">
        <v>11</v>
      </c>
      <c r="G24" s="4">
        <f>G11</f>
        <v>8.3333333333333329E-2</v>
      </c>
    </row>
    <row r="25" spans="5:8" x14ac:dyDescent="0.3">
      <c r="E25" s="7"/>
      <c r="F25" s="3" t="s">
        <v>8</v>
      </c>
      <c r="G25" s="6">
        <f>G6*G21</f>
        <v>5.0416666666666661</v>
      </c>
    </row>
    <row r="26" spans="5:8" x14ac:dyDescent="0.3">
      <c r="E26" s="7"/>
      <c r="F26" s="3" t="s">
        <v>9</v>
      </c>
      <c r="G26" s="6">
        <f>G6-G25</f>
        <v>0.95833333333333393</v>
      </c>
    </row>
  </sheetData>
  <mergeCells count="2">
    <mergeCell ref="E14:E19"/>
    <mergeCell ref="E21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</dc:creator>
  <cp:lastModifiedBy>Théo</cp:lastModifiedBy>
  <dcterms:created xsi:type="dcterms:W3CDTF">2016-01-22T09:43:58Z</dcterms:created>
  <dcterms:modified xsi:type="dcterms:W3CDTF">2016-01-24T18:03:23Z</dcterms:modified>
</cp:coreProperties>
</file>