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Studia\Magisterka 2 semestr\Projektowanie systemow z dostepem w jezyku naturalnym\Jezyki_Naturalne\"/>
    </mc:Choice>
  </mc:AlternateContent>
  <xr:revisionPtr revIDLastSave="0" documentId="13_ncr:1_{EF47FFEC-C442-44B9-BBDD-F5625A8F9F48}" xr6:coauthVersionLast="41" xr6:coauthVersionMax="41" xr10:uidLastSave="{00000000-0000-0000-0000-000000000000}"/>
  <bookViews>
    <workbookView xWindow="-120" yWindow="-120" windowWidth="29040" windowHeight="15840" xr2:uid="{6AD73322-5D71-49CF-B30D-D77AD795EF39}"/>
  </bookViews>
  <sheets>
    <sheet name="dictation.io" sheetId="1" r:id="rId1"/>
    <sheet name="speechnotes" sheetId="3" r:id="rId2"/>
    <sheet name="Wspólne wykres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1" l="1"/>
  <c r="O27" i="1"/>
  <c r="N27" i="1"/>
  <c r="N25" i="1"/>
  <c r="O30" i="1"/>
  <c r="N29" i="1"/>
  <c r="N28" i="1"/>
  <c r="N26" i="1"/>
  <c r="O19" i="1"/>
  <c r="N19" i="1"/>
  <c r="N18" i="1"/>
  <c r="N20" i="1" s="1"/>
  <c r="N17" i="1"/>
  <c r="O16" i="1"/>
  <c r="N16" i="1"/>
  <c r="N15" i="1"/>
  <c r="N14" i="1"/>
  <c r="O6" i="1"/>
  <c r="O9" i="1"/>
  <c r="N9" i="1"/>
  <c r="N8" i="1"/>
  <c r="N7" i="1"/>
  <c r="N6" i="1"/>
  <c r="N5" i="1"/>
  <c r="N4" i="1"/>
  <c r="O6" i="3"/>
  <c r="O11" i="3"/>
  <c r="O10" i="3"/>
  <c r="O9" i="3"/>
  <c r="O8" i="3"/>
  <c r="O7" i="3"/>
  <c r="O20" i="3"/>
  <c r="O19" i="3"/>
  <c r="O18" i="3"/>
  <c r="O17" i="3"/>
  <c r="O16" i="3"/>
  <c r="O15" i="3"/>
  <c r="O26" i="3"/>
  <c r="O27" i="3"/>
  <c r="O28" i="3"/>
  <c r="O29" i="3"/>
  <c r="O30" i="3"/>
  <c r="O25" i="3"/>
  <c r="P30" i="3"/>
  <c r="P27" i="3"/>
  <c r="P17" i="3"/>
  <c r="P20" i="3"/>
  <c r="P11" i="3"/>
  <c r="P8" i="3"/>
  <c r="N31" i="1" l="1"/>
  <c r="O31" i="3"/>
  <c r="O21" i="3"/>
  <c r="O12" i="3"/>
  <c r="N10" i="1"/>
</calcChain>
</file>

<file path=xl/sharedStrings.xml><?xml version="1.0" encoding="utf-8"?>
<sst xmlns="http://schemas.openxmlformats.org/spreadsheetml/2006/main" count="6" uniqueCount="3">
  <si>
    <t>słowa</t>
  </si>
  <si>
    <t>zdania</t>
  </si>
  <si>
    <t>trudne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</si>
</sst>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justify" vertical="center"/>
    </xf>
    <xf numFmtId="0" fontId="3" fillId="2" borderId="1" xfId="2"/>
    <xf numFmtId="0" fontId="4" fillId="3" borderId="2" xfId="3"/>
    <xf numFmtId="0" fontId="5" fillId="0" borderId="0" xfId="0" applyFont="1"/>
    <xf numFmtId="0" fontId="2" fillId="4" borderId="0" xfId="4"/>
  </cellXfs>
  <cellStyles count="5">
    <cellStyle name="60% — akcent 3" xfId="4" builtinId="40"/>
    <cellStyle name="Dane wejściowe" xfId="2" builtinId="20"/>
    <cellStyle name="Dane wyjściowe" xfId="3" builtinId="21"/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Proste słowa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dictation.io!$O$6</c:f>
              <c:numCache>
                <c:formatCode>General</c:formatCode>
                <c:ptCount val="1"/>
                <c:pt idx="0">
                  <c:v>0.94444444444444442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C92-B09B-01B8DB02F404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dictation.io!$O$9</c:f>
              <c:numCache>
                <c:formatCode>General</c:formatCode>
                <c:ptCount val="1"/>
                <c:pt idx="0">
                  <c:v>0.94444444444444442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C92-B09B-01B8DB02F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Zdania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dictation.io!$O$16</c:f>
              <c:numCache>
                <c:formatCode>General</c:formatCode>
                <c:ptCount val="1"/>
                <c:pt idx="0">
                  <c:v>0.91666666666666663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B8-B84C-ED0EA4A80336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dictation.io!$O$19</c:f>
              <c:numCache>
                <c:formatCode>General</c:formatCode>
                <c:ptCount val="1"/>
                <c:pt idx="0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8-43B8-B84C-ED0EA4A80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Trudne słowa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dictation.io!$O$27</c:f>
              <c:numCache>
                <c:formatCode>General</c:formatCode>
                <c:ptCount val="1"/>
                <c:pt idx="0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5-4D8C-B01F-CC6729ABC26A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dictation.io!$O$30</c:f>
              <c:numCache>
                <c:formatCode>General</c:formatCode>
                <c:ptCount val="1"/>
                <c:pt idx="0">
                  <c:v>0.80555555555555558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5-4D8C-B01F-CC6729ABC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Proste słowa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1-437B-9DCA-3CE1E17F19D9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speechnotes!$P$11</c:f>
              <c:numCache>
                <c:formatCode>General</c:formatCode>
                <c:ptCount val="1"/>
                <c:pt idx="0">
                  <c:v>0.97222222222222221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1-437B-9DCA-3CE1E17F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Zdania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speechnotes!$P$17</c:f>
              <c:numCache>
                <c:formatCode>General</c:formatCode>
                <c:ptCount val="1"/>
                <c:pt idx="0">
                  <c:v>0.91666666666666663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9-49A4-B8EF-188D458E94F8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speechnotes!$P$20</c:f>
              <c:numCache>
                <c:formatCode>General</c:formatCode>
                <c:ptCount val="1"/>
                <c:pt idx="0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9-49A4-B8EF-188D458E9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Trudne słowa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Mężczyzna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speechnotes!$P$27</c:f>
              <c:numCache>
                <c:formatCode>General</c:formatCode>
                <c:ptCount val="1"/>
                <c:pt idx="0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E-4E5D-9424-4E755995E92D}"/>
            </c:ext>
          </c:extLst>
        </c:ser>
        <c:ser>
          <c:idx val="1"/>
          <c:order val="1"/>
          <c:tx>
            <c:v>Kobieta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speechnotes!$B$3</c:f>
              <c:strCache>
                <c:ptCount val="1"/>
                <c:pt idx="0">
                  <c:v>słowa</c:v>
                </c:pt>
              </c:strCache>
            </c:strRef>
          </c:cat>
          <c:val>
            <c:numRef>
              <c:f>speechnotes!$P$30</c:f>
              <c:numCache>
                <c:formatCode>General</c:formatCode>
                <c:ptCount val="1"/>
                <c:pt idx="0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E-4E5D-9424-4E755995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93544815"/>
        <c:axId val="2093449231"/>
      </c:barChart>
      <c:catAx>
        <c:axId val="20935448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3449231"/>
        <c:crosses val="autoZero"/>
        <c:auto val="1"/>
        <c:lblAlgn val="ctr"/>
        <c:lblOffset val="100"/>
        <c:noMultiLvlLbl val="0"/>
      </c:catAx>
      <c:valAx>
        <c:axId val="20934492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35448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Dictation.io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dictation.io!$N$10</c:f>
              <c:numCache>
                <c:formatCode>General</c:formatCode>
                <c:ptCount val="1"/>
                <c:pt idx="0">
                  <c:v>0.94444444444444453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2-4682-8D00-9ED1BF812D6F}"/>
            </c:ext>
          </c:extLst>
        </c:ser>
        <c:ser>
          <c:idx val="2"/>
          <c:order val="1"/>
          <c:tx>
            <c:v>Speechnotes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D7-44EE-87CE-3F12CE81747E}"/>
              </c:ext>
            </c:extLst>
          </c:dPt>
          <c:val>
            <c:numRef>
              <c:f>speechnotes!$O$12</c:f>
              <c:numCache>
                <c:formatCode>General</c:formatCode>
                <c:ptCount val="1"/>
                <c:pt idx="0">
                  <c:v>0.98611111111111116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2-4682-8D00-9ED1BF812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617903"/>
        <c:axId val="2094515487"/>
      </c:barChart>
      <c:catAx>
        <c:axId val="219617903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4515487"/>
        <c:crosses val="autoZero"/>
        <c:auto val="1"/>
        <c:lblAlgn val="ctr"/>
        <c:lblOffset val="100"/>
        <c:noMultiLvlLbl val="0"/>
      </c:catAx>
      <c:valAx>
        <c:axId val="2094515487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961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Dictation.io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dictation.io!$N$20</c:f>
              <c:numCache>
                <c:formatCode>General</c:formatCode>
                <c:ptCount val="1"/>
                <c:pt idx="0">
                  <c:v>0.90277777777777779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1-4199-9335-752D928BCC39}"/>
            </c:ext>
          </c:extLst>
        </c:ser>
        <c:ser>
          <c:idx val="2"/>
          <c:order val="1"/>
          <c:tx>
            <c:v>Speechnotes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speechnotes!$O$21</c:f>
              <c:numCache>
                <c:formatCode>General</c:formatCode>
                <c:ptCount val="1"/>
                <c:pt idx="0">
                  <c:v>0.90277777777777779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1-4199-9335-752D928BC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617903"/>
        <c:axId val="2094515487"/>
      </c:barChart>
      <c:catAx>
        <c:axId val="219617903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4515487"/>
        <c:crosses val="autoZero"/>
        <c:auto val="1"/>
        <c:lblAlgn val="ctr"/>
        <c:lblOffset val="100"/>
        <c:noMultiLvlLbl val="0"/>
      </c:catAx>
      <c:valAx>
        <c:axId val="2094515487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961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Dictation.io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dictation.io!$N$31</c:f>
              <c:numCache>
                <c:formatCode>General</c:formatCode>
                <c:ptCount val="1"/>
                <c:pt idx="0">
                  <c:v>0.84722222222222221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B-42E2-A2C1-24E3D543D751}"/>
            </c:ext>
          </c:extLst>
        </c:ser>
        <c:ser>
          <c:idx val="2"/>
          <c:order val="1"/>
          <c:tx>
            <c:v>Speechnotes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speechnotes!$O$31</c:f>
              <c:numCache>
                <c:formatCode>General</c:formatCode>
                <c:ptCount val="1"/>
                <c:pt idx="0">
                  <c:v>0.86111111111111105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B-42E2-A2C1-24E3D543D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617903"/>
        <c:axId val="2094515487"/>
      </c:barChart>
      <c:catAx>
        <c:axId val="219617903"/>
        <c:scaling>
          <c:orientation val="minMax"/>
        </c:scaling>
        <c:delete val="1"/>
        <c:axPos val="b"/>
        <c:majorTickMark val="none"/>
        <c:minorTickMark val="none"/>
        <c:tickLblPos val="nextTo"/>
        <c:crossAx val="2094515487"/>
        <c:crosses val="autoZero"/>
        <c:auto val="1"/>
        <c:lblAlgn val="ctr"/>
        <c:lblOffset val="100"/>
        <c:noMultiLvlLbl val="0"/>
      </c:catAx>
      <c:valAx>
        <c:axId val="2094515487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961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0</xdr:row>
      <xdr:rowOff>133350</xdr:rowOff>
    </xdr:from>
    <xdr:to>
      <xdr:col>22</xdr:col>
      <xdr:colOff>447675</xdr:colOff>
      <xdr:row>15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09DE6A3-0FDF-40B5-8662-40BB6AFF3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15</xdr:row>
      <xdr:rowOff>76200</xdr:rowOff>
    </xdr:from>
    <xdr:to>
      <xdr:col>22</xdr:col>
      <xdr:colOff>447675</xdr:colOff>
      <xdr:row>29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0E4A3E8-F57D-4C5A-9AD5-7A2A6EBE0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142875</xdr:colOff>
      <xdr:row>30</xdr:row>
      <xdr:rowOff>66675</xdr:rowOff>
    </xdr:from>
    <xdr:to>
      <xdr:col>22</xdr:col>
      <xdr:colOff>447675</xdr:colOff>
      <xdr:row>44</xdr:row>
      <xdr:rowOff>142875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2A06EAF-586A-4C1A-A858-2BF7C8A44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4</xdr:row>
      <xdr:rowOff>109537</xdr:rowOff>
    </xdr:from>
    <xdr:to>
      <xdr:col>23</xdr:col>
      <xdr:colOff>542925</xdr:colOff>
      <xdr:row>18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5B37EB5-C523-49DF-91F8-44F5B6C58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238125</xdr:colOff>
      <xdr:row>19</xdr:row>
      <xdr:rowOff>152400</xdr:rowOff>
    </xdr:from>
    <xdr:to>
      <xdr:col>23</xdr:col>
      <xdr:colOff>542925</xdr:colOff>
      <xdr:row>34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D0E0B70-4F46-43EA-9987-00DC332D1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35</xdr:row>
      <xdr:rowOff>0</xdr:rowOff>
    </xdr:from>
    <xdr:to>
      <xdr:col>23</xdr:col>
      <xdr:colOff>304800</xdr:colOff>
      <xdr:row>49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2FF424B-B9FB-44F5-B09C-5EE7D29AF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90487</xdr:rowOff>
    </xdr:from>
    <xdr:to>
      <xdr:col>8</xdr:col>
      <xdr:colOff>276225</xdr:colOff>
      <xdr:row>14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FE44D54-1401-4D81-8AB6-F544C8033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15</xdr:row>
      <xdr:rowOff>104775</xdr:rowOff>
    </xdr:from>
    <xdr:to>
      <xdr:col>8</xdr:col>
      <xdr:colOff>266700</xdr:colOff>
      <xdr:row>29</xdr:row>
      <xdr:rowOff>180975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51A9717-FACE-4526-AF59-77A4E374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8</xdr:row>
      <xdr:rowOff>85725</xdr:rowOff>
    </xdr:from>
    <xdr:to>
      <xdr:col>17</xdr:col>
      <xdr:colOff>457200</xdr:colOff>
      <xdr:row>22</xdr:row>
      <xdr:rowOff>161925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C6C365E-DAB5-40D9-A42F-038A6C580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9181-5867-45AD-A24F-7D6B34911748}">
  <dimension ref="A1:P31"/>
  <sheetViews>
    <sheetView tabSelected="1" workbookViewId="0">
      <selection activeCell="K11" sqref="K11"/>
    </sheetView>
  </sheetViews>
  <sheetFormatPr defaultRowHeight="15" x14ac:dyDescent="0.25"/>
  <cols>
    <col min="14" max="14" width="9.85546875" bestFit="1" customWidth="1"/>
    <col min="16" max="16" width="9.140625" customWidth="1"/>
  </cols>
  <sheetData>
    <row r="1" spans="1:16" x14ac:dyDescent="0.25">
      <c r="A1" s="1"/>
      <c r="P1" s="2"/>
    </row>
    <row r="2" spans="1:16" x14ac:dyDescent="0.25">
      <c r="A2" t="s">
        <v>0</v>
      </c>
    </row>
    <row r="3" spans="1:16" x14ac:dyDescent="0.25"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</row>
    <row r="4" spans="1:16" x14ac:dyDescent="0.25">
      <c r="A4" s="6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4">
        <f>AVERAGE(B4:M4)</f>
        <v>0.91666666666666663</v>
      </c>
      <c r="O4" s="4"/>
    </row>
    <row r="5" spans="1:16" x14ac:dyDescent="0.25">
      <c r="A5" s="6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4">
        <f t="shared" ref="N5:N9" si="0">AVERAGE(B5:M5)</f>
        <v>0.91666666666666663</v>
      </c>
      <c r="O5" s="4"/>
    </row>
    <row r="6" spans="1:16" x14ac:dyDescent="0.25">
      <c r="A6" s="6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4">
        <f t="shared" si="0"/>
        <v>1</v>
      </c>
      <c r="O6" s="4">
        <f>AVERAGE(B4:M6)</f>
        <v>0.94444444444444442</v>
      </c>
    </row>
    <row r="7" spans="1:16" x14ac:dyDescent="0.25">
      <c r="A7" s="6">
        <v>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4">
        <f t="shared" si="0"/>
        <v>1</v>
      </c>
      <c r="O7" s="4"/>
    </row>
    <row r="8" spans="1:16" x14ac:dyDescent="0.25">
      <c r="A8" s="6">
        <v>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1</v>
      </c>
      <c r="M8" s="3">
        <v>1</v>
      </c>
      <c r="N8" s="4">
        <f t="shared" si="0"/>
        <v>0.91666666666666663</v>
      </c>
      <c r="O8" s="4"/>
    </row>
    <row r="9" spans="1:16" x14ac:dyDescent="0.25">
      <c r="A9" s="6">
        <v>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4">
        <f t="shared" si="0"/>
        <v>0.91666666666666663</v>
      </c>
      <c r="O9" s="4">
        <f>AVERAGE(B7:M9)</f>
        <v>0.94444444444444442</v>
      </c>
    </row>
    <row r="10" spans="1:16" x14ac:dyDescent="0.25">
      <c r="N10" s="5">
        <f>AVERAGE(N4:N9)</f>
        <v>0.94444444444444453</v>
      </c>
    </row>
    <row r="12" spans="1:16" x14ac:dyDescent="0.25">
      <c r="A12" t="s">
        <v>1</v>
      </c>
    </row>
    <row r="13" spans="1:16" x14ac:dyDescent="0.25"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6" x14ac:dyDescent="0.25">
      <c r="A14" s="6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4">
        <f>AVERAGE(B14:M14)</f>
        <v>1</v>
      </c>
      <c r="O14" s="4"/>
    </row>
    <row r="15" spans="1:16" x14ac:dyDescent="0.25">
      <c r="A15" s="6">
        <v>2</v>
      </c>
      <c r="B15" s="3">
        <v>1</v>
      </c>
      <c r="C15" s="3">
        <v>0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4">
        <f t="shared" ref="N15:N19" si="1">AVERAGE(B15:M15)</f>
        <v>0.83333333333333337</v>
      </c>
      <c r="O15" s="4"/>
    </row>
    <row r="16" spans="1:16" x14ac:dyDescent="0.25">
      <c r="A16" s="6">
        <v>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1</v>
      </c>
      <c r="M16" s="3">
        <v>1</v>
      </c>
      <c r="N16" s="4">
        <f t="shared" si="1"/>
        <v>0.91666666666666663</v>
      </c>
      <c r="O16" s="4">
        <f>AVERAGE(B14:M16)</f>
        <v>0.91666666666666663</v>
      </c>
    </row>
    <row r="17" spans="1:15" x14ac:dyDescent="0.25">
      <c r="A17" s="6">
        <v>4</v>
      </c>
      <c r="B17" s="3">
        <v>1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4">
        <f t="shared" si="1"/>
        <v>0.91666666666666663</v>
      </c>
      <c r="O17" s="4"/>
    </row>
    <row r="18" spans="1:15" x14ac:dyDescent="0.25">
      <c r="A18" s="6">
        <v>5</v>
      </c>
      <c r="B18" s="3">
        <v>1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1</v>
      </c>
      <c r="M18" s="3">
        <v>1</v>
      </c>
      <c r="N18" s="4">
        <f t="shared" si="1"/>
        <v>0.83333333333333337</v>
      </c>
      <c r="O18" s="4"/>
    </row>
    <row r="19" spans="1:15" x14ac:dyDescent="0.25">
      <c r="A19" s="6">
        <v>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4">
        <f t="shared" si="1"/>
        <v>0.91666666666666663</v>
      </c>
      <c r="O19" s="4">
        <f>AVERAGE(B17:M19)</f>
        <v>0.88888888888888884</v>
      </c>
    </row>
    <row r="20" spans="1:15" x14ac:dyDescent="0.25">
      <c r="N20" s="5">
        <f>AVERAGE(N14:N19)</f>
        <v>0.90277777777777779</v>
      </c>
    </row>
    <row r="22" spans="1:15" x14ac:dyDescent="0.25">
      <c r="A22" t="s">
        <v>2</v>
      </c>
    </row>
    <row r="24" spans="1: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</row>
    <row r="25" spans="1:15" x14ac:dyDescent="0.25">
      <c r="A25" s="6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4">
        <f>AVERAGE(B25:M25)</f>
        <v>0.91666666666666663</v>
      </c>
      <c r="O25" s="4"/>
    </row>
    <row r="26" spans="1:15" x14ac:dyDescent="0.25">
      <c r="A26" s="6">
        <v>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  <c r="L26" s="3">
        <v>1</v>
      </c>
      <c r="M26" s="3">
        <v>1</v>
      </c>
      <c r="N26" s="4">
        <f t="shared" ref="N26:N29" si="2">AVERAGE(B26:M26)</f>
        <v>0.91666666666666663</v>
      </c>
      <c r="O26" s="4"/>
    </row>
    <row r="27" spans="1:15" x14ac:dyDescent="0.25">
      <c r="A27" s="6">
        <v>3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4">
        <f>AVERAGE(B27:M27)</f>
        <v>0.83333333333333337</v>
      </c>
      <c r="O27" s="4">
        <f>AVERAGE(B25:M27)</f>
        <v>0.88888888888888884</v>
      </c>
    </row>
    <row r="28" spans="1:15" x14ac:dyDescent="0.25">
      <c r="A28" s="6">
        <v>4</v>
      </c>
      <c r="B28" s="3">
        <v>1</v>
      </c>
      <c r="C28" s="3">
        <v>0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4">
        <f t="shared" si="2"/>
        <v>0.83333333333333337</v>
      </c>
      <c r="O28" s="4"/>
    </row>
    <row r="29" spans="1:15" x14ac:dyDescent="0.25">
      <c r="A29" s="6">
        <v>5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4">
        <f t="shared" si="2"/>
        <v>0.83333333333333337</v>
      </c>
      <c r="O29" s="4"/>
    </row>
    <row r="30" spans="1:15" x14ac:dyDescent="0.25">
      <c r="A30" s="6">
        <v>6</v>
      </c>
      <c r="B30" s="3">
        <v>0</v>
      </c>
      <c r="C30" s="3">
        <v>1</v>
      </c>
      <c r="D30" s="3">
        <v>1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1</v>
      </c>
      <c r="N30" s="4">
        <f>AVERAGE(B30:M30)</f>
        <v>0.75</v>
      </c>
      <c r="O30" s="4">
        <f>AVERAGE(B28:M30)</f>
        <v>0.80555555555555558</v>
      </c>
    </row>
    <row r="31" spans="1:15" x14ac:dyDescent="0.25">
      <c r="N31" s="5">
        <f>AVERAGE(N25:N30)</f>
        <v>0.84722222222222221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DD4C-09B8-4742-885E-9ECB8612FC0E}">
  <dimension ref="A1:P31"/>
  <sheetViews>
    <sheetView topLeftCell="A9" workbookViewId="0">
      <selection activeCell="F35" sqref="F35"/>
    </sheetView>
  </sheetViews>
  <sheetFormatPr defaultRowHeight="15" x14ac:dyDescent="0.25"/>
  <cols>
    <col min="1" max="1" width="9.28515625" customWidth="1"/>
  </cols>
  <sheetData>
    <row r="1" spans="1:16" x14ac:dyDescent="0.25">
      <c r="A1" s="2"/>
    </row>
    <row r="3" spans="1:16" x14ac:dyDescent="0.25">
      <c r="B3" t="s">
        <v>0</v>
      </c>
    </row>
    <row r="5" spans="1:16" x14ac:dyDescent="0.25"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</row>
    <row r="6" spans="1:16" x14ac:dyDescent="0.25">
      <c r="B6" s="6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4">
        <f>AVERAGE(C6:N6)</f>
        <v>1</v>
      </c>
      <c r="P6" s="4"/>
    </row>
    <row r="7" spans="1:16" x14ac:dyDescent="0.25">
      <c r="B7" s="6">
        <v>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4">
        <f t="shared" ref="O7:O11" si="0">AVERAGE(C7:N7)</f>
        <v>1</v>
      </c>
      <c r="P7" s="4"/>
    </row>
    <row r="8" spans="1:16" x14ac:dyDescent="0.25">
      <c r="B8" s="6">
        <v>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4">
        <f t="shared" si="0"/>
        <v>1</v>
      </c>
      <c r="P8" s="4">
        <f>AVERAGE(C6:N8)</f>
        <v>1</v>
      </c>
    </row>
    <row r="9" spans="1:16" x14ac:dyDescent="0.25">
      <c r="B9" s="6">
        <v>4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4">
        <f t="shared" si="0"/>
        <v>1</v>
      </c>
      <c r="P9" s="4"/>
    </row>
    <row r="10" spans="1:16" x14ac:dyDescent="0.25">
      <c r="B10" s="6">
        <v>5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4">
        <f t="shared" si="0"/>
        <v>0.91666666666666663</v>
      </c>
      <c r="P10" s="4"/>
    </row>
    <row r="11" spans="1:16" x14ac:dyDescent="0.25">
      <c r="B11" s="6">
        <v>6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4">
        <f t="shared" si="0"/>
        <v>1</v>
      </c>
      <c r="P11" s="4">
        <f>AVERAGE(C9:N11)</f>
        <v>0.97222222222222221</v>
      </c>
    </row>
    <row r="12" spans="1:16" x14ac:dyDescent="0.25">
      <c r="B12" t="s">
        <v>1</v>
      </c>
      <c r="O12" s="5">
        <f>AVERAGE(O6:O11)</f>
        <v>0.98611111111111116</v>
      </c>
    </row>
    <row r="14" spans="1:16" x14ac:dyDescent="0.25"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</row>
    <row r="15" spans="1:16" x14ac:dyDescent="0.25">
      <c r="B15" s="6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4">
        <f>AVERAGE(C15:N15)</f>
        <v>0.91666666666666663</v>
      </c>
      <c r="P15" s="4"/>
    </row>
    <row r="16" spans="1:16" x14ac:dyDescent="0.25">
      <c r="B16" s="6">
        <v>2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  <c r="O16" s="4">
        <f t="shared" ref="O16:O20" si="1">AVERAGE(C16:N16)</f>
        <v>0.83333333333333337</v>
      </c>
      <c r="P16" s="4"/>
    </row>
    <row r="17" spans="2:16" x14ac:dyDescent="0.25">
      <c r="B17" s="6">
        <v>3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4">
        <f t="shared" si="1"/>
        <v>1</v>
      </c>
      <c r="P17" s="4">
        <f>AVERAGE(C15:N17)</f>
        <v>0.91666666666666663</v>
      </c>
    </row>
    <row r="18" spans="2:16" x14ac:dyDescent="0.25">
      <c r="B18" s="6">
        <v>4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4">
        <f t="shared" si="1"/>
        <v>0.83333333333333337</v>
      </c>
      <c r="P18" s="4"/>
    </row>
    <row r="19" spans="2:16" x14ac:dyDescent="0.25">
      <c r="B19" s="6">
        <v>5</v>
      </c>
      <c r="C19" s="3">
        <v>1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4">
        <f t="shared" si="1"/>
        <v>0.83333333333333337</v>
      </c>
      <c r="P19" s="4"/>
    </row>
    <row r="20" spans="2:16" x14ac:dyDescent="0.25">
      <c r="B20" s="6">
        <v>6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4">
        <f t="shared" si="1"/>
        <v>1</v>
      </c>
      <c r="P20" s="4">
        <f>AVERAGE(C18:N20)</f>
        <v>0.88888888888888884</v>
      </c>
    </row>
    <row r="21" spans="2:16" x14ac:dyDescent="0.25">
      <c r="O21" s="5">
        <f>AVERAGE(O15:O20)</f>
        <v>0.90277777777777779</v>
      </c>
    </row>
    <row r="22" spans="2:16" x14ac:dyDescent="0.25">
      <c r="B22" t="s">
        <v>2</v>
      </c>
    </row>
    <row r="24" spans="2:16" x14ac:dyDescent="0.25"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2:16" x14ac:dyDescent="0.25">
      <c r="B25" s="6">
        <v>1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4">
        <f>AVERAGE(C25:N25)</f>
        <v>0.91666666666666663</v>
      </c>
      <c r="P25" s="4"/>
    </row>
    <row r="26" spans="2:16" x14ac:dyDescent="0.25">
      <c r="B26" s="6">
        <v>2</v>
      </c>
      <c r="C26" s="3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4">
        <f t="shared" ref="O26:O30" si="2">AVERAGE(C26:N26)</f>
        <v>0.91666666666666663</v>
      </c>
      <c r="P26" s="4"/>
    </row>
    <row r="27" spans="2:16" x14ac:dyDescent="0.25">
      <c r="B27" s="6">
        <v>3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4">
        <f t="shared" si="2"/>
        <v>0.75</v>
      </c>
      <c r="P27" s="4">
        <f>AVERAGE(C25:N27)</f>
        <v>0.86111111111111116</v>
      </c>
    </row>
    <row r="28" spans="2:16" x14ac:dyDescent="0.25">
      <c r="B28" s="6">
        <v>4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4">
        <f t="shared" si="2"/>
        <v>0.91666666666666663</v>
      </c>
      <c r="P28" s="4"/>
    </row>
    <row r="29" spans="2:16" x14ac:dyDescent="0.25">
      <c r="B29" s="6">
        <v>5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4">
        <f t="shared" si="2"/>
        <v>0.83333333333333337</v>
      </c>
      <c r="P29" s="4"/>
    </row>
    <row r="30" spans="2:16" x14ac:dyDescent="0.25">
      <c r="B30" s="6">
        <v>6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4">
        <f t="shared" si="2"/>
        <v>0.83333333333333337</v>
      </c>
      <c r="P30" s="4">
        <f>AVERAGE(C28:N30)</f>
        <v>0.86111111111111116</v>
      </c>
    </row>
    <row r="31" spans="2:16" x14ac:dyDescent="0.25">
      <c r="O31" s="5">
        <f>AVERAGE(O25:O30)</f>
        <v>0.86111111111111105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FA5-91E3-4EA5-9FC3-86268909B9B7}">
  <dimension ref="A1"/>
  <sheetViews>
    <sheetView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dictation.io</vt:lpstr>
      <vt:lpstr>speechnotes</vt:lpstr>
      <vt:lpstr>Wspólne 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Kolak</dc:creator>
  <cp:lastModifiedBy>Dawid</cp:lastModifiedBy>
  <dcterms:created xsi:type="dcterms:W3CDTF">2019-11-14T22:22:33Z</dcterms:created>
  <dcterms:modified xsi:type="dcterms:W3CDTF">2020-01-20T00:21:01Z</dcterms:modified>
</cp:coreProperties>
</file>