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e.Biagioni\gitrepos\optimization-modeling-info-3440\notebooks\pizza-lp\"/>
    </mc:Choice>
  </mc:AlternateContent>
  <bookViews>
    <workbookView xWindow="0" yWindow="0" windowWidth="19200" windowHeight="8616"/>
  </bookViews>
  <sheets>
    <sheet name="2.2" sheetId="2" r:id="rId1"/>
    <sheet name="profit" sheetId="7" r:id="rId2"/>
    <sheet name="resource" sheetId="8" r:id="rId3"/>
    <sheet name="rhs" sheetId="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2" l="1"/>
  <c r="J13" i="2" s="1"/>
  <c r="G12" i="2"/>
  <c r="J12" i="2" s="1"/>
  <c r="G11" i="2"/>
  <c r="J11" i="2" s="1"/>
  <c r="G10" i="2"/>
  <c r="J10" i="2" s="1"/>
  <c r="G9" i="2"/>
  <c r="J9" i="2" s="1"/>
  <c r="G6" i="2"/>
</calcChain>
</file>

<file path=xl/sharedStrings.xml><?xml version="1.0" encoding="utf-8"?>
<sst xmlns="http://schemas.openxmlformats.org/spreadsheetml/2006/main" count="43" uniqueCount="20">
  <si>
    <t>Decision variables (pizza types)</t>
  </si>
  <si>
    <t>plain</t>
  </si>
  <si>
    <t>meat</t>
  </si>
  <si>
    <t>veggie</t>
  </si>
  <si>
    <t>supreme</t>
  </si>
  <si>
    <t>Objective (maximize revenue)</t>
  </si>
  <si>
    <t>value</t>
  </si>
  <si>
    <t>Constraints</t>
  </si>
  <si>
    <t>LHS</t>
  </si>
  <si>
    <t>RHS</t>
  </si>
  <si>
    <t>dough</t>
  </si>
  <si>
    <t>&lt;=</t>
  </si>
  <si>
    <t>sauce</t>
  </si>
  <si>
    <t>cheese</t>
  </si>
  <si>
    <t>veggies</t>
  </si>
  <si>
    <t>slack</t>
  </si>
  <si>
    <t>profit</t>
  </si>
  <si>
    <t>pizza</t>
  </si>
  <si>
    <t>rhs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</si>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</sst>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44" fontId="0" fillId="3" borderId="0" xfId="2" applyFont="1" applyFill="1"/>
    <xf numFmtId="0" fontId="1" fillId="4" borderId="0" xfId="1" applyFill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14</xdr:row>
      <xdr:rowOff>38100</xdr:rowOff>
    </xdr:from>
    <xdr:to>
      <xdr:col>4</xdr:col>
      <xdr:colOff>595313</xdr:colOff>
      <xdr:row>24</xdr:row>
      <xdr:rowOff>100013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A5FB4-ABF0-214D-8597-B92EA6050CCB}"/>
            </a:ext>
          </a:extLst>
        </xdr:cNvPr>
        <xdr:cNvSpPr txBox="1"/>
      </xdr:nvSpPr>
      <xdr:spPr>
        <a:xfrm>
          <a:off x="14288" y="2705100"/>
          <a:ext cx="3273425" cy="1966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 The optimal mix is 10 meat and 20 supreme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Max sales revenue is $40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Scarcity of sauce and veggies limit profit since these are the binding constraints.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60" zoomScaleNormal="160" workbookViewId="0"/>
  </sheetViews>
  <sheetFormatPr defaultColWidth="8.796875" defaultRowHeight="14.4" x14ac:dyDescent="0.3"/>
  <cols>
    <col min="1" max="16384" width="8.796875" style="1"/>
  </cols>
  <sheetData>
    <row r="1" spans="1:10" x14ac:dyDescent="0.3">
      <c r="A1" s="1" t="s">
        <v>0</v>
      </c>
    </row>
    <row r="2" spans="1:10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10" x14ac:dyDescent="0.3">
      <c r="B3" s="2">
        <v>0</v>
      </c>
      <c r="C3" s="2">
        <v>10</v>
      </c>
      <c r="D3" s="2">
        <v>0</v>
      </c>
      <c r="E3" s="2">
        <v>20</v>
      </c>
    </row>
    <row r="5" spans="1:10" x14ac:dyDescent="0.3">
      <c r="A5" s="1" t="s">
        <v>5</v>
      </c>
      <c r="G5" s="1" t="s">
        <v>6</v>
      </c>
    </row>
    <row r="6" spans="1:10" ht="15.6" x14ac:dyDescent="0.3">
      <c r="B6" s="1">
        <v>8</v>
      </c>
      <c r="C6" s="1">
        <v>10</v>
      </c>
      <c r="D6" s="1">
        <v>12</v>
      </c>
      <c r="E6" s="1">
        <v>15</v>
      </c>
      <c r="G6" s="3">
        <f>SUMPRODUCT(B6:E6,B3:E3)</f>
        <v>400</v>
      </c>
    </row>
    <row r="8" spans="1:10" x14ac:dyDescent="0.3">
      <c r="A8" s="1" t="s">
        <v>7</v>
      </c>
      <c r="G8" s="1" t="s">
        <v>8</v>
      </c>
      <c r="I8" s="1" t="s">
        <v>9</v>
      </c>
      <c r="J8" s="1" t="s">
        <v>15</v>
      </c>
    </row>
    <row r="9" spans="1:10" x14ac:dyDescent="0.3">
      <c r="A9" s="1" t="s">
        <v>10</v>
      </c>
      <c r="B9" s="1">
        <v>5</v>
      </c>
      <c r="C9" s="1">
        <v>5</v>
      </c>
      <c r="D9" s="1">
        <v>5</v>
      </c>
      <c r="E9" s="1">
        <v>5</v>
      </c>
      <c r="G9" s="4">
        <f>SUMPRODUCT(B9:E9,$B$3:$E$3)</f>
        <v>150</v>
      </c>
      <c r="H9" s="4" t="s">
        <v>11</v>
      </c>
      <c r="I9" s="4">
        <v>200</v>
      </c>
      <c r="J9" s="1">
        <f>I9-G9</f>
        <v>50</v>
      </c>
    </row>
    <row r="10" spans="1:10" x14ac:dyDescent="0.3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G10" s="4">
        <f t="shared" ref="G10:G13" si="0">SUMPRODUCT(B10:E10,$B$3:$E$3)</f>
        <v>90</v>
      </c>
      <c r="H10" s="4" t="s">
        <v>11</v>
      </c>
      <c r="I10" s="4">
        <v>90</v>
      </c>
      <c r="J10" s="1">
        <f t="shared" ref="J10:J13" si="1">I10-G10</f>
        <v>0</v>
      </c>
    </row>
    <row r="11" spans="1:10" x14ac:dyDescent="0.3">
      <c r="A11" s="1" t="s">
        <v>13</v>
      </c>
      <c r="B11" s="1">
        <v>4</v>
      </c>
      <c r="C11" s="1">
        <v>3</v>
      </c>
      <c r="D11" s="1">
        <v>3</v>
      </c>
      <c r="E11" s="1">
        <v>4</v>
      </c>
      <c r="G11" s="4">
        <f t="shared" si="0"/>
        <v>110</v>
      </c>
      <c r="H11" s="4" t="s">
        <v>11</v>
      </c>
      <c r="I11" s="4">
        <v>120</v>
      </c>
      <c r="J11" s="1">
        <f t="shared" si="1"/>
        <v>10</v>
      </c>
    </row>
    <row r="12" spans="1:10" x14ac:dyDescent="0.3">
      <c r="A12" s="1" t="s">
        <v>2</v>
      </c>
      <c r="B12" s="1">
        <v>0</v>
      </c>
      <c r="C12" s="1">
        <v>3</v>
      </c>
      <c r="D12" s="1">
        <v>0</v>
      </c>
      <c r="E12" s="1">
        <v>2</v>
      </c>
      <c r="G12" s="4">
        <f t="shared" si="0"/>
        <v>70</v>
      </c>
      <c r="H12" s="4" t="s">
        <v>11</v>
      </c>
      <c r="I12" s="4">
        <v>75</v>
      </c>
      <c r="J12" s="1">
        <f t="shared" si="1"/>
        <v>5</v>
      </c>
    </row>
    <row r="13" spans="1:10" x14ac:dyDescent="0.3">
      <c r="A13" s="1" t="s">
        <v>14</v>
      </c>
      <c r="B13" s="1">
        <v>0</v>
      </c>
      <c r="C13" s="1">
        <v>0</v>
      </c>
      <c r="D13" s="1">
        <v>3</v>
      </c>
      <c r="E13" s="1">
        <v>2</v>
      </c>
      <c r="G13" s="4">
        <f t="shared" si="0"/>
        <v>40</v>
      </c>
      <c r="H13" s="4" t="s">
        <v>11</v>
      </c>
      <c r="I13" s="4">
        <v>40</v>
      </c>
      <c r="J13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210" zoomScaleNormal="210" workbookViewId="0"/>
  </sheetViews>
  <sheetFormatPr defaultRowHeight="15.6" x14ac:dyDescent="0.3"/>
  <sheetData>
    <row r="1" spans="1:2" x14ac:dyDescent="0.3">
      <c r="A1" t="s">
        <v>17</v>
      </c>
      <c r="B1" t="s">
        <v>16</v>
      </c>
    </row>
    <row r="2" spans="1:2" x14ac:dyDescent="0.3">
      <c r="A2" s="1" t="s">
        <v>1</v>
      </c>
      <c r="B2" s="1">
        <v>8</v>
      </c>
    </row>
    <row r="3" spans="1:2" x14ac:dyDescent="0.3">
      <c r="A3" s="1" t="s">
        <v>2</v>
      </c>
      <c r="B3" s="1">
        <v>10</v>
      </c>
    </row>
    <row r="4" spans="1:2" x14ac:dyDescent="0.3">
      <c r="A4" s="1" t="s">
        <v>3</v>
      </c>
      <c r="B4" s="1">
        <v>12</v>
      </c>
    </row>
    <row r="5" spans="1:2" x14ac:dyDescent="0.3">
      <c r="A5" s="1" t="s">
        <v>4</v>
      </c>
      <c r="B5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10" zoomScaleNormal="210" workbookViewId="0"/>
  </sheetViews>
  <sheetFormatPr defaultRowHeight="15.6" x14ac:dyDescent="0.3"/>
  <sheetData>
    <row r="1" spans="1:5" x14ac:dyDescent="0.3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10</v>
      </c>
      <c r="B2" s="1">
        <v>5</v>
      </c>
      <c r="C2" s="1">
        <v>5</v>
      </c>
      <c r="D2" s="1">
        <v>5</v>
      </c>
      <c r="E2" s="1">
        <v>5</v>
      </c>
    </row>
    <row r="3" spans="1:5" x14ac:dyDescent="0.3">
      <c r="A3" s="1" t="s">
        <v>12</v>
      </c>
      <c r="B3" s="1">
        <v>3</v>
      </c>
      <c r="C3" s="1">
        <v>3</v>
      </c>
      <c r="D3" s="1">
        <v>3</v>
      </c>
      <c r="E3" s="1">
        <v>3</v>
      </c>
    </row>
    <row r="4" spans="1:5" x14ac:dyDescent="0.3">
      <c r="A4" s="1" t="s">
        <v>13</v>
      </c>
      <c r="B4" s="1">
        <v>4</v>
      </c>
      <c r="C4" s="1">
        <v>3</v>
      </c>
      <c r="D4" s="1">
        <v>3</v>
      </c>
      <c r="E4" s="1">
        <v>4</v>
      </c>
    </row>
    <row r="5" spans="1:5" x14ac:dyDescent="0.3">
      <c r="A5" s="1" t="s">
        <v>2</v>
      </c>
      <c r="B5" s="1">
        <v>0</v>
      </c>
      <c r="C5" s="1">
        <v>3</v>
      </c>
      <c r="D5" s="1">
        <v>0</v>
      </c>
      <c r="E5" s="1">
        <v>2</v>
      </c>
    </row>
    <row r="6" spans="1:5" x14ac:dyDescent="0.3">
      <c r="A6" s="1" t="s">
        <v>14</v>
      </c>
      <c r="B6" s="1">
        <v>0</v>
      </c>
      <c r="C6" s="1">
        <v>0</v>
      </c>
      <c r="D6" s="1">
        <v>3</v>
      </c>
      <c r="E6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220" zoomScaleNormal="220" workbookViewId="0"/>
  </sheetViews>
  <sheetFormatPr defaultRowHeight="15.6" x14ac:dyDescent="0.3"/>
  <sheetData>
    <row r="1" spans="1:2" x14ac:dyDescent="0.3">
      <c r="A1" t="s">
        <v>19</v>
      </c>
      <c r="B1" t="s">
        <v>18</v>
      </c>
    </row>
    <row r="2" spans="1:2" x14ac:dyDescent="0.3">
      <c r="A2" t="s">
        <v>10</v>
      </c>
      <c r="B2">
        <v>200</v>
      </c>
    </row>
    <row r="3" spans="1:2" x14ac:dyDescent="0.3">
      <c r="A3" t="s">
        <v>12</v>
      </c>
      <c r="B3">
        <v>90</v>
      </c>
    </row>
    <row r="4" spans="1:2" x14ac:dyDescent="0.3">
      <c r="A4" t="s">
        <v>13</v>
      </c>
      <c r="B4">
        <v>120</v>
      </c>
    </row>
    <row r="5" spans="1:2" x14ac:dyDescent="0.3">
      <c r="A5" t="s">
        <v>2</v>
      </c>
      <c r="B5">
        <v>75</v>
      </c>
    </row>
    <row r="6" spans="1:2" x14ac:dyDescent="0.3">
      <c r="A6" t="s">
        <v>14</v>
      </c>
      <c r="B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2.2</vt:lpstr>
      <vt:lpstr>profit</vt:lpstr>
      <vt:lpstr>resource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Biagioni, Dave</dc:creator>
  <cp:lastModifiedBy>Dave Biagioni</cp:lastModifiedBy>
  <dcterms:created xsi:type="dcterms:W3CDTF">2019-02-06T23:42:19Z</dcterms:created>
  <dcterms:modified xsi:type="dcterms:W3CDTF">2019-03-05T21:33:29Z</dcterms:modified>
</cp:coreProperties>
</file>