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coulter/Dropbox/UCSC/GWSearch/GW_FakeStars/Fakes/Thacher/"/>
    </mc:Choice>
  </mc:AlternateContent>
  <xr:revisionPtr revIDLastSave="0" documentId="13_ncr:1_{5D226340-A421-824C-B0FE-C153E1C504C0}" xr6:coauthVersionLast="46" xr6:coauthVersionMax="46" xr10:uidLastSave="{00000000-0000-0000-0000-000000000000}"/>
  <bookViews>
    <workbookView xWindow="0" yWindow="460" windowWidth="68800" windowHeight="28340" activeTab="4" xr2:uid="{8D1C4625-FA04-0142-801A-C7DF98774E60}"/>
  </bookViews>
  <sheets>
    <sheet name="master comparison" sheetId="1" r:id="rId1"/>
    <sheet name="images that are templates" sheetId="2" r:id="rId2"/>
    <sheet name="Sheet5" sheetId="10" r:id="rId3"/>
    <sheet name="images without templates" sheetId="6" r:id="rId4"/>
    <sheet name="synopsis" sheetId="4" r:id="rId5"/>
    <sheet name="diffim_errors" sheetId="7" r:id="rId6"/>
  </sheets>
  <definedNames>
    <definedName name="_xlnm._FilterDatabase" localSheetId="0" hidden="1">'master comparison'!$A$1:$M$778</definedName>
    <definedName name="_xlnm._FilterDatabase" localSheetId="4" hidden="1">synopsis!$A$1:$B$1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0" l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1" i="10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2" i="7"/>
  <c r="E71" i="7"/>
  <c r="E72" i="7"/>
  <c r="E73" i="7"/>
  <c r="E74" i="7"/>
  <c r="E75" i="7"/>
  <c r="E76" i="7"/>
  <c r="E77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F151" i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2" i="7"/>
  <c r="E2" i="7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2" i="1"/>
  <c r="B3" i="1"/>
  <c r="E3" i="1" s="1"/>
  <c r="B4" i="1"/>
  <c r="B5" i="1"/>
  <c r="B6" i="1"/>
  <c r="E6" i="1" s="1"/>
  <c r="B7" i="1"/>
  <c r="E7" i="1" s="1"/>
  <c r="B8" i="1"/>
  <c r="E8" i="1" s="1"/>
  <c r="B9" i="1"/>
  <c r="B10" i="1"/>
  <c r="B11" i="1"/>
  <c r="B12" i="1"/>
  <c r="B13" i="1"/>
  <c r="E13" i="1" s="1"/>
  <c r="B14" i="1"/>
  <c r="B15" i="1"/>
  <c r="E15" i="1" s="1"/>
  <c r="B16" i="1"/>
  <c r="B17" i="1"/>
  <c r="B18" i="1"/>
  <c r="E18" i="1" s="1"/>
  <c r="B19" i="1"/>
  <c r="E19" i="1" s="1"/>
  <c r="B20" i="1"/>
  <c r="E20" i="1" s="1"/>
  <c r="B21" i="1"/>
  <c r="B22" i="1"/>
  <c r="B23" i="1"/>
  <c r="B24" i="1"/>
  <c r="B25" i="1"/>
  <c r="E25" i="1" s="1"/>
  <c r="B26" i="1"/>
  <c r="B27" i="1"/>
  <c r="E27" i="1" s="1"/>
  <c r="B28" i="1"/>
  <c r="B29" i="1"/>
  <c r="B30" i="1"/>
  <c r="B31" i="1"/>
  <c r="E31" i="1" s="1"/>
  <c r="B32" i="1"/>
  <c r="E32" i="1" s="1"/>
  <c r="B33" i="1"/>
  <c r="B34" i="1"/>
  <c r="B35" i="1"/>
  <c r="B36" i="1"/>
  <c r="B37" i="1"/>
  <c r="E37" i="1" s="1"/>
  <c r="B38" i="1"/>
  <c r="B39" i="1"/>
  <c r="E39" i="1" s="1"/>
  <c r="B40" i="1"/>
  <c r="B41" i="1"/>
  <c r="B42" i="1"/>
  <c r="B43" i="1"/>
  <c r="E43" i="1" s="1"/>
  <c r="B44" i="1"/>
  <c r="E44" i="1" s="1"/>
  <c r="B45" i="1"/>
  <c r="B46" i="1"/>
  <c r="B47" i="1"/>
  <c r="B48" i="1"/>
  <c r="B49" i="1"/>
  <c r="B50" i="1"/>
  <c r="B51" i="1"/>
  <c r="E51" i="1" s="1"/>
  <c r="B52" i="1"/>
  <c r="B53" i="1"/>
  <c r="B54" i="1"/>
  <c r="B55" i="1"/>
  <c r="E55" i="1" s="1"/>
  <c r="B56" i="1"/>
  <c r="E56" i="1" s="1"/>
  <c r="B57" i="1"/>
  <c r="B58" i="1"/>
  <c r="B59" i="1"/>
  <c r="B60" i="1"/>
  <c r="B61" i="1"/>
  <c r="B62" i="1"/>
  <c r="B63" i="1"/>
  <c r="E63" i="1" s="1"/>
  <c r="B64" i="1"/>
  <c r="B65" i="1"/>
  <c r="B66" i="1"/>
  <c r="B67" i="1"/>
  <c r="E67" i="1" s="1"/>
  <c r="B68" i="1"/>
  <c r="E68" i="1" s="1"/>
  <c r="B69" i="1"/>
  <c r="B70" i="1"/>
  <c r="B71" i="1"/>
  <c r="B72" i="1"/>
  <c r="B73" i="1"/>
  <c r="B74" i="1"/>
  <c r="B75" i="1"/>
  <c r="E75" i="1" s="1"/>
  <c r="B76" i="1"/>
  <c r="B77" i="1"/>
  <c r="B78" i="1"/>
  <c r="B79" i="1"/>
  <c r="E79" i="1" s="1"/>
  <c r="B80" i="1"/>
  <c r="E80" i="1" s="1"/>
  <c r="B81" i="1"/>
  <c r="B82" i="1"/>
  <c r="B83" i="1"/>
  <c r="B84" i="1"/>
  <c r="B85" i="1"/>
  <c r="B86" i="1"/>
  <c r="B87" i="1"/>
  <c r="E87" i="1" s="1"/>
  <c r="B88" i="1"/>
  <c r="B89" i="1"/>
  <c r="B90" i="1"/>
  <c r="B91" i="1"/>
  <c r="E91" i="1" s="1"/>
  <c r="B92" i="1"/>
  <c r="E92" i="1" s="1"/>
  <c r="B93" i="1"/>
  <c r="B94" i="1"/>
  <c r="B95" i="1"/>
  <c r="B96" i="1"/>
  <c r="B97" i="1"/>
  <c r="B98" i="1"/>
  <c r="B99" i="1"/>
  <c r="E99" i="1" s="1"/>
  <c r="B100" i="1"/>
  <c r="B101" i="1"/>
  <c r="B102" i="1"/>
  <c r="B103" i="1"/>
  <c r="E103" i="1" s="1"/>
  <c r="B104" i="1"/>
  <c r="E104" i="1" s="1"/>
  <c r="B105" i="1"/>
  <c r="B106" i="1"/>
  <c r="B107" i="1"/>
  <c r="B108" i="1"/>
  <c r="B109" i="1"/>
  <c r="B110" i="1"/>
  <c r="B111" i="1"/>
  <c r="E111" i="1" s="1"/>
  <c r="B112" i="1"/>
  <c r="B113" i="1"/>
  <c r="B114" i="1"/>
  <c r="B115" i="1"/>
  <c r="E115" i="1" s="1"/>
  <c r="B116" i="1"/>
  <c r="E116" i="1" s="1"/>
  <c r="B117" i="1"/>
  <c r="B118" i="1"/>
  <c r="B119" i="1"/>
  <c r="B120" i="1"/>
  <c r="B121" i="1"/>
  <c r="B122" i="1"/>
  <c r="B123" i="1"/>
  <c r="E123" i="1" s="1"/>
  <c r="B124" i="1"/>
  <c r="B125" i="1"/>
  <c r="B126" i="1"/>
  <c r="B127" i="1"/>
  <c r="E127" i="1" s="1"/>
  <c r="B128" i="1"/>
  <c r="E128" i="1" s="1"/>
  <c r="B129" i="1"/>
  <c r="B130" i="1"/>
  <c r="B131" i="1"/>
  <c r="B132" i="1"/>
  <c r="B133" i="1"/>
  <c r="B134" i="1"/>
  <c r="B135" i="1"/>
  <c r="E135" i="1" s="1"/>
  <c r="B136" i="1"/>
  <c r="B137" i="1"/>
  <c r="B138" i="1"/>
  <c r="B139" i="1"/>
  <c r="E139" i="1" s="1"/>
  <c r="B140" i="1"/>
  <c r="E140" i="1" s="1"/>
  <c r="B141" i="1"/>
  <c r="B142" i="1"/>
  <c r="B143" i="1"/>
  <c r="B144" i="1"/>
  <c r="B145" i="1"/>
  <c r="B146" i="1"/>
  <c r="B147" i="1"/>
  <c r="E147" i="1" s="1"/>
  <c r="B148" i="1"/>
  <c r="B149" i="1"/>
  <c r="B150" i="1"/>
  <c r="B151" i="1"/>
  <c r="E151" i="1" s="1"/>
  <c r="B152" i="1"/>
  <c r="E152" i="1" s="1"/>
  <c r="B153" i="1"/>
  <c r="B154" i="1"/>
  <c r="B155" i="1"/>
  <c r="B156" i="1"/>
  <c r="B157" i="1"/>
  <c r="B158" i="1"/>
  <c r="B159" i="1"/>
  <c r="E159" i="1" s="1"/>
  <c r="B160" i="1"/>
  <c r="B161" i="1"/>
  <c r="B162" i="1"/>
  <c r="B163" i="1"/>
  <c r="E163" i="1" s="1"/>
  <c r="B164" i="1"/>
  <c r="E164" i="1" s="1"/>
  <c r="B165" i="1"/>
  <c r="B166" i="1"/>
  <c r="B167" i="1"/>
  <c r="B168" i="1"/>
  <c r="B169" i="1"/>
  <c r="B170" i="1"/>
  <c r="B171" i="1"/>
  <c r="B172" i="1"/>
  <c r="B173" i="1"/>
  <c r="B174" i="1"/>
  <c r="B175" i="1"/>
  <c r="E175" i="1" s="1"/>
  <c r="B176" i="1"/>
  <c r="E176" i="1" s="1"/>
  <c r="B177" i="1"/>
  <c r="B178" i="1"/>
  <c r="B179" i="1"/>
  <c r="B180" i="1"/>
  <c r="B181" i="1"/>
  <c r="B182" i="1"/>
  <c r="B183" i="1"/>
  <c r="B184" i="1"/>
  <c r="B185" i="1"/>
  <c r="B186" i="1"/>
  <c r="B187" i="1"/>
  <c r="E187" i="1" s="1"/>
  <c r="B188" i="1"/>
  <c r="B189" i="1"/>
  <c r="B190" i="1"/>
  <c r="B191" i="1"/>
  <c r="B192" i="1"/>
  <c r="B193" i="1"/>
  <c r="B194" i="1"/>
  <c r="B195" i="1"/>
  <c r="B196" i="1"/>
  <c r="B197" i="1"/>
  <c r="B198" i="1"/>
  <c r="B199" i="1"/>
  <c r="E199" i="1" s="1"/>
  <c r="B200" i="1"/>
  <c r="B201" i="1"/>
  <c r="B202" i="1"/>
  <c r="B203" i="1"/>
  <c r="B204" i="1"/>
  <c r="B205" i="1"/>
  <c r="B206" i="1"/>
  <c r="B207" i="1"/>
  <c r="B208" i="1"/>
  <c r="B209" i="1"/>
  <c r="B210" i="1"/>
  <c r="B211" i="1"/>
  <c r="E211" i="1" s="1"/>
  <c r="B212" i="1"/>
  <c r="B213" i="1"/>
  <c r="B214" i="1"/>
  <c r="B215" i="1"/>
  <c r="B216" i="1"/>
  <c r="B217" i="1"/>
  <c r="B218" i="1"/>
  <c r="B219" i="1"/>
  <c r="B220" i="1"/>
  <c r="B221" i="1"/>
  <c r="B222" i="1"/>
  <c r="B223" i="1"/>
  <c r="E223" i="1" s="1"/>
  <c r="B224" i="1"/>
  <c r="B225" i="1"/>
  <c r="B226" i="1"/>
  <c r="B227" i="1"/>
  <c r="B228" i="1"/>
  <c r="B229" i="1"/>
  <c r="B230" i="1"/>
  <c r="B231" i="1"/>
  <c r="B232" i="1"/>
  <c r="B233" i="1"/>
  <c r="B234" i="1"/>
  <c r="B235" i="1"/>
  <c r="E235" i="1" s="1"/>
  <c r="B236" i="1"/>
  <c r="B237" i="1"/>
  <c r="B238" i="1"/>
  <c r="B239" i="1"/>
  <c r="B240" i="1"/>
  <c r="B241" i="1"/>
  <c r="B242" i="1"/>
  <c r="B243" i="1"/>
  <c r="B244" i="1"/>
  <c r="B245" i="1"/>
  <c r="B246" i="1"/>
  <c r="B247" i="1"/>
  <c r="E247" i="1" s="1"/>
  <c r="B248" i="1"/>
  <c r="B249" i="1"/>
  <c r="B250" i="1"/>
  <c r="B251" i="1"/>
  <c r="B252" i="1"/>
  <c r="B253" i="1"/>
  <c r="B254" i="1"/>
  <c r="B255" i="1"/>
  <c r="B256" i="1"/>
  <c r="B257" i="1"/>
  <c r="B258" i="1"/>
  <c r="B259" i="1"/>
  <c r="E259" i="1" s="1"/>
  <c r="B260" i="1"/>
  <c r="B261" i="1"/>
  <c r="B262" i="1"/>
  <c r="B263" i="1"/>
  <c r="B264" i="1"/>
  <c r="B265" i="1"/>
  <c r="B266" i="1"/>
  <c r="B267" i="1"/>
  <c r="B268" i="1"/>
  <c r="B269" i="1"/>
  <c r="B270" i="1"/>
  <c r="B271" i="1"/>
  <c r="E271" i="1" s="1"/>
  <c r="B272" i="1"/>
  <c r="B273" i="1"/>
  <c r="B274" i="1"/>
  <c r="B275" i="1"/>
  <c r="B276" i="1"/>
  <c r="B277" i="1"/>
  <c r="B278" i="1"/>
  <c r="B279" i="1"/>
  <c r="B280" i="1"/>
  <c r="B281" i="1"/>
  <c r="B282" i="1"/>
  <c r="B283" i="1"/>
  <c r="E283" i="1" s="1"/>
  <c r="B284" i="1"/>
  <c r="B285" i="1"/>
  <c r="B286" i="1"/>
  <c r="B287" i="1"/>
  <c r="B288" i="1"/>
  <c r="B289" i="1"/>
  <c r="B290" i="1"/>
  <c r="B291" i="1"/>
  <c r="B292" i="1"/>
  <c r="B293" i="1"/>
  <c r="B294" i="1"/>
  <c r="B295" i="1"/>
  <c r="E295" i="1" s="1"/>
  <c r="B296" i="1"/>
  <c r="B297" i="1"/>
  <c r="B298" i="1"/>
  <c r="B299" i="1"/>
  <c r="B300" i="1"/>
  <c r="B301" i="1"/>
  <c r="B302" i="1"/>
  <c r="B303" i="1"/>
  <c r="B304" i="1"/>
  <c r="B305" i="1"/>
  <c r="B306" i="1"/>
  <c r="B307" i="1"/>
  <c r="E307" i="1" s="1"/>
  <c r="B308" i="1"/>
  <c r="B309" i="1"/>
  <c r="B310" i="1"/>
  <c r="B311" i="1"/>
  <c r="B312" i="1"/>
  <c r="B313" i="1"/>
  <c r="B314" i="1"/>
  <c r="B315" i="1"/>
  <c r="B316" i="1"/>
  <c r="B317" i="1"/>
  <c r="B318" i="1"/>
  <c r="B319" i="1"/>
  <c r="E319" i="1" s="1"/>
  <c r="B320" i="1"/>
  <c r="B321" i="1"/>
  <c r="B322" i="1"/>
  <c r="B323" i="1"/>
  <c r="B324" i="1"/>
  <c r="B325" i="1"/>
  <c r="B326" i="1"/>
  <c r="B327" i="1"/>
  <c r="B328" i="1"/>
  <c r="B329" i="1"/>
  <c r="B330" i="1"/>
  <c r="B331" i="1"/>
  <c r="E331" i="1" s="1"/>
  <c r="B332" i="1"/>
  <c r="B333" i="1"/>
  <c r="B334" i="1"/>
  <c r="B335" i="1"/>
  <c r="B336" i="1"/>
  <c r="B337" i="1"/>
  <c r="B338" i="1"/>
  <c r="B339" i="1"/>
  <c r="B340" i="1"/>
  <c r="B341" i="1"/>
  <c r="B342" i="1"/>
  <c r="B343" i="1"/>
  <c r="E343" i="1" s="1"/>
  <c r="B344" i="1"/>
  <c r="B345" i="1"/>
  <c r="B346" i="1"/>
  <c r="B347" i="1"/>
  <c r="B348" i="1"/>
  <c r="B349" i="1"/>
  <c r="B350" i="1"/>
  <c r="B351" i="1"/>
  <c r="B352" i="1"/>
  <c r="B353" i="1"/>
  <c r="B354" i="1"/>
  <c r="B355" i="1"/>
  <c r="E355" i="1" s="1"/>
  <c r="B356" i="1"/>
  <c r="B357" i="1"/>
  <c r="B358" i="1"/>
  <c r="B359" i="1"/>
  <c r="B360" i="1"/>
  <c r="B361" i="1"/>
  <c r="B362" i="1"/>
  <c r="B363" i="1"/>
  <c r="B364" i="1"/>
  <c r="B365" i="1"/>
  <c r="B366" i="1"/>
  <c r="B367" i="1"/>
  <c r="E367" i="1" s="1"/>
  <c r="B368" i="1"/>
  <c r="B369" i="1"/>
  <c r="B370" i="1"/>
  <c r="B371" i="1"/>
  <c r="B372" i="1"/>
  <c r="B373" i="1"/>
  <c r="B374" i="1"/>
  <c r="B375" i="1"/>
  <c r="B376" i="1"/>
  <c r="B377" i="1"/>
  <c r="B378" i="1"/>
  <c r="B379" i="1"/>
  <c r="E379" i="1" s="1"/>
  <c r="B380" i="1"/>
  <c r="B381" i="1"/>
  <c r="B382" i="1"/>
  <c r="B383" i="1"/>
  <c r="B384" i="1"/>
  <c r="B385" i="1"/>
  <c r="B386" i="1"/>
  <c r="B387" i="1"/>
  <c r="B388" i="1"/>
  <c r="B389" i="1"/>
  <c r="B390" i="1"/>
  <c r="B391" i="1"/>
  <c r="E391" i="1" s="1"/>
  <c r="B392" i="1"/>
  <c r="B393" i="1"/>
  <c r="B394" i="1"/>
  <c r="B395" i="1"/>
  <c r="B396" i="1"/>
  <c r="B397" i="1"/>
  <c r="B398" i="1"/>
  <c r="B399" i="1"/>
  <c r="B400" i="1"/>
  <c r="B401" i="1"/>
  <c r="B402" i="1"/>
  <c r="B403" i="1"/>
  <c r="E403" i="1" s="1"/>
  <c r="B404" i="1"/>
  <c r="B405" i="1"/>
  <c r="B406" i="1"/>
  <c r="B407" i="1"/>
  <c r="B408" i="1"/>
  <c r="B409" i="1"/>
  <c r="B410" i="1"/>
  <c r="B411" i="1"/>
  <c r="B412" i="1"/>
  <c r="B413" i="1"/>
  <c r="B414" i="1"/>
  <c r="B415" i="1"/>
  <c r="E415" i="1" s="1"/>
  <c r="B416" i="1"/>
  <c r="B417" i="1"/>
  <c r="B418" i="1"/>
  <c r="B419" i="1"/>
  <c r="B420" i="1"/>
  <c r="B421" i="1"/>
  <c r="B422" i="1"/>
  <c r="B423" i="1"/>
  <c r="B424" i="1"/>
  <c r="B425" i="1"/>
  <c r="B426" i="1"/>
  <c r="B427" i="1"/>
  <c r="E427" i="1" s="1"/>
  <c r="B428" i="1"/>
  <c r="B429" i="1"/>
  <c r="B430" i="1"/>
  <c r="B431" i="1"/>
  <c r="B432" i="1"/>
  <c r="B433" i="1"/>
  <c r="B434" i="1"/>
  <c r="B435" i="1"/>
  <c r="B436" i="1"/>
  <c r="B437" i="1"/>
  <c r="B438" i="1"/>
  <c r="B439" i="1"/>
  <c r="E439" i="1" s="1"/>
  <c r="B440" i="1"/>
  <c r="B441" i="1"/>
  <c r="B442" i="1"/>
  <c r="B443" i="1"/>
  <c r="B444" i="1"/>
  <c r="B445" i="1"/>
  <c r="B446" i="1"/>
  <c r="B447" i="1"/>
  <c r="B448" i="1"/>
  <c r="B449" i="1"/>
  <c r="B450" i="1"/>
  <c r="B451" i="1"/>
  <c r="E451" i="1" s="1"/>
  <c r="B452" i="1"/>
  <c r="B453" i="1"/>
  <c r="B454" i="1"/>
  <c r="B455" i="1"/>
  <c r="B456" i="1"/>
  <c r="B457" i="1"/>
  <c r="B458" i="1"/>
  <c r="B459" i="1"/>
  <c r="B460" i="1"/>
  <c r="B461" i="1"/>
  <c r="B462" i="1"/>
  <c r="B463" i="1"/>
  <c r="E463" i="1" s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2" i="2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2" i="1"/>
  <c r="M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2" i="1"/>
  <c r="H4" i="1"/>
  <c r="H13" i="1"/>
  <c r="H16" i="1"/>
  <c r="H17" i="1"/>
  <c r="H20" i="1"/>
  <c r="H21" i="1"/>
  <c r="H24" i="1"/>
  <c r="H28" i="1"/>
  <c r="H29" i="1"/>
  <c r="H35" i="1"/>
  <c r="H38" i="1"/>
  <c r="H41" i="1"/>
  <c r="H44" i="1"/>
  <c r="H45" i="1"/>
  <c r="H46" i="1"/>
  <c r="H47" i="1"/>
  <c r="H48" i="1"/>
  <c r="H49" i="1"/>
  <c r="H59" i="1"/>
  <c r="H60" i="1"/>
  <c r="H68" i="1"/>
  <c r="H71" i="1"/>
  <c r="H72" i="1"/>
  <c r="H85" i="1"/>
  <c r="H88" i="1"/>
  <c r="H96" i="1"/>
  <c r="H106" i="1"/>
  <c r="H107" i="1"/>
  <c r="H120" i="1"/>
  <c r="H129" i="1"/>
  <c r="H130" i="1"/>
  <c r="H131" i="1"/>
  <c r="H133" i="1"/>
  <c r="H134" i="1"/>
  <c r="H148" i="1"/>
  <c r="H158" i="1"/>
  <c r="H163" i="1"/>
  <c r="H166" i="1"/>
  <c r="H167" i="1"/>
  <c r="H182" i="1"/>
  <c r="H184" i="1"/>
  <c r="H199" i="1"/>
  <c r="H200" i="1"/>
  <c r="H201" i="1"/>
  <c r="H214" i="1"/>
  <c r="H215" i="1"/>
  <c r="H232" i="1"/>
  <c r="H245" i="1"/>
  <c r="H247" i="1"/>
  <c r="H248" i="1"/>
  <c r="H260" i="1"/>
  <c r="H261" i="1"/>
  <c r="H262" i="1"/>
  <c r="H274" i="1"/>
  <c r="H275" i="1"/>
  <c r="H276" i="1"/>
  <c r="H288" i="1"/>
  <c r="H304" i="1"/>
  <c r="H305" i="1"/>
  <c r="H317" i="1"/>
  <c r="H319" i="1"/>
  <c r="H320" i="1"/>
  <c r="H332" i="1"/>
  <c r="H333" i="1"/>
  <c r="H334" i="1"/>
  <c r="H346" i="1"/>
  <c r="H347" i="1"/>
  <c r="H348" i="1"/>
  <c r="H360" i="1"/>
  <c r="H376" i="1"/>
  <c r="H377" i="1"/>
  <c r="H389" i="1"/>
  <c r="H391" i="1"/>
  <c r="H392" i="1"/>
  <c r="H404" i="1"/>
  <c r="H406" i="1"/>
  <c r="H418" i="1"/>
  <c r="H419" i="1"/>
  <c r="H420" i="1"/>
  <c r="H432" i="1"/>
  <c r="H448" i="1"/>
  <c r="H449" i="1"/>
  <c r="H461" i="1"/>
  <c r="H463" i="1"/>
  <c r="H464" i="1"/>
  <c r="H476" i="1"/>
  <c r="H477" i="1"/>
  <c r="H478" i="1"/>
  <c r="H489" i="1"/>
  <c r="H490" i="1"/>
  <c r="H491" i="1"/>
  <c r="H502" i="1"/>
  <c r="H503" i="1"/>
  <c r="H504" i="1"/>
  <c r="H515" i="1"/>
  <c r="H516" i="1"/>
  <c r="H527" i="1"/>
  <c r="H528" i="1"/>
  <c r="H539" i="1"/>
  <c r="H540" i="1"/>
  <c r="H551" i="1"/>
  <c r="H552" i="1"/>
  <c r="H563" i="1"/>
  <c r="H564" i="1"/>
  <c r="H575" i="1"/>
  <c r="H576" i="1"/>
  <c r="H587" i="1"/>
  <c r="H588" i="1"/>
  <c r="H599" i="1"/>
  <c r="H600" i="1"/>
  <c r="H611" i="1"/>
  <c r="H612" i="1"/>
  <c r="H623" i="1"/>
  <c r="H624" i="1"/>
  <c r="H635" i="1"/>
  <c r="H636" i="1"/>
  <c r="H647" i="1"/>
  <c r="H648" i="1"/>
  <c r="H659" i="1"/>
  <c r="H660" i="1"/>
  <c r="H671" i="1"/>
  <c r="H672" i="1"/>
  <c r="H683" i="1"/>
  <c r="H684" i="1"/>
  <c r="H695" i="1"/>
  <c r="H696" i="1"/>
  <c r="H707" i="1"/>
  <c r="H708" i="1"/>
  <c r="H719" i="1"/>
  <c r="H720" i="1"/>
  <c r="H731" i="1"/>
  <c r="H732" i="1"/>
  <c r="H743" i="1"/>
  <c r="H744" i="1"/>
  <c r="H755" i="1"/>
  <c r="H756" i="1"/>
  <c r="H767" i="1"/>
  <c r="H768" i="1"/>
  <c r="E776" i="1" l="1"/>
  <c r="E764" i="1"/>
  <c r="E752" i="1"/>
  <c r="E740" i="1"/>
  <c r="E728" i="1"/>
  <c r="E716" i="1"/>
  <c r="E704" i="1"/>
  <c r="E692" i="1"/>
  <c r="E680" i="1"/>
  <c r="E668" i="1"/>
  <c r="E656" i="1"/>
  <c r="E644" i="1"/>
  <c r="E632" i="1"/>
  <c r="E620" i="1"/>
  <c r="E608" i="1"/>
  <c r="E596" i="1"/>
  <c r="E584" i="1"/>
  <c r="E572" i="1"/>
  <c r="E560" i="1"/>
  <c r="E548" i="1"/>
  <c r="E536" i="1"/>
  <c r="E524" i="1"/>
  <c r="E512" i="1"/>
  <c r="E500" i="1"/>
  <c r="E488" i="1"/>
  <c r="E476" i="1"/>
  <c r="E464" i="1"/>
  <c r="E452" i="1"/>
  <c r="E440" i="1"/>
  <c r="E428" i="1"/>
  <c r="E416" i="1"/>
  <c r="E404" i="1"/>
  <c r="E392" i="1"/>
  <c r="E380" i="1"/>
  <c r="E368" i="1"/>
  <c r="E356" i="1"/>
  <c r="E344" i="1"/>
  <c r="E332" i="1"/>
  <c r="E320" i="1"/>
  <c r="E308" i="1"/>
  <c r="E296" i="1"/>
  <c r="E284" i="1"/>
  <c r="E272" i="1"/>
  <c r="E260" i="1"/>
  <c r="E248" i="1"/>
  <c r="E236" i="1"/>
  <c r="E224" i="1"/>
  <c r="E212" i="1"/>
  <c r="E200" i="1"/>
  <c r="E188" i="1"/>
  <c r="E775" i="1"/>
  <c r="E763" i="1"/>
  <c r="E751" i="1"/>
  <c r="E739" i="1"/>
  <c r="E727" i="1"/>
  <c r="E715" i="1"/>
  <c r="E703" i="1"/>
  <c r="E691" i="1"/>
  <c r="E679" i="1"/>
  <c r="E667" i="1"/>
  <c r="E655" i="1"/>
  <c r="E643" i="1"/>
  <c r="E631" i="1"/>
  <c r="E619" i="1"/>
  <c r="E607" i="1"/>
  <c r="E595" i="1"/>
  <c r="E583" i="1"/>
  <c r="E571" i="1"/>
  <c r="E559" i="1"/>
  <c r="E547" i="1"/>
  <c r="E535" i="1"/>
  <c r="E523" i="1"/>
  <c r="E511" i="1"/>
  <c r="E499" i="1"/>
  <c r="E487" i="1"/>
  <c r="E475" i="1"/>
  <c r="E774" i="1"/>
  <c r="E762" i="1"/>
  <c r="E750" i="1"/>
  <c r="E738" i="1"/>
  <c r="E726" i="1"/>
  <c r="E714" i="1"/>
  <c r="E702" i="1"/>
  <c r="E690" i="1"/>
  <c r="E678" i="1"/>
  <c r="E666" i="1"/>
  <c r="E654" i="1"/>
  <c r="E642" i="1"/>
  <c r="E630" i="1"/>
  <c r="E618" i="1"/>
  <c r="E606" i="1"/>
  <c r="E594" i="1"/>
  <c r="E582" i="1"/>
  <c r="E570" i="1"/>
  <c r="E558" i="1"/>
  <c r="E546" i="1"/>
  <c r="E534" i="1"/>
  <c r="E522" i="1"/>
  <c r="E510" i="1"/>
  <c r="E498" i="1"/>
  <c r="E486" i="1"/>
  <c r="E474" i="1"/>
  <c r="E462" i="1"/>
  <c r="E450" i="1"/>
  <c r="E438" i="1"/>
  <c r="E426" i="1"/>
  <c r="E414" i="1"/>
  <c r="E402" i="1"/>
  <c r="E390" i="1"/>
  <c r="E378" i="1"/>
  <c r="E366" i="1"/>
  <c r="E354" i="1"/>
  <c r="E342" i="1"/>
  <c r="E330" i="1"/>
  <c r="E318" i="1"/>
  <c r="E306" i="1"/>
  <c r="E294" i="1"/>
  <c r="E282" i="1"/>
  <c r="E270" i="1"/>
  <c r="E258" i="1"/>
  <c r="E246" i="1"/>
  <c r="E234" i="1"/>
  <c r="E222" i="1"/>
  <c r="E210" i="1"/>
  <c r="E198" i="1"/>
  <c r="E186" i="1"/>
  <c r="E174" i="1"/>
  <c r="E162" i="1"/>
  <c r="E150" i="1"/>
  <c r="E138" i="1"/>
  <c r="E126" i="1"/>
  <c r="E114" i="1"/>
  <c r="E102" i="1"/>
  <c r="E90" i="1"/>
  <c r="E78" i="1"/>
  <c r="E66" i="1"/>
  <c r="E54" i="1"/>
  <c r="E42" i="1"/>
  <c r="E30" i="1"/>
  <c r="E773" i="1"/>
  <c r="E761" i="1"/>
  <c r="E749" i="1"/>
  <c r="E737" i="1"/>
  <c r="E725" i="1"/>
  <c r="E713" i="1"/>
  <c r="E701" i="1"/>
  <c r="E689" i="1"/>
  <c r="E677" i="1"/>
  <c r="E665" i="1"/>
  <c r="E653" i="1"/>
  <c r="E641" i="1"/>
  <c r="E629" i="1"/>
  <c r="E617" i="1"/>
  <c r="E605" i="1"/>
  <c r="E593" i="1"/>
  <c r="E581" i="1"/>
  <c r="E569" i="1"/>
  <c r="E557" i="1"/>
  <c r="E545" i="1"/>
  <c r="E533" i="1"/>
  <c r="E521" i="1"/>
  <c r="E509" i="1"/>
  <c r="E497" i="1"/>
  <c r="E485" i="1"/>
  <c r="E473" i="1"/>
  <c r="E461" i="1"/>
  <c r="E449" i="1"/>
  <c r="E437" i="1"/>
  <c r="E425" i="1"/>
  <c r="E413" i="1"/>
  <c r="E401" i="1"/>
  <c r="E389" i="1"/>
  <c r="E377" i="1"/>
  <c r="E365" i="1"/>
  <c r="E353" i="1"/>
  <c r="E341" i="1"/>
  <c r="E329" i="1"/>
  <c r="E317" i="1"/>
  <c r="E305" i="1"/>
  <c r="E293" i="1"/>
  <c r="E281" i="1"/>
  <c r="E269" i="1"/>
  <c r="E257" i="1"/>
  <c r="E245" i="1"/>
  <c r="E233" i="1"/>
  <c r="E221" i="1"/>
  <c r="E209" i="1"/>
  <c r="E197" i="1"/>
  <c r="E185" i="1"/>
  <c r="E173" i="1"/>
  <c r="E161" i="1"/>
  <c r="E149" i="1"/>
  <c r="E137" i="1"/>
  <c r="E125" i="1"/>
  <c r="E113" i="1"/>
  <c r="E101" i="1"/>
  <c r="E89" i="1"/>
  <c r="E77" i="1"/>
  <c r="E65" i="1"/>
  <c r="E53" i="1"/>
  <c r="E41" i="1"/>
  <c r="E29" i="1"/>
  <c r="E17" i="1"/>
  <c r="E5" i="1"/>
  <c r="E772" i="1"/>
  <c r="E760" i="1"/>
  <c r="E748" i="1"/>
  <c r="E736" i="1"/>
  <c r="E724" i="1"/>
  <c r="E712" i="1"/>
  <c r="E700" i="1"/>
  <c r="E688" i="1"/>
  <c r="E676" i="1"/>
  <c r="E664" i="1"/>
  <c r="E652" i="1"/>
  <c r="E640" i="1"/>
  <c r="E628" i="1"/>
  <c r="E616" i="1"/>
  <c r="E604" i="1"/>
  <c r="E592" i="1"/>
  <c r="E580" i="1"/>
  <c r="E568" i="1"/>
  <c r="E556" i="1"/>
  <c r="E544" i="1"/>
  <c r="E532" i="1"/>
  <c r="E520" i="1"/>
  <c r="E508" i="1"/>
  <c r="E496" i="1"/>
  <c r="E484" i="1"/>
  <c r="E472" i="1"/>
  <c r="E460" i="1"/>
  <c r="E448" i="1"/>
  <c r="E436" i="1"/>
  <c r="E424" i="1"/>
  <c r="E412" i="1"/>
  <c r="E400" i="1"/>
  <c r="E388" i="1"/>
  <c r="E376" i="1"/>
  <c r="E364" i="1"/>
  <c r="E352" i="1"/>
  <c r="E340" i="1"/>
  <c r="E328" i="1"/>
  <c r="E316" i="1"/>
  <c r="E304" i="1"/>
  <c r="E292" i="1"/>
  <c r="E280" i="1"/>
  <c r="E268" i="1"/>
  <c r="E256" i="1"/>
  <c r="E244" i="1"/>
  <c r="E232" i="1"/>
  <c r="E220" i="1"/>
  <c r="E208" i="1"/>
  <c r="E196" i="1"/>
  <c r="E184" i="1"/>
  <c r="E172" i="1"/>
  <c r="E160" i="1"/>
  <c r="E148" i="1"/>
  <c r="E136" i="1"/>
  <c r="E124" i="1"/>
  <c r="E112" i="1"/>
  <c r="E100" i="1"/>
  <c r="E88" i="1"/>
  <c r="E76" i="1"/>
  <c r="E64" i="1"/>
  <c r="E52" i="1"/>
  <c r="E40" i="1"/>
  <c r="E28" i="1"/>
  <c r="E16" i="1"/>
  <c r="E4" i="1"/>
  <c r="E771" i="1"/>
  <c r="E759" i="1"/>
  <c r="E747" i="1"/>
  <c r="E735" i="1"/>
  <c r="E723" i="1"/>
  <c r="E711" i="1"/>
  <c r="E699" i="1"/>
  <c r="E687" i="1"/>
  <c r="E675" i="1"/>
  <c r="E663" i="1"/>
  <c r="E651" i="1"/>
  <c r="E639" i="1"/>
  <c r="E627" i="1"/>
  <c r="E615" i="1"/>
  <c r="E603" i="1"/>
  <c r="E591" i="1"/>
  <c r="E579" i="1"/>
  <c r="E567" i="1"/>
  <c r="E555" i="1"/>
  <c r="E543" i="1"/>
  <c r="E531" i="1"/>
  <c r="E519" i="1"/>
  <c r="E507" i="1"/>
  <c r="E495" i="1"/>
  <c r="E483" i="1"/>
  <c r="E471" i="1"/>
  <c r="E459" i="1"/>
  <c r="E447" i="1"/>
  <c r="E435" i="1"/>
  <c r="E423" i="1"/>
  <c r="E411" i="1"/>
  <c r="E399" i="1"/>
  <c r="E387" i="1"/>
  <c r="E375" i="1"/>
  <c r="E363" i="1"/>
  <c r="E351" i="1"/>
  <c r="E339" i="1"/>
  <c r="E327" i="1"/>
  <c r="E315" i="1"/>
  <c r="E303" i="1"/>
  <c r="E291" i="1"/>
  <c r="E279" i="1"/>
  <c r="E267" i="1"/>
  <c r="E255" i="1"/>
  <c r="E243" i="1"/>
  <c r="E231" i="1"/>
  <c r="E219" i="1"/>
  <c r="E207" i="1"/>
  <c r="E195" i="1"/>
  <c r="E183" i="1"/>
  <c r="E171" i="1"/>
  <c r="E770" i="1"/>
  <c r="E758" i="1"/>
  <c r="E746" i="1"/>
  <c r="E734" i="1"/>
  <c r="E722" i="1"/>
  <c r="E710" i="1"/>
  <c r="E698" i="1"/>
  <c r="E686" i="1"/>
  <c r="E674" i="1"/>
  <c r="E662" i="1"/>
  <c r="E650" i="1"/>
  <c r="E638" i="1"/>
  <c r="E626" i="1"/>
  <c r="E614" i="1"/>
  <c r="E602" i="1"/>
  <c r="E590" i="1"/>
  <c r="E578" i="1"/>
  <c r="E566" i="1"/>
  <c r="E554" i="1"/>
  <c r="E542" i="1"/>
  <c r="E530" i="1"/>
  <c r="E518" i="1"/>
  <c r="E506" i="1"/>
  <c r="E494" i="1"/>
  <c r="E482" i="1"/>
  <c r="E470" i="1"/>
  <c r="E458" i="1"/>
  <c r="E446" i="1"/>
  <c r="E434" i="1"/>
  <c r="E422" i="1"/>
  <c r="E410" i="1"/>
  <c r="E398" i="1"/>
  <c r="E386" i="1"/>
  <c r="E374" i="1"/>
  <c r="E362" i="1"/>
  <c r="E350" i="1"/>
  <c r="E338" i="1"/>
  <c r="E326" i="1"/>
  <c r="E314" i="1"/>
  <c r="E302" i="1"/>
  <c r="E290" i="1"/>
  <c r="E278" i="1"/>
  <c r="E266" i="1"/>
  <c r="E254" i="1"/>
  <c r="E242" i="1"/>
  <c r="E230" i="1"/>
  <c r="E218" i="1"/>
  <c r="E206" i="1"/>
  <c r="E194" i="1"/>
  <c r="E182" i="1"/>
  <c r="E170" i="1"/>
  <c r="E158" i="1"/>
  <c r="E146" i="1"/>
  <c r="E134" i="1"/>
  <c r="E122" i="1"/>
  <c r="E110" i="1"/>
  <c r="E98" i="1"/>
  <c r="E86" i="1"/>
  <c r="E74" i="1"/>
  <c r="E62" i="1"/>
  <c r="E50" i="1"/>
  <c r="E38" i="1"/>
  <c r="E26" i="1"/>
  <c r="E14" i="1"/>
  <c r="E769" i="1"/>
  <c r="E757" i="1"/>
  <c r="E745" i="1"/>
  <c r="E733" i="1"/>
  <c r="E721" i="1"/>
  <c r="E709" i="1"/>
  <c r="E697" i="1"/>
  <c r="E685" i="1"/>
  <c r="E673" i="1"/>
  <c r="E661" i="1"/>
  <c r="E649" i="1"/>
  <c r="E637" i="1"/>
  <c r="E625" i="1"/>
  <c r="E613" i="1"/>
  <c r="E601" i="1"/>
  <c r="E589" i="1"/>
  <c r="E577" i="1"/>
  <c r="E565" i="1"/>
  <c r="E553" i="1"/>
  <c r="E541" i="1"/>
  <c r="E529" i="1"/>
  <c r="E517" i="1"/>
  <c r="E505" i="1"/>
  <c r="E493" i="1"/>
  <c r="E481" i="1"/>
  <c r="E469" i="1"/>
  <c r="E457" i="1"/>
  <c r="E445" i="1"/>
  <c r="E433" i="1"/>
  <c r="E421" i="1"/>
  <c r="E409" i="1"/>
  <c r="E397" i="1"/>
  <c r="E385" i="1"/>
  <c r="E373" i="1"/>
  <c r="E361" i="1"/>
  <c r="E349" i="1"/>
  <c r="E337" i="1"/>
  <c r="E325" i="1"/>
  <c r="E313" i="1"/>
  <c r="E301" i="1"/>
  <c r="E289" i="1"/>
  <c r="E277" i="1"/>
  <c r="E265" i="1"/>
  <c r="E253" i="1"/>
  <c r="E241" i="1"/>
  <c r="E229" i="1"/>
  <c r="E217" i="1"/>
  <c r="E205" i="1"/>
  <c r="E193" i="1"/>
  <c r="E181" i="1"/>
  <c r="E169" i="1"/>
  <c r="E157" i="1"/>
  <c r="E145" i="1"/>
  <c r="E133" i="1"/>
  <c r="E121" i="1"/>
  <c r="E109" i="1"/>
  <c r="E97" i="1"/>
  <c r="E85" i="1"/>
  <c r="E73" i="1"/>
  <c r="E61" i="1"/>
  <c r="E49" i="1"/>
  <c r="E768" i="1"/>
  <c r="E756" i="1"/>
  <c r="E744" i="1"/>
  <c r="E732" i="1"/>
  <c r="E720" i="1"/>
  <c r="E708" i="1"/>
  <c r="E696" i="1"/>
  <c r="E684" i="1"/>
  <c r="E672" i="1"/>
  <c r="E660" i="1"/>
  <c r="E648" i="1"/>
  <c r="E636" i="1"/>
  <c r="E624" i="1"/>
  <c r="E612" i="1"/>
  <c r="E600" i="1"/>
  <c r="E588" i="1"/>
  <c r="E576" i="1"/>
  <c r="E564" i="1"/>
  <c r="E552" i="1"/>
  <c r="E540" i="1"/>
  <c r="E528" i="1"/>
  <c r="E516" i="1"/>
  <c r="E504" i="1"/>
  <c r="E492" i="1"/>
  <c r="E480" i="1"/>
  <c r="E468" i="1"/>
  <c r="E456" i="1"/>
  <c r="E444" i="1"/>
  <c r="E432" i="1"/>
  <c r="E420" i="1"/>
  <c r="E408" i="1"/>
  <c r="E396" i="1"/>
  <c r="E384" i="1"/>
  <c r="E372" i="1"/>
  <c r="E360" i="1"/>
  <c r="E348" i="1"/>
  <c r="E336" i="1"/>
  <c r="E324" i="1"/>
  <c r="E312" i="1"/>
  <c r="E300" i="1"/>
  <c r="E288" i="1"/>
  <c r="E276" i="1"/>
  <c r="E264" i="1"/>
  <c r="E252" i="1"/>
  <c r="E240" i="1"/>
  <c r="E228" i="1"/>
  <c r="E216" i="1"/>
  <c r="E204" i="1"/>
  <c r="E192" i="1"/>
  <c r="E180" i="1"/>
  <c r="E168" i="1"/>
  <c r="E156" i="1"/>
  <c r="E144" i="1"/>
  <c r="E132" i="1"/>
  <c r="E120" i="1"/>
  <c r="E108" i="1"/>
  <c r="E96" i="1"/>
  <c r="E84" i="1"/>
  <c r="E72" i="1"/>
  <c r="E60" i="1"/>
  <c r="E48" i="1"/>
  <c r="E36" i="1"/>
  <c r="E24" i="1"/>
  <c r="E12" i="1"/>
  <c r="E767" i="1"/>
  <c r="E755" i="1"/>
  <c r="E743" i="1"/>
  <c r="E731" i="1"/>
  <c r="E719" i="1"/>
  <c r="E707" i="1"/>
  <c r="E695" i="1"/>
  <c r="E683" i="1"/>
  <c r="E671" i="1"/>
  <c r="E659" i="1"/>
  <c r="E647" i="1"/>
  <c r="E635" i="1"/>
  <c r="E623" i="1"/>
  <c r="E611" i="1"/>
  <c r="E599" i="1"/>
  <c r="E587" i="1"/>
  <c r="E575" i="1"/>
  <c r="E563" i="1"/>
  <c r="E551" i="1"/>
  <c r="E539" i="1"/>
  <c r="E527" i="1"/>
  <c r="E515" i="1"/>
  <c r="E503" i="1"/>
  <c r="E491" i="1"/>
  <c r="E479" i="1"/>
  <c r="E467" i="1"/>
  <c r="E455" i="1"/>
  <c r="E443" i="1"/>
  <c r="E431" i="1"/>
  <c r="E419" i="1"/>
  <c r="E407" i="1"/>
  <c r="E395" i="1"/>
  <c r="E383" i="1"/>
  <c r="E371" i="1"/>
  <c r="E359" i="1"/>
  <c r="E347" i="1"/>
  <c r="E335" i="1"/>
  <c r="E323" i="1"/>
  <c r="E311" i="1"/>
  <c r="E299" i="1"/>
  <c r="E287" i="1"/>
  <c r="E275" i="1"/>
  <c r="E263" i="1"/>
  <c r="E251" i="1"/>
  <c r="E239" i="1"/>
  <c r="E227" i="1"/>
  <c r="E215" i="1"/>
  <c r="E203" i="1"/>
  <c r="E191" i="1"/>
  <c r="E179" i="1"/>
  <c r="E167" i="1"/>
  <c r="E155" i="1"/>
  <c r="E143" i="1"/>
  <c r="E131" i="1"/>
  <c r="E119" i="1"/>
  <c r="E107" i="1"/>
  <c r="E95" i="1"/>
  <c r="E83" i="1"/>
  <c r="E71" i="1"/>
  <c r="E59" i="1"/>
  <c r="E47" i="1"/>
  <c r="E35" i="1"/>
  <c r="E23" i="1"/>
  <c r="E11" i="1"/>
  <c r="E778" i="1"/>
  <c r="E766" i="1"/>
  <c r="E754" i="1"/>
  <c r="E742" i="1"/>
  <c r="E730" i="1"/>
  <c r="E718" i="1"/>
  <c r="E706" i="1"/>
  <c r="E694" i="1"/>
  <c r="E682" i="1"/>
  <c r="E670" i="1"/>
  <c r="E658" i="1"/>
  <c r="E646" i="1"/>
  <c r="E634" i="1"/>
  <c r="E622" i="1"/>
  <c r="E610" i="1"/>
  <c r="E598" i="1"/>
  <c r="E586" i="1"/>
  <c r="E574" i="1"/>
  <c r="E562" i="1"/>
  <c r="E550" i="1"/>
  <c r="E538" i="1"/>
  <c r="E526" i="1"/>
  <c r="E514" i="1"/>
  <c r="E502" i="1"/>
  <c r="E490" i="1"/>
  <c r="E478" i="1"/>
  <c r="E466" i="1"/>
  <c r="E454" i="1"/>
  <c r="E442" i="1"/>
  <c r="E430" i="1"/>
  <c r="E418" i="1"/>
  <c r="E406" i="1"/>
  <c r="E394" i="1"/>
  <c r="E382" i="1"/>
  <c r="E370" i="1"/>
  <c r="E358" i="1"/>
  <c r="E346" i="1"/>
  <c r="E334" i="1"/>
  <c r="E322" i="1"/>
  <c r="E310" i="1"/>
  <c r="E298" i="1"/>
  <c r="E286" i="1"/>
  <c r="E274" i="1"/>
  <c r="E262" i="1"/>
  <c r="E250" i="1"/>
  <c r="E238" i="1"/>
  <c r="E226" i="1"/>
  <c r="E214" i="1"/>
  <c r="E202" i="1"/>
  <c r="E190" i="1"/>
  <c r="E178" i="1"/>
  <c r="E166" i="1"/>
  <c r="E154" i="1"/>
  <c r="E142" i="1"/>
  <c r="E130" i="1"/>
  <c r="E118" i="1"/>
  <c r="E106" i="1"/>
  <c r="E94" i="1"/>
  <c r="E82" i="1"/>
  <c r="E70" i="1"/>
  <c r="E58" i="1"/>
  <c r="E46" i="1"/>
  <c r="E34" i="1"/>
  <c r="E22" i="1"/>
  <c r="E10" i="1"/>
  <c r="E777" i="1"/>
  <c r="E765" i="1"/>
  <c r="E753" i="1"/>
  <c r="E741" i="1"/>
  <c r="E729" i="1"/>
  <c r="E717" i="1"/>
  <c r="E705" i="1"/>
  <c r="E693" i="1"/>
  <c r="E681" i="1"/>
  <c r="E669" i="1"/>
  <c r="E657" i="1"/>
  <c r="E645" i="1"/>
  <c r="E633" i="1"/>
  <c r="E621" i="1"/>
  <c r="E609" i="1"/>
  <c r="E597" i="1"/>
  <c r="E585" i="1"/>
  <c r="E573" i="1"/>
  <c r="E561" i="1"/>
  <c r="E549" i="1"/>
  <c r="E537" i="1"/>
  <c r="E525" i="1"/>
  <c r="E513" i="1"/>
  <c r="E501" i="1"/>
  <c r="E489" i="1"/>
  <c r="E477" i="1"/>
  <c r="E465" i="1"/>
  <c r="E453" i="1"/>
  <c r="E441" i="1"/>
  <c r="E429" i="1"/>
  <c r="E417" i="1"/>
  <c r="E405" i="1"/>
  <c r="E393" i="1"/>
  <c r="E381" i="1"/>
  <c r="E369" i="1"/>
  <c r="E357" i="1"/>
  <c r="E345" i="1"/>
  <c r="E333" i="1"/>
  <c r="E321" i="1"/>
  <c r="E309" i="1"/>
  <c r="E297" i="1"/>
  <c r="E285" i="1"/>
  <c r="E273" i="1"/>
  <c r="E261" i="1"/>
  <c r="E249" i="1"/>
  <c r="E237" i="1"/>
  <c r="E225" i="1"/>
  <c r="E213" i="1"/>
  <c r="E201" i="1"/>
  <c r="E189" i="1"/>
  <c r="E177" i="1"/>
  <c r="E165" i="1"/>
  <c r="E153" i="1"/>
  <c r="E141" i="1"/>
  <c r="E129" i="1"/>
  <c r="E117" i="1"/>
  <c r="E105" i="1"/>
  <c r="E93" i="1"/>
  <c r="E81" i="1"/>
  <c r="E69" i="1"/>
  <c r="E57" i="1"/>
  <c r="E45" i="1"/>
  <c r="E33" i="1"/>
  <c r="E21" i="1"/>
  <c r="E9" i="1"/>
  <c r="I404" i="1"/>
  <c r="H2" i="1"/>
  <c r="I2" i="1" s="1"/>
  <c r="I659" i="1"/>
  <c r="I461" i="1"/>
  <c r="I167" i="1"/>
  <c r="I166" i="1"/>
  <c r="I406" i="1"/>
  <c r="I612" i="1"/>
  <c r="I611" i="1"/>
  <c r="I163" i="1"/>
  <c r="I348" i="1"/>
  <c r="I564" i="1"/>
  <c r="I347" i="1"/>
  <c r="I563" i="1"/>
  <c r="I346" i="1"/>
  <c r="I756" i="1"/>
  <c r="I516" i="1"/>
  <c r="I708" i="1"/>
  <c r="I515" i="1"/>
  <c r="I464" i="1"/>
  <c r="I288" i="1"/>
  <c r="I660" i="1"/>
  <c r="I463" i="1"/>
  <c r="I24" i="1"/>
  <c r="H760" i="1"/>
  <c r="H676" i="1"/>
  <c r="H604" i="1"/>
  <c r="H556" i="1"/>
  <c r="H484" i="1"/>
  <c r="H412" i="1"/>
  <c r="H374" i="1"/>
  <c r="I755" i="1"/>
  <c r="I707" i="1"/>
  <c r="H229" i="1"/>
  <c r="I504" i="1"/>
  <c r="I449" i="1"/>
  <c r="I392" i="1"/>
  <c r="I334" i="1"/>
  <c r="I276" i="1"/>
  <c r="I148" i="1"/>
  <c r="I68" i="1"/>
  <c r="H736" i="1"/>
  <c r="H664" i="1"/>
  <c r="H592" i="1"/>
  <c r="H496" i="1"/>
  <c r="H172" i="1"/>
  <c r="H112" i="1"/>
  <c r="H492" i="1"/>
  <c r="H480" i="1"/>
  <c r="H468" i="1"/>
  <c r="H456" i="1"/>
  <c r="H444" i="1"/>
  <c r="H408" i="1"/>
  <c r="H396" i="1"/>
  <c r="H384" i="1"/>
  <c r="H372" i="1"/>
  <c r="H336" i="1"/>
  <c r="H324" i="1"/>
  <c r="H312" i="1"/>
  <c r="H300" i="1"/>
  <c r="H264" i="1"/>
  <c r="H252" i="1"/>
  <c r="H240" i="1"/>
  <c r="H228" i="1"/>
  <c r="H216" i="1"/>
  <c r="I216" i="1" s="1"/>
  <c r="H204" i="1"/>
  <c r="H192" i="1"/>
  <c r="H180" i="1"/>
  <c r="H168" i="1"/>
  <c r="H156" i="1"/>
  <c r="H144" i="1"/>
  <c r="I144" i="1" s="1"/>
  <c r="H132" i="1"/>
  <c r="H774" i="1"/>
  <c r="I774" i="1" s="1"/>
  <c r="I744" i="1"/>
  <c r="I696" i="1"/>
  <c r="I648" i="1"/>
  <c r="I600" i="1"/>
  <c r="I552" i="1"/>
  <c r="I503" i="1"/>
  <c r="I448" i="1"/>
  <c r="I391" i="1"/>
  <c r="I333" i="1"/>
  <c r="I275" i="1"/>
  <c r="I215" i="1"/>
  <c r="H772" i="1"/>
  <c r="H652" i="1"/>
  <c r="H580" i="1"/>
  <c r="H532" i="1"/>
  <c r="H472" i="1"/>
  <c r="I472" i="1" s="1"/>
  <c r="H436" i="1"/>
  <c r="H388" i="1"/>
  <c r="H340" i="1"/>
  <c r="H292" i="1"/>
  <c r="H196" i="1"/>
  <c r="H479" i="1"/>
  <c r="I479" i="1" s="1"/>
  <c r="H467" i="1"/>
  <c r="H455" i="1"/>
  <c r="H443" i="1"/>
  <c r="H431" i="1"/>
  <c r="H407" i="1"/>
  <c r="H395" i="1"/>
  <c r="I395" i="1" s="1"/>
  <c r="H383" i="1"/>
  <c r="H371" i="1"/>
  <c r="H359" i="1"/>
  <c r="H335" i="1"/>
  <c r="H323" i="1"/>
  <c r="H311" i="1"/>
  <c r="I311" i="1" s="1"/>
  <c r="H299" i="1"/>
  <c r="H287" i="1"/>
  <c r="H263" i="1"/>
  <c r="H251" i="1"/>
  <c r="H239" i="1"/>
  <c r="H227" i="1"/>
  <c r="I227" i="1" s="1"/>
  <c r="H203" i="1"/>
  <c r="H191" i="1"/>
  <c r="H179" i="1"/>
  <c r="H155" i="1"/>
  <c r="H143" i="1"/>
  <c r="H119" i="1"/>
  <c r="I119" i="1" s="1"/>
  <c r="H95" i="1"/>
  <c r="H83" i="1"/>
  <c r="H702" i="1"/>
  <c r="I702" i="1" s="1"/>
  <c r="I743" i="1"/>
  <c r="I695" i="1"/>
  <c r="I647" i="1"/>
  <c r="I599" i="1"/>
  <c r="I551" i="1"/>
  <c r="I502" i="1"/>
  <c r="I389" i="1"/>
  <c r="I332" i="1"/>
  <c r="I274" i="1"/>
  <c r="I214" i="1"/>
  <c r="H748" i="1"/>
  <c r="H628" i="1"/>
  <c r="H520" i="1"/>
  <c r="I232" i="1"/>
  <c r="H778" i="1"/>
  <c r="I778" i="1" s="1"/>
  <c r="H766" i="1"/>
  <c r="H754" i="1"/>
  <c r="H742" i="1"/>
  <c r="H730" i="1"/>
  <c r="H718" i="1"/>
  <c r="H706" i="1"/>
  <c r="I706" i="1" s="1"/>
  <c r="H694" i="1"/>
  <c r="H682" i="1"/>
  <c r="H670" i="1"/>
  <c r="H658" i="1"/>
  <c r="H646" i="1"/>
  <c r="H634" i="1"/>
  <c r="I634" i="1" s="1"/>
  <c r="H622" i="1"/>
  <c r="I622" i="1" s="1"/>
  <c r="H610" i="1"/>
  <c r="H598" i="1"/>
  <c r="H586" i="1"/>
  <c r="H574" i="1"/>
  <c r="H562" i="1"/>
  <c r="I562" i="1" s="1"/>
  <c r="H550" i="1"/>
  <c r="I550" i="1" s="1"/>
  <c r="H538" i="1"/>
  <c r="H526" i="1"/>
  <c r="H514" i="1"/>
  <c r="H466" i="1"/>
  <c r="H454" i="1"/>
  <c r="I454" i="1" s="1"/>
  <c r="H442" i="1"/>
  <c r="I442" i="1" s="1"/>
  <c r="H430" i="1"/>
  <c r="H394" i="1"/>
  <c r="H382" i="1"/>
  <c r="H370" i="1"/>
  <c r="H358" i="1"/>
  <c r="I358" i="1" s="1"/>
  <c r="H322" i="1"/>
  <c r="I322" i="1" s="1"/>
  <c r="H310" i="1"/>
  <c r="H298" i="1"/>
  <c r="H286" i="1"/>
  <c r="H250" i="1"/>
  <c r="H238" i="1"/>
  <c r="I238" i="1" s="1"/>
  <c r="H226" i="1"/>
  <c r="I226" i="1" s="1"/>
  <c r="H202" i="1"/>
  <c r="H190" i="1"/>
  <c r="H178" i="1"/>
  <c r="H154" i="1"/>
  <c r="H142" i="1"/>
  <c r="I142" i="1" s="1"/>
  <c r="H118" i="1"/>
  <c r="I118" i="1" s="1"/>
  <c r="H94" i="1"/>
  <c r="H82" i="1"/>
  <c r="H70" i="1"/>
  <c r="H58" i="1"/>
  <c r="H34" i="1"/>
  <c r="I34" i="1" s="1"/>
  <c r="H22" i="1"/>
  <c r="I22" i="1" s="1"/>
  <c r="H10" i="1"/>
  <c r="I491" i="1"/>
  <c r="I377" i="1"/>
  <c r="I320" i="1"/>
  <c r="I262" i="1"/>
  <c r="I201" i="1"/>
  <c r="I131" i="1"/>
  <c r="I46" i="1"/>
  <c r="H724" i="1"/>
  <c r="H640" i="1"/>
  <c r="H508" i="1"/>
  <c r="H52" i="1"/>
  <c r="H777" i="1"/>
  <c r="H393" i="1"/>
  <c r="H357" i="1"/>
  <c r="H345" i="1"/>
  <c r="H249" i="1"/>
  <c r="H237" i="1"/>
  <c r="H225" i="1"/>
  <c r="H213" i="1"/>
  <c r="H189" i="1"/>
  <c r="H177" i="1"/>
  <c r="H165" i="1"/>
  <c r="H153" i="1"/>
  <c r="H141" i="1"/>
  <c r="H117" i="1"/>
  <c r="H105" i="1"/>
  <c r="H93" i="1"/>
  <c r="H81" i="1"/>
  <c r="H69" i="1"/>
  <c r="H57" i="1"/>
  <c r="H33" i="1"/>
  <c r="H9" i="1"/>
  <c r="I732" i="1"/>
  <c r="I684" i="1"/>
  <c r="I636" i="1"/>
  <c r="I588" i="1"/>
  <c r="I540" i="1"/>
  <c r="I490" i="1"/>
  <c r="I376" i="1"/>
  <c r="I319" i="1"/>
  <c r="I261" i="1"/>
  <c r="I200" i="1"/>
  <c r="I130" i="1"/>
  <c r="I45" i="1"/>
  <c r="H400" i="1"/>
  <c r="H352" i="1"/>
  <c r="H316" i="1"/>
  <c r="H256" i="1"/>
  <c r="H220" i="1"/>
  <c r="H124" i="1"/>
  <c r="H76" i="1"/>
  <c r="I88" i="1"/>
  <c r="H776" i="1"/>
  <c r="H764" i="1"/>
  <c r="H752" i="1"/>
  <c r="H740" i="1"/>
  <c r="I740" i="1" s="1"/>
  <c r="H728" i="1"/>
  <c r="I728" i="1" s="1"/>
  <c r="H716" i="1"/>
  <c r="H704" i="1"/>
  <c r="H692" i="1"/>
  <c r="H680" i="1"/>
  <c r="H668" i="1"/>
  <c r="I668" i="1" s="1"/>
  <c r="H656" i="1"/>
  <c r="I656" i="1" s="1"/>
  <c r="H644" i="1"/>
  <c r="H632" i="1"/>
  <c r="H620" i="1"/>
  <c r="H608" i="1"/>
  <c r="H596" i="1"/>
  <c r="I596" i="1" s="1"/>
  <c r="H584" i="1"/>
  <c r="I584" i="1" s="1"/>
  <c r="H572" i="1"/>
  <c r="H560" i="1"/>
  <c r="H548" i="1"/>
  <c r="H536" i="1"/>
  <c r="H524" i="1"/>
  <c r="I524" i="1" s="1"/>
  <c r="H512" i="1"/>
  <c r="I512" i="1" s="1"/>
  <c r="H500" i="1"/>
  <c r="H488" i="1"/>
  <c r="H452" i="1"/>
  <c r="H440" i="1"/>
  <c r="H428" i="1"/>
  <c r="I428" i="1" s="1"/>
  <c r="H416" i="1"/>
  <c r="I416" i="1" s="1"/>
  <c r="H380" i="1"/>
  <c r="H368" i="1"/>
  <c r="H356" i="1"/>
  <c r="H344" i="1"/>
  <c r="H308" i="1"/>
  <c r="I308" i="1" s="1"/>
  <c r="H296" i="1"/>
  <c r="I296" i="1" s="1"/>
  <c r="H284" i="1"/>
  <c r="H272" i="1"/>
  <c r="H236" i="1"/>
  <c r="H224" i="1"/>
  <c r="H212" i="1"/>
  <c r="I212" i="1" s="1"/>
  <c r="H188" i="1"/>
  <c r="I188" i="1" s="1"/>
  <c r="H176" i="1"/>
  <c r="H164" i="1"/>
  <c r="H152" i="1"/>
  <c r="H140" i="1"/>
  <c r="H128" i="1"/>
  <c r="I128" i="1" s="1"/>
  <c r="H116" i="1"/>
  <c r="I116" i="1" s="1"/>
  <c r="H104" i="1"/>
  <c r="H92" i="1"/>
  <c r="H80" i="1"/>
  <c r="H56" i="1"/>
  <c r="H32" i="1"/>
  <c r="I32" i="1" s="1"/>
  <c r="H8" i="1"/>
  <c r="I8" i="1" s="1"/>
  <c r="I731" i="1"/>
  <c r="I683" i="1"/>
  <c r="I635" i="1"/>
  <c r="I587" i="1"/>
  <c r="I539" i="1"/>
  <c r="I489" i="1"/>
  <c r="I432" i="1"/>
  <c r="I317" i="1"/>
  <c r="I260" i="1"/>
  <c r="I199" i="1"/>
  <c r="I129" i="1"/>
  <c r="I44" i="1"/>
  <c r="H688" i="1"/>
  <c r="H568" i="1"/>
  <c r="H244" i="1"/>
  <c r="H208" i="1"/>
  <c r="H136" i="1"/>
  <c r="I136" i="1" s="1"/>
  <c r="H64" i="1"/>
  <c r="I64" i="1" s="1"/>
  <c r="H633" i="1"/>
  <c r="H775" i="1"/>
  <c r="H751" i="1"/>
  <c r="H727" i="1"/>
  <c r="H703" i="1"/>
  <c r="I703" i="1" s="1"/>
  <c r="H679" i="1"/>
  <c r="I679" i="1" s="1"/>
  <c r="H655" i="1"/>
  <c r="H631" i="1"/>
  <c r="H607" i="1"/>
  <c r="H595" i="1"/>
  <c r="H571" i="1"/>
  <c r="I571" i="1" s="1"/>
  <c r="H559" i="1"/>
  <c r="I559" i="1" s="1"/>
  <c r="H547" i="1"/>
  <c r="H535" i="1"/>
  <c r="H523" i="1"/>
  <c r="H511" i="1"/>
  <c r="H499" i="1"/>
  <c r="I499" i="1" s="1"/>
  <c r="H487" i="1"/>
  <c r="I487" i="1" s="1"/>
  <c r="H475" i="1"/>
  <c r="H451" i="1"/>
  <c r="H427" i="1"/>
  <c r="H415" i="1"/>
  <c r="H379" i="1"/>
  <c r="I379" i="1" s="1"/>
  <c r="H367" i="1"/>
  <c r="I367" i="1" s="1"/>
  <c r="H355" i="1"/>
  <c r="H343" i="1"/>
  <c r="H331" i="1"/>
  <c r="H307" i="1"/>
  <c r="H295" i="1"/>
  <c r="I295" i="1" s="1"/>
  <c r="H283" i="1"/>
  <c r="I283" i="1" s="1"/>
  <c r="H271" i="1"/>
  <c r="H259" i="1"/>
  <c r="H235" i="1"/>
  <c r="H223" i="1"/>
  <c r="H211" i="1"/>
  <c r="I211" i="1" s="1"/>
  <c r="H187" i="1"/>
  <c r="I187" i="1" s="1"/>
  <c r="H175" i="1"/>
  <c r="H151" i="1"/>
  <c r="I151" i="1" s="1"/>
  <c r="H139" i="1"/>
  <c r="H127" i="1"/>
  <c r="H115" i="1"/>
  <c r="I115" i="1" s="1"/>
  <c r="H103" i="1"/>
  <c r="I103" i="1" s="1"/>
  <c r="H91" i="1"/>
  <c r="H79" i="1"/>
  <c r="H67" i="1"/>
  <c r="H55" i="1"/>
  <c r="H43" i="1"/>
  <c r="I43" i="1" s="1"/>
  <c r="H31" i="1"/>
  <c r="I31" i="1" s="1"/>
  <c r="H19" i="1"/>
  <c r="H7" i="1"/>
  <c r="I478" i="1"/>
  <c r="I420" i="1"/>
  <c r="I305" i="1"/>
  <c r="I248" i="1"/>
  <c r="I184" i="1"/>
  <c r="H700" i="1"/>
  <c r="H328" i="1"/>
  <c r="H280" i="1"/>
  <c r="H160" i="1"/>
  <c r="H763" i="1"/>
  <c r="H739" i="1"/>
  <c r="H715" i="1"/>
  <c r="H691" i="1"/>
  <c r="H667" i="1"/>
  <c r="H643" i="1"/>
  <c r="H619" i="1"/>
  <c r="H583" i="1"/>
  <c r="H439" i="1"/>
  <c r="H403" i="1"/>
  <c r="H762" i="1"/>
  <c r="H750" i="1"/>
  <c r="H738" i="1"/>
  <c r="H726" i="1"/>
  <c r="H714" i="1"/>
  <c r="H690" i="1"/>
  <c r="H678" i="1"/>
  <c r="H666" i="1"/>
  <c r="H654" i="1"/>
  <c r="H642" i="1"/>
  <c r="H630" i="1"/>
  <c r="I630" i="1" s="1"/>
  <c r="H618" i="1"/>
  <c r="H606" i="1"/>
  <c r="H594" i="1"/>
  <c r="H582" i="1"/>
  <c r="H570" i="1"/>
  <c r="H558" i="1"/>
  <c r="I558" i="1" s="1"/>
  <c r="H546" i="1"/>
  <c r="H534" i="1"/>
  <c r="H522" i="1"/>
  <c r="H510" i="1"/>
  <c r="H498" i="1"/>
  <c r="H486" i="1"/>
  <c r="I486" i="1" s="1"/>
  <c r="H474" i="1"/>
  <c r="H462" i="1"/>
  <c r="H450" i="1"/>
  <c r="H438" i="1"/>
  <c r="H426" i="1"/>
  <c r="H414" i="1"/>
  <c r="H402" i="1"/>
  <c r="H390" i="1"/>
  <c r="H378" i="1"/>
  <c r="H366" i="1"/>
  <c r="H354" i="1"/>
  <c r="H342" i="1"/>
  <c r="H330" i="1"/>
  <c r="H318" i="1"/>
  <c r="H306" i="1"/>
  <c r="H294" i="1"/>
  <c r="H282" i="1"/>
  <c r="H270" i="1"/>
  <c r="H258" i="1"/>
  <c r="H246" i="1"/>
  <c r="H234" i="1"/>
  <c r="H222" i="1"/>
  <c r="H210" i="1"/>
  <c r="H198" i="1"/>
  <c r="H186" i="1"/>
  <c r="H174" i="1"/>
  <c r="H162" i="1"/>
  <c r="H150" i="1"/>
  <c r="H138" i="1"/>
  <c r="I768" i="1"/>
  <c r="I720" i="1"/>
  <c r="I672" i="1"/>
  <c r="I624" i="1"/>
  <c r="I576" i="1"/>
  <c r="I528" i="1"/>
  <c r="I477" i="1"/>
  <c r="I419" i="1"/>
  <c r="I304" i="1"/>
  <c r="I247" i="1"/>
  <c r="I107" i="1"/>
  <c r="I21" i="1"/>
  <c r="H712" i="1"/>
  <c r="H616" i="1"/>
  <c r="H544" i="1"/>
  <c r="H460" i="1"/>
  <c r="H424" i="1"/>
  <c r="H364" i="1"/>
  <c r="H268" i="1"/>
  <c r="H100" i="1"/>
  <c r="H773" i="1"/>
  <c r="H761" i="1"/>
  <c r="H749" i="1"/>
  <c r="H737" i="1"/>
  <c r="H725" i="1"/>
  <c r="H713" i="1"/>
  <c r="H701" i="1"/>
  <c r="H689" i="1"/>
  <c r="H677" i="1"/>
  <c r="H665" i="1"/>
  <c r="H653" i="1"/>
  <c r="H641" i="1"/>
  <c r="H629" i="1"/>
  <c r="H617" i="1"/>
  <c r="H605" i="1"/>
  <c r="H593" i="1"/>
  <c r="H581" i="1"/>
  <c r="H569" i="1"/>
  <c r="H557" i="1"/>
  <c r="H545" i="1"/>
  <c r="H533" i="1"/>
  <c r="H521" i="1"/>
  <c r="H509" i="1"/>
  <c r="H497" i="1"/>
  <c r="H485" i="1"/>
  <c r="H473" i="1"/>
  <c r="H437" i="1"/>
  <c r="H425" i="1"/>
  <c r="H413" i="1"/>
  <c r="H401" i="1"/>
  <c r="H365" i="1"/>
  <c r="H353" i="1"/>
  <c r="H341" i="1"/>
  <c r="H329" i="1"/>
  <c r="H293" i="1"/>
  <c r="H281" i="1"/>
  <c r="H269" i="1"/>
  <c r="H257" i="1"/>
  <c r="H233" i="1"/>
  <c r="H221" i="1"/>
  <c r="H209" i="1"/>
  <c r="H197" i="1"/>
  <c r="H185" i="1"/>
  <c r="H173" i="1"/>
  <c r="H161" i="1"/>
  <c r="H149" i="1"/>
  <c r="H137" i="1"/>
  <c r="H125" i="1"/>
  <c r="H113" i="1"/>
  <c r="H101" i="1"/>
  <c r="H89" i="1"/>
  <c r="H77" i="1"/>
  <c r="H65" i="1"/>
  <c r="H53" i="1"/>
  <c r="I767" i="1"/>
  <c r="I719" i="1"/>
  <c r="I671" i="1"/>
  <c r="I623" i="1"/>
  <c r="I575" i="1"/>
  <c r="I527" i="1"/>
  <c r="I476" i="1"/>
  <c r="I418" i="1"/>
  <c r="I360" i="1"/>
  <c r="I245" i="1"/>
  <c r="I182" i="1"/>
  <c r="I106" i="1"/>
  <c r="I20" i="1"/>
  <c r="I85" i="1"/>
  <c r="I41" i="1"/>
  <c r="I17" i="1"/>
  <c r="H126" i="1"/>
  <c r="H114" i="1"/>
  <c r="H102" i="1"/>
  <c r="H90" i="1"/>
  <c r="H78" i="1"/>
  <c r="H66" i="1"/>
  <c r="H54" i="1"/>
  <c r="H42" i="1"/>
  <c r="H30" i="1"/>
  <c r="H18" i="1"/>
  <c r="H6" i="1"/>
  <c r="I60" i="1"/>
  <c r="I38" i="1"/>
  <c r="I16" i="1"/>
  <c r="H5" i="1"/>
  <c r="I59" i="1"/>
  <c r="I35" i="1"/>
  <c r="H40" i="1"/>
  <c r="I40" i="1" s="1"/>
  <c r="I158" i="1"/>
  <c r="I120" i="1"/>
  <c r="H111" i="1"/>
  <c r="I13" i="1"/>
  <c r="I96" i="1"/>
  <c r="H37" i="1"/>
  <c r="H25" i="1"/>
  <c r="I25" i="1" s="1"/>
  <c r="I134" i="1"/>
  <c r="I49" i="1"/>
  <c r="I29" i="1"/>
  <c r="I4" i="1"/>
  <c r="H108" i="1"/>
  <c r="H84" i="1"/>
  <c r="I84" i="1" s="1"/>
  <c r="H36" i="1"/>
  <c r="H12" i="1"/>
  <c r="I12" i="1" s="1"/>
  <c r="I133" i="1"/>
  <c r="I72" i="1"/>
  <c r="I48" i="1"/>
  <c r="I28" i="1"/>
  <c r="H23" i="1"/>
  <c r="H11" i="1"/>
  <c r="I11" i="1" s="1"/>
  <c r="I71" i="1"/>
  <c r="I47" i="1"/>
  <c r="H771" i="1"/>
  <c r="I771" i="1" s="1"/>
  <c r="H759" i="1"/>
  <c r="I759" i="1" s="1"/>
  <c r="H747" i="1"/>
  <c r="I747" i="1" s="1"/>
  <c r="H735" i="1"/>
  <c r="I735" i="1" s="1"/>
  <c r="H723" i="1"/>
  <c r="I723" i="1" s="1"/>
  <c r="H711" i="1"/>
  <c r="I711" i="1" s="1"/>
  <c r="H699" i="1"/>
  <c r="I699" i="1" s="1"/>
  <c r="H687" i="1"/>
  <c r="I687" i="1" s="1"/>
  <c r="H675" i="1"/>
  <c r="I675" i="1" s="1"/>
  <c r="H663" i="1"/>
  <c r="I663" i="1" s="1"/>
  <c r="H651" i="1"/>
  <c r="I651" i="1" s="1"/>
  <c r="H639" i="1"/>
  <c r="I639" i="1" s="1"/>
  <c r="H627" i="1"/>
  <c r="I627" i="1" s="1"/>
  <c r="H615" i="1"/>
  <c r="I615" i="1" s="1"/>
  <c r="H603" i="1"/>
  <c r="I603" i="1" s="1"/>
  <c r="H591" i="1"/>
  <c r="I591" i="1" s="1"/>
  <c r="H579" i="1"/>
  <c r="I579" i="1" s="1"/>
  <c r="H567" i="1"/>
  <c r="I567" i="1" s="1"/>
  <c r="H555" i="1"/>
  <c r="I555" i="1" s="1"/>
  <c r="H543" i="1"/>
  <c r="I543" i="1" s="1"/>
  <c r="H531" i="1"/>
  <c r="I531" i="1" s="1"/>
  <c r="H519" i="1"/>
  <c r="I519" i="1" s="1"/>
  <c r="H507" i="1"/>
  <c r="I507" i="1" s="1"/>
  <c r="H495" i="1"/>
  <c r="I495" i="1" s="1"/>
  <c r="H483" i="1"/>
  <c r="I483" i="1" s="1"/>
  <c r="H471" i="1"/>
  <c r="I471" i="1" s="1"/>
  <c r="H459" i="1"/>
  <c r="I459" i="1" s="1"/>
  <c r="H447" i="1"/>
  <c r="I447" i="1" s="1"/>
  <c r="H435" i="1"/>
  <c r="I435" i="1" s="1"/>
  <c r="H423" i="1"/>
  <c r="I423" i="1" s="1"/>
  <c r="H411" i="1"/>
  <c r="I411" i="1" s="1"/>
  <c r="H399" i="1"/>
  <c r="I399" i="1" s="1"/>
  <c r="H387" i="1"/>
  <c r="I387" i="1" s="1"/>
  <c r="H375" i="1"/>
  <c r="I375" i="1" s="1"/>
  <c r="H363" i="1"/>
  <c r="I363" i="1" s="1"/>
  <c r="H351" i="1"/>
  <c r="I351" i="1" s="1"/>
  <c r="H339" i="1"/>
  <c r="I339" i="1" s="1"/>
  <c r="H327" i="1"/>
  <c r="I327" i="1" s="1"/>
  <c r="H315" i="1"/>
  <c r="I315" i="1" s="1"/>
  <c r="H303" i="1"/>
  <c r="I303" i="1" s="1"/>
  <c r="H291" i="1"/>
  <c r="I291" i="1" s="1"/>
  <c r="H279" i="1"/>
  <c r="I279" i="1" s="1"/>
  <c r="H267" i="1"/>
  <c r="I267" i="1" s="1"/>
  <c r="H255" i="1"/>
  <c r="I255" i="1" s="1"/>
  <c r="H243" i="1"/>
  <c r="I243" i="1" s="1"/>
  <c r="H231" i="1"/>
  <c r="I231" i="1" s="1"/>
  <c r="H219" i="1"/>
  <c r="I219" i="1" s="1"/>
  <c r="H207" i="1"/>
  <c r="I207" i="1" s="1"/>
  <c r="H195" i="1"/>
  <c r="I195" i="1" s="1"/>
  <c r="H171" i="1"/>
  <c r="I171" i="1" s="1"/>
  <c r="H147" i="1"/>
  <c r="I147" i="1" s="1"/>
  <c r="H135" i="1"/>
  <c r="I135" i="1" s="1"/>
  <c r="H123" i="1"/>
  <c r="I123" i="1" s="1"/>
  <c r="H99" i="1"/>
  <c r="I99" i="1" s="1"/>
  <c r="H87" i="1"/>
  <c r="I87" i="1" s="1"/>
  <c r="H75" i="1"/>
  <c r="I75" i="1" s="1"/>
  <c r="H63" i="1"/>
  <c r="I63" i="1" s="1"/>
  <c r="H51" i="1"/>
  <c r="I51" i="1" s="1"/>
  <c r="H39" i="1"/>
  <c r="I39" i="1" s="1"/>
  <c r="H27" i="1"/>
  <c r="I27" i="1" s="1"/>
  <c r="H15" i="1"/>
  <c r="I15" i="1" s="1"/>
  <c r="H3" i="1"/>
  <c r="I3" i="1" s="1"/>
  <c r="H770" i="1"/>
  <c r="I770" i="1" s="1"/>
  <c r="H758" i="1"/>
  <c r="I758" i="1" s="1"/>
  <c r="H746" i="1"/>
  <c r="I746" i="1" s="1"/>
  <c r="H734" i="1"/>
  <c r="I734" i="1" s="1"/>
  <c r="H722" i="1"/>
  <c r="I722" i="1" s="1"/>
  <c r="H710" i="1"/>
  <c r="I710" i="1" s="1"/>
  <c r="H698" i="1"/>
  <c r="I698" i="1" s="1"/>
  <c r="H686" i="1"/>
  <c r="I686" i="1" s="1"/>
  <c r="H674" i="1"/>
  <c r="I674" i="1" s="1"/>
  <c r="H662" i="1"/>
  <c r="I662" i="1" s="1"/>
  <c r="H650" i="1"/>
  <c r="I650" i="1" s="1"/>
  <c r="H638" i="1"/>
  <c r="I638" i="1" s="1"/>
  <c r="H626" i="1"/>
  <c r="I626" i="1" s="1"/>
  <c r="H614" i="1"/>
  <c r="I614" i="1" s="1"/>
  <c r="H602" i="1"/>
  <c r="I602" i="1" s="1"/>
  <c r="H590" i="1"/>
  <c r="I590" i="1" s="1"/>
  <c r="H578" i="1"/>
  <c r="I578" i="1" s="1"/>
  <c r="H566" i="1"/>
  <c r="I566" i="1" s="1"/>
  <c r="H554" i="1"/>
  <c r="I554" i="1" s="1"/>
  <c r="H542" i="1"/>
  <c r="I542" i="1" s="1"/>
  <c r="H530" i="1"/>
  <c r="I530" i="1" s="1"/>
  <c r="H518" i="1"/>
  <c r="I518" i="1" s="1"/>
  <c r="H506" i="1"/>
  <c r="I506" i="1" s="1"/>
  <c r="H494" i="1"/>
  <c r="I494" i="1" s="1"/>
  <c r="H482" i="1"/>
  <c r="I482" i="1" s="1"/>
  <c r="H470" i="1"/>
  <c r="I470" i="1" s="1"/>
  <c r="H458" i="1"/>
  <c r="I458" i="1" s="1"/>
  <c r="H446" i="1"/>
  <c r="I446" i="1" s="1"/>
  <c r="H422" i="1"/>
  <c r="I422" i="1" s="1"/>
  <c r="H410" i="1"/>
  <c r="I410" i="1" s="1"/>
  <c r="H398" i="1"/>
  <c r="I398" i="1" s="1"/>
  <c r="H386" i="1"/>
  <c r="I386" i="1" s="1"/>
  <c r="H362" i="1"/>
  <c r="I362" i="1" s="1"/>
  <c r="H350" i="1"/>
  <c r="I350" i="1" s="1"/>
  <c r="H338" i="1"/>
  <c r="I338" i="1" s="1"/>
  <c r="H326" i="1"/>
  <c r="I326" i="1" s="1"/>
  <c r="H314" i="1"/>
  <c r="I314" i="1" s="1"/>
  <c r="H302" i="1"/>
  <c r="I302" i="1" s="1"/>
  <c r="H278" i="1"/>
  <c r="I278" i="1" s="1"/>
  <c r="H266" i="1"/>
  <c r="I266" i="1" s="1"/>
  <c r="H254" i="1"/>
  <c r="I254" i="1" s="1"/>
  <c r="H242" i="1"/>
  <c r="I242" i="1" s="1"/>
  <c r="H230" i="1"/>
  <c r="I230" i="1" s="1"/>
  <c r="H218" i="1"/>
  <c r="I218" i="1" s="1"/>
  <c r="H194" i="1"/>
  <c r="I194" i="1" s="1"/>
  <c r="H769" i="1"/>
  <c r="I769" i="1" s="1"/>
  <c r="H757" i="1"/>
  <c r="I757" i="1" s="1"/>
  <c r="H745" i="1"/>
  <c r="I745" i="1" s="1"/>
  <c r="H733" i="1"/>
  <c r="I733" i="1" s="1"/>
  <c r="H721" i="1"/>
  <c r="I721" i="1" s="1"/>
  <c r="H709" i="1"/>
  <c r="I709" i="1" s="1"/>
  <c r="H697" i="1"/>
  <c r="I697" i="1" s="1"/>
  <c r="H685" i="1"/>
  <c r="I685" i="1" s="1"/>
  <c r="H673" i="1"/>
  <c r="I673" i="1" s="1"/>
  <c r="H661" i="1"/>
  <c r="I661" i="1" s="1"/>
  <c r="H649" i="1"/>
  <c r="I649" i="1" s="1"/>
  <c r="H637" i="1"/>
  <c r="I637" i="1" s="1"/>
  <c r="H625" i="1"/>
  <c r="I625" i="1" s="1"/>
  <c r="H613" i="1"/>
  <c r="I613" i="1" s="1"/>
  <c r="H601" i="1"/>
  <c r="I601" i="1" s="1"/>
  <c r="H589" i="1"/>
  <c r="I589" i="1" s="1"/>
  <c r="H577" i="1"/>
  <c r="I577" i="1" s="1"/>
  <c r="H565" i="1"/>
  <c r="I565" i="1" s="1"/>
  <c r="H553" i="1"/>
  <c r="I553" i="1" s="1"/>
  <c r="H541" i="1"/>
  <c r="I541" i="1" s="1"/>
  <c r="H529" i="1"/>
  <c r="I529" i="1" s="1"/>
  <c r="H517" i="1"/>
  <c r="I517" i="1" s="1"/>
  <c r="H505" i="1"/>
  <c r="I505" i="1" s="1"/>
  <c r="H493" i="1"/>
  <c r="I493" i="1" s="1"/>
  <c r="H481" i="1"/>
  <c r="I481" i="1" s="1"/>
  <c r="H469" i="1"/>
  <c r="I469" i="1" s="1"/>
  <c r="H457" i="1"/>
  <c r="I457" i="1" s="1"/>
  <c r="H445" i="1"/>
  <c r="I445" i="1" s="1"/>
  <c r="H433" i="1"/>
  <c r="I433" i="1" s="1"/>
  <c r="H421" i="1"/>
  <c r="I421" i="1" s="1"/>
  <c r="H409" i="1"/>
  <c r="I409" i="1" s="1"/>
  <c r="H397" i="1"/>
  <c r="I397" i="1" s="1"/>
  <c r="H385" i="1"/>
  <c r="I385" i="1" s="1"/>
  <c r="H373" i="1"/>
  <c r="I373" i="1" s="1"/>
  <c r="H361" i="1"/>
  <c r="I361" i="1" s="1"/>
  <c r="H349" i="1"/>
  <c r="I349" i="1" s="1"/>
  <c r="H337" i="1"/>
  <c r="I337" i="1" s="1"/>
  <c r="H325" i="1"/>
  <c r="I325" i="1" s="1"/>
  <c r="H313" i="1"/>
  <c r="I313" i="1" s="1"/>
  <c r="H301" i="1"/>
  <c r="I301" i="1" s="1"/>
  <c r="H289" i="1"/>
  <c r="I289" i="1" s="1"/>
  <c r="H277" i="1"/>
  <c r="I277" i="1" s="1"/>
  <c r="H265" i="1"/>
  <c r="I265" i="1" s="1"/>
  <c r="H253" i="1"/>
  <c r="I253" i="1" s="1"/>
  <c r="H241" i="1"/>
  <c r="I241" i="1" s="1"/>
  <c r="H217" i="1"/>
  <c r="I217" i="1" s="1"/>
  <c r="H205" i="1"/>
  <c r="I205" i="1" s="1"/>
  <c r="H193" i="1"/>
  <c r="I193" i="1" s="1"/>
  <c r="H181" i="1"/>
  <c r="I181" i="1" s="1"/>
  <c r="H169" i="1"/>
  <c r="I169" i="1" s="1"/>
  <c r="H206" i="1"/>
  <c r="I206" i="1" s="1"/>
  <c r="H434" i="1"/>
  <c r="I434" i="1" s="1"/>
  <c r="H183" i="1"/>
  <c r="I183" i="1" s="1"/>
  <c r="H765" i="1"/>
  <c r="I765" i="1" s="1"/>
  <c r="H753" i="1"/>
  <c r="I753" i="1" s="1"/>
  <c r="H741" i="1"/>
  <c r="I741" i="1" s="1"/>
  <c r="H729" i="1"/>
  <c r="I729" i="1" s="1"/>
  <c r="H717" i="1"/>
  <c r="I717" i="1" s="1"/>
  <c r="H705" i="1"/>
  <c r="I705" i="1" s="1"/>
  <c r="H693" i="1"/>
  <c r="I693" i="1" s="1"/>
  <c r="H681" i="1"/>
  <c r="I681" i="1" s="1"/>
  <c r="H669" i="1"/>
  <c r="I669" i="1" s="1"/>
  <c r="H657" i="1"/>
  <c r="I657" i="1" s="1"/>
  <c r="H645" i="1"/>
  <c r="I645" i="1" s="1"/>
  <c r="H621" i="1"/>
  <c r="I621" i="1" s="1"/>
  <c r="H609" i="1"/>
  <c r="I609" i="1" s="1"/>
  <c r="H597" i="1"/>
  <c r="I597" i="1" s="1"/>
  <c r="H585" i="1"/>
  <c r="I585" i="1" s="1"/>
  <c r="H573" i="1"/>
  <c r="I573" i="1" s="1"/>
  <c r="H561" i="1"/>
  <c r="I561" i="1" s="1"/>
  <c r="H549" i="1"/>
  <c r="I549" i="1" s="1"/>
  <c r="H537" i="1"/>
  <c r="I537" i="1" s="1"/>
  <c r="H525" i="1"/>
  <c r="I525" i="1" s="1"/>
  <c r="H513" i="1"/>
  <c r="I513" i="1" s="1"/>
  <c r="H501" i="1"/>
  <c r="I501" i="1" s="1"/>
  <c r="H465" i="1"/>
  <c r="I465" i="1" s="1"/>
  <c r="H453" i="1"/>
  <c r="I453" i="1" s="1"/>
  <c r="H441" i="1"/>
  <c r="I441" i="1" s="1"/>
  <c r="H429" i="1"/>
  <c r="I429" i="1" s="1"/>
  <c r="H417" i="1"/>
  <c r="I417" i="1" s="1"/>
  <c r="H405" i="1"/>
  <c r="I405" i="1" s="1"/>
  <c r="H381" i="1"/>
  <c r="I381" i="1" s="1"/>
  <c r="H369" i="1"/>
  <c r="I369" i="1" s="1"/>
  <c r="H321" i="1"/>
  <c r="I321" i="1" s="1"/>
  <c r="H309" i="1"/>
  <c r="I309" i="1" s="1"/>
  <c r="H297" i="1"/>
  <c r="I297" i="1" s="1"/>
  <c r="H285" i="1"/>
  <c r="I285" i="1" s="1"/>
  <c r="H273" i="1"/>
  <c r="I273" i="1" s="1"/>
  <c r="H290" i="1"/>
  <c r="I290" i="1" s="1"/>
  <c r="H159" i="1"/>
  <c r="I159" i="1" s="1"/>
  <c r="H157" i="1"/>
  <c r="I157" i="1" s="1"/>
  <c r="H122" i="1"/>
  <c r="I122" i="1" s="1"/>
  <c r="H110" i="1"/>
  <c r="I110" i="1" s="1"/>
  <c r="H86" i="1"/>
  <c r="I86" i="1" s="1"/>
  <c r="H74" i="1"/>
  <c r="I74" i="1" s="1"/>
  <c r="H62" i="1"/>
  <c r="I62" i="1" s="1"/>
  <c r="H50" i="1"/>
  <c r="I50" i="1" s="1"/>
  <c r="H109" i="1"/>
  <c r="I109" i="1" s="1"/>
  <c r="H97" i="1"/>
  <c r="I97" i="1" s="1"/>
  <c r="H73" i="1"/>
  <c r="I73" i="1" s="1"/>
  <c r="H61" i="1"/>
  <c r="I61" i="1" s="1"/>
  <c r="H26" i="1"/>
  <c r="I26" i="1" s="1"/>
  <c r="H98" i="1"/>
  <c r="I98" i="1" s="1"/>
  <c r="H170" i="1"/>
  <c r="I170" i="1" s="1"/>
  <c r="H146" i="1"/>
  <c r="I146" i="1" s="1"/>
  <c r="H121" i="1"/>
  <c r="I121" i="1" s="1"/>
  <c r="H145" i="1"/>
  <c r="I145" i="1" s="1"/>
  <c r="H14" i="1"/>
  <c r="I14" i="1" s="1"/>
  <c r="E2" i="1"/>
  <c r="I694" i="1" l="1"/>
  <c r="I19" i="1"/>
  <c r="I91" i="1"/>
  <c r="I175" i="1"/>
  <c r="I271" i="1"/>
  <c r="I355" i="1"/>
  <c r="I475" i="1"/>
  <c r="I547" i="1"/>
  <c r="I655" i="1"/>
  <c r="I633" i="1"/>
  <c r="I688" i="1"/>
  <c r="I104" i="1"/>
  <c r="I176" i="1"/>
  <c r="I284" i="1"/>
  <c r="I380" i="1"/>
  <c r="I500" i="1"/>
  <c r="I572" i="1"/>
  <c r="I644" i="1"/>
  <c r="I716" i="1"/>
  <c r="I10" i="1"/>
  <c r="I94" i="1"/>
  <c r="I202" i="1"/>
  <c r="I310" i="1"/>
  <c r="I430" i="1"/>
  <c r="I538" i="1"/>
  <c r="I312" i="1"/>
  <c r="I408" i="1"/>
  <c r="I36" i="1"/>
  <c r="I37" i="1"/>
  <c r="I5" i="1"/>
  <c r="I55" i="1"/>
  <c r="I127" i="1"/>
  <c r="I223" i="1"/>
  <c r="I307" i="1"/>
  <c r="I415" i="1"/>
  <c r="I511" i="1"/>
  <c r="I595" i="1"/>
  <c r="I727" i="1"/>
  <c r="I208" i="1"/>
  <c r="I56" i="1"/>
  <c r="I140" i="1"/>
  <c r="I224" i="1"/>
  <c r="I344" i="1"/>
  <c r="I440" i="1"/>
  <c r="I536" i="1"/>
  <c r="I608" i="1"/>
  <c r="I680" i="1"/>
  <c r="I752" i="1"/>
  <c r="I58" i="1"/>
  <c r="I154" i="1"/>
  <c r="I250" i="1"/>
  <c r="I370" i="1"/>
  <c r="I67" i="1"/>
  <c r="I139" i="1"/>
  <c r="I235" i="1"/>
  <c r="I331" i="1"/>
  <c r="I427" i="1"/>
  <c r="I523" i="1"/>
  <c r="I607" i="1"/>
  <c r="I751" i="1"/>
  <c r="I244" i="1"/>
  <c r="I80" i="1"/>
  <c r="I152" i="1"/>
  <c r="I236" i="1"/>
  <c r="I356" i="1"/>
  <c r="I452" i="1"/>
  <c r="I548" i="1"/>
  <c r="I620" i="1"/>
  <c r="I692" i="1"/>
  <c r="I764" i="1"/>
  <c r="I70" i="1"/>
  <c r="I178" i="1"/>
  <c r="I286" i="1"/>
  <c r="I382" i="1"/>
  <c r="I514" i="1"/>
  <c r="I586" i="1"/>
  <c r="I658" i="1"/>
  <c r="I730" i="1"/>
  <c r="I155" i="1"/>
  <c r="I251" i="1"/>
  <c r="I335" i="1"/>
  <c r="I431" i="1"/>
  <c r="I292" i="1"/>
  <c r="I580" i="1"/>
  <c r="I168" i="1"/>
  <c r="I240" i="1"/>
  <c r="I336" i="1"/>
  <c r="I456" i="1"/>
  <c r="I23" i="1"/>
  <c r="I108" i="1"/>
  <c r="I111" i="1"/>
  <c r="I7" i="1"/>
  <c r="I79" i="1"/>
  <c r="I259" i="1"/>
  <c r="I343" i="1"/>
  <c r="I451" i="1"/>
  <c r="I535" i="1"/>
  <c r="I631" i="1"/>
  <c r="I775" i="1"/>
  <c r="I568" i="1"/>
  <c r="I92" i="1"/>
  <c r="I164" i="1"/>
  <c r="I272" i="1"/>
  <c r="I368" i="1"/>
  <c r="I488" i="1"/>
  <c r="I560" i="1"/>
  <c r="I632" i="1"/>
  <c r="I704" i="1"/>
  <c r="I776" i="1"/>
  <c r="I82" i="1"/>
  <c r="I190" i="1"/>
  <c r="I466" i="1"/>
  <c r="I574" i="1"/>
  <c r="I496" i="1"/>
  <c r="I298" i="1"/>
  <c r="I766" i="1"/>
  <c r="I526" i="1"/>
  <c r="I598" i="1"/>
  <c r="I95" i="1"/>
  <c r="I646" i="1"/>
  <c r="I718" i="1"/>
  <c r="I143" i="1"/>
  <c r="I239" i="1"/>
  <c r="I670" i="1"/>
  <c r="I742" i="1"/>
  <c r="I203" i="1"/>
  <c r="I299" i="1"/>
  <c r="I383" i="1"/>
  <c r="I467" i="1"/>
  <c r="I436" i="1"/>
  <c r="I132" i="1"/>
  <c r="I204" i="1"/>
  <c r="I323" i="1"/>
  <c r="I407" i="1"/>
  <c r="I179" i="1"/>
  <c r="I300" i="1"/>
  <c r="I263" i="1"/>
  <c r="I359" i="1"/>
  <c r="I443" i="1"/>
  <c r="I229" i="1"/>
  <c r="I604" i="1"/>
  <c r="I396" i="1"/>
  <c r="I196" i="1"/>
  <c r="I532" i="1"/>
  <c r="I156" i="1"/>
  <c r="I228" i="1"/>
  <c r="I340" i="1"/>
  <c r="I652" i="1"/>
  <c r="I180" i="1"/>
  <c r="I610" i="1"/>
  <c r="I682" i="1"/>
  <c r="I374" i="1"/>
  <c r="I760" i="1"/>
  <c r="I252" i="1"/>
  <c r="I372" i="1"/>
  <c r="I468" i="1"/>
  <c r="I592" i="1"/>
  <c r="I754" i="1"/>
  <c r="I83" i="1"/>
  <c r="I191" i="1"/>
  <c r="I492" i="1"/>
  <c r="I412" i="1"/>
  <c r="I6" i="1"/>
  <c r="I78" i="1"/>
  <c r="I113" i="1"/>
  <c r="I185" i="1"/>
  <c r="I269" i="1"/>
  <c r="I365" i="1"/>
  <c r="I485" i="1"/>
  <c r="I557" i="1"/>
  <c r="I629" i="1"/>
  <c r="I701" i="1"/>
  <c r="I773" i="1"/>
  <c r="I544" i="1"/>
  <c r="I174" i="1"/>
  <c r="I246" i="1"/>
  <c r="I318" i="1"/>
  <c r="I390" i="1"/>
  <c r="I462" i="1"/>
  <c r="I534" i="1"/>
  <c r="I606" i="1"/>
  <c r="I678" i="1"/>
  <c r="I762" i="1"/>
  <c r="I667" i="1"/>
  <c r="I280" i="1"/>
  <c r="I352" i="1"/>
  <c r="I81" i="1"/>
  <c r="I165" i="1"/>
  <c r="I249" i="1"/>
  <c r="I508" i="1"/>
  <c r="I748" i="1"/>
  <c r="I287" i="1"/>
  <c r="I371" i="1"/>
  <c r="I455" i="1"/>
  <c r="I388" i="1"/>
  <c r="I772" i="1"/>
  <c r="I192" i="1"/>
  <c r="I264" i="1"/>
  <c r="I384" i="1"/>
  <c r="I480" i="1"/>
  <c r="I664" i="1"/>
  <c r="I18" i="1"/>
  <c r="I90" i="1"/>
  <c r="I53" i="1"/>
  <c r="I125" i="1"/>
  <c r="I197" i="1"/>
  <c r="I281" i="1"/>
  <c r="I401" i="1"/>
  <c r="I497" i="1"/>
  <c r="I569" i="1"/>
  <c r="I641" i="1"/>
  <c r="I713" i="1"/>
  <c r="I100" i="1"/>
  <c r="I616" i="1"/>
  <c r="I186" i="1"/>
  <c r="I258" i="1"/>
  <c r="I330" i="1"/>
  <c r="I402" i="1"/>
  <c r="I474" i="1"/>
  <c r="I546" i="1"/>
  <c r="I618" i="1"/>
  <c r="I690" i="1"/>
  <c r="I403" i="1"/>
  <c r="I691" i="1"/>
  <c r="I328" i="1"/>
  <c r="I76" i="1"/>
  <c r="I400" i="1"/>
  <c r="I93" i="1"/>
  <c r="I177" i="1"/>
  <c r="I345" i="1"/>
  <c r="I640" i="1"/>
  <c r="I676" i="1"/>
  <c r="I736" i="1"/>
  <c r="I30" i="1"/>
  <c r="I102" i="1"/>
  <c r="I65" i="1"/>
  <c r="I137" i="1"/>
  <c r="I209" i="1"/>
  <c r="I293" i="1"/>
  <c r="I413" i="1"/>
  <c r="I509" i="1"/>
  <c r="I581" i="1"/>
  <c r="I653" i="1"/>
  <c r="I725" i="1"/>
  <c r="I268" i="1"/>
  <c r="I712" i="1"/>
  <c r="I198" i="1"/>
  <c r="I270" i="1"/>
  <c r="I342" i="1"/>
  <c r="I414" i="1"/>
  <c r="I714" i="1"/>
  <c r="I439" i="1"/>
  <c r="I715" i="1"/>
  <c r="I700" i="1"/>
  <c r="I124" i="1"/>
  <c r="I9" i="1"/>
  <c r="I105" i="1"/>
  <c r="I189" i="1"/>
  <c r="I357" i="1"/>
  <c r="I724" i="1"/>
  <c r="I112" i="1"/>
  <c r="I42" i="1"/>
  <c r="I114" i="1"/>
  <c r="I77" i="1"/>
  <c r="I149" i="1"/>
  <c r="I221" i="1"/>
  <c r="I329" i="1"/>
  <c r="I425" i="1"/>
  <c r="I521" i="1"/>
  <c r="I593" i="1"/>
  <c r="I665" i="1"/>
  <c r="I737" i="1"/>
  <c r="I364" i="1"/>
  <c r="I138" i="1"/>
  <c r="I210" i="1"/>
  <c r="I282" i="1"/>
  <c r="I354" i="1"/>
  <c r="I426" i="1"/>
  <c r="I498" i="1"/>
  <c r="I570" i="1"/>
  <c r="I642" i="1"/>
  <c r="I726" i="1"/>
  <c r="I583" i="1"/>
  <c r="I739" i="1"/>
  <c r="I220" i="1"/>
  <c r="I33" i="1"/>
  <c r="I117" i="1"/>
  <c r="I213" i="1"/>
  <c r="I393" i="1"/>
  <c r="I324" i="1"/>
  <c r="I444" i="1"/>
  <c r="I172" i="1"/>
  <c r="I54" i="1"/>
  <c r="I126" i="1"/>
  <c r="I89" i="1"/>
  <c r="I161" i="1"/>
  <c r="I233" i="1"/>
  <c r="I341" i="1"/>
  <c r="I437" i="1"/>
  <c r="I533" i="1"/>
  <c r="I605" i="1"/>
  <c r="I677" i="1"/>
  <c r="I749" i="1"/>
  <c r="I424" i="1"/>
  <c r="I150" i="1"/>
  <c r="I222" i="1"/>
  <c r="I294" i="1"/>
  <c r="I366" i="1"/>
  <c r="I438" i="1"/>
  <c r="I510" i="1"/>
  <c r="I582" i="1"/>
  <c r="I654" i="1"/>
  <c r="I738" i="1"/>
  <c r="I619" i="1"/>
  <c r="I763" i="1"/>
  <c r="I256" i="1"/>
  <c r="I57" i="1"/>
  <c r="I141" i="1"/>
  <c r="I225" i="1"/>
  <c r="I777" i="1"/>
  <c r="I520" i="1"/>
  <c r="I484" i="1"/>
  <c r="I66" i="1"/>
  <c r="I101" i="1"/>
  <c r="I173" i="1"/>
  <c r="I257" i="1"/>
  <c r="I353" i="1"/>
  <c r="I473" i="1"/>
  <c r="I545" i="1"/>
  <c r="I617" i="1"/>
  <c r="I689" i="1"/>
  <c r="I761" i="1"/>
  <c r="I460" i="1"/>
  <c r="I162" i="1"/>
  <c r="I234" i="1"/>
  <c r="I306" i="1"/>
  <c r="I378" i="1"/>
  <c r="I450" i="1"/>
  <c r="I522" i="1"/>
  <c r="I594" i="1"/>
  <c r="I666" i="1"/>
  <c r="I750" i="1"/>
  <c r="I643" i="1"/>
  <c r="I160" i="1"/>
  <c r="I316" i="1"/>
  <c r="I69" i="1"/>
  <c r="I153" i="1"/>
  <c r="I237" i="1"/>
  <c r="I52" i="1"/>
  <c r="I394" i="1"/>
  <c r="I628" i="1"/>
  <c r="I556" i="1"/>
</calcChain>
</file>

<file path=xl/sharedStrings.xml><?xml version="1.0" encoding="utf-8"?>
<sst xmlns="http://schemas.openxmlformats.org/spreadsheetml/2006/main" count="4335" uniqueCount="2382">
  <si>
    <t>t005aae0333.r.ut190425.103144_1.sw.fits</t>
  </si>
  <si>
    <t>t005aae0333.r.ut190630.100309_1.sw.fits</t>
  </si>
  <si>
    <t>t005aae0333.r.ut190701.074336_1.sw.fits</t>
  </si>
  <si>
    <t>t005aae0333.r.ut190703.061705_1.sw.fits</t>
  </si>
  <si>
    <t>t005aae0333.r.ut190705.073854_1.sw.fits</t>
  </si>
  <si>
    <t>t005aae0333.r.ut190707.074602_1.sw.fits</t>
  </si>
  <si>
    <t>t005aae0333.r.ut190709.074732_1.sw.fits</t>
  </si>
  <si>
    <t>t005aae0333.r.ut190710.075543_1.sw.fits</t>
  </si>
  <si>
    <t>t005aae0333.r.ut190712.080936_1.sw.fits</t>
  </si>
  <si>
    <t>t005aae0333.r.ut190714.075600_1.sw.fits</t>
  </si>
  <si>
    <t>t005aae0333.r.ut190715.065415_1.sw.fits</t>
  </si>
  <si>
    <t>t005aae0333.r.ut190717.065221_1.sw.fits</t>
  </si>
  <si>
    <t>t005aae0333.r.ut190718.070408_1.sw.fits</t>
  </si>
  <si>
    <t>t005aae0333.r.ut190719.070300_1.sw.fits</t>
  </si>
  <si>
    <t>t005aae1123.r.ut190425.055813_1.sw.fits</t>
  </si>
  <si>
    <t>t005aae1123.r.ut190516.053709_1.sw.fits</t>
  </si>
  <si>
    <t>t005aae1123.r.ut190517.055338_1.sw.fits</t>
  </si>
  <si>
    <t>t005aae1267.r.ut190425.104402_1.sw.fits</t>
  </si>
  <si>
    <t>t005aae1267.r.ut190630.082452_1.sw.fits</t>
  </si>
  <si>
    <t>t005aae1267.r.ut190701.062548_1.sw.fits</t>
  </si>
  <si>
    <t>t005aae1267.r.ut190702.105923_1.sw.fits</t>
  </si>
  <si>
    <t>t005aae1267.r.ut190703.072549_1.sw.fits</t>
  </si>
  <si>
    <t>t005aae1267.r.ut190704.062355_1.sw.fits</t>
  </si>
  <si>
    <t>t005aae1267.r.ut190705.072056_1.sw.fits</t>
  </si>
  <si>
    <t>t005aae1267.r.ut190707.071702_1.sw.fits</t>
  </si>
  <si>
    <t>t005aae1267.r.ut190709.071831_1.sw.fits</t>
  </si>
  <si>
    <t>t005aae1267.r.ut190710.071905_1.sw.fits</t>
  </si>
  <si>
    <t>t005aae1267.r.ut190712.072626_1.sw.fits</t>
  </si>
  <si>
    <t>t005aae1267.r.ut190714.071245_1.sw.fits</t>
  </si>
  <si>
    <t>t005aae1267.r.ut190715.053916_1.sw.fits</t>
  </si>
  <si>
    <t>t005aae1267.r.ut190716.063515_1.sw.fits</t>
  </si>
  <si>
    <t>t005aae1267.r.ut190717.063418_1.sw.fits</t>
  </si>
  <si>
    <t>t005aae1267.r.ut190718.063518_1.sw.fits</t>
  </si>
  <si>
    <t>t005aae1267.r.ut190719.063412_1.sw.fits</t>
  </si>
  <si>
    <t>t005aae13559.r.ut190425.094711_1.sw.fits</t>
  </si>
  <si>
    <t>t005aae13559.r.ut190630.104613_1.sw.fits</t>
  </si>
  <si>
    <t>t005aae13559.r.ut190701.084014_1.sw.fits</t>
  </si>
  <si>
    <t>t005aae13559.r.ut190703.084005_1.sw.fits</t>
  </si>
  <si>
    <t>t005aae13559.r.ut190705.083918_1.sw.fits</t>
  </si>
  <si>
    <t>t005aae13559.r.ut190709.093819_1.sw.fits</t>
  </si>
  <si>
    <t>t005aae13559.r.ut190710.083425_1.sw.fits</t>
  </si>
  <si>
    <t>t005aae13559.r.ut190712.092026_1.sw.fits</t>
  </si>
  <si>
    <t>t005aae13559.r.ut190714.094040_1.sw.fits</t>
  </si>
  <si>
    <t>t005aae13559.r.ut190715.075823_1.sw.fits</t>
  </si>
  <si>
    <t>t005aae13559.r.ut190717.090155_1.sw.fits</t>
  </si>
  <si>
    <t>t005aae13559.r.ut190719.085858_1.sw.fits</t>
  </si>
  <si>
    <t>t005aae13973.r.ut190425.101042_1.sw.fits</t>
  </si>
  <si>
    <t>t005aae13973.r.ut190630.101605_1.sw.fits</t>
  </si>
  <si>
    <t>t005aae13973.r.ut190701.081416_1.sw.fits</t>
  </si>
  <si>
    <t>t005aae13973.r.ut190702.111222_1.sw.fits</t>
  </si>
  <si>
    <t>t005aae13973.r.ut190703.081416_1.sw.fits</t>
  </si>
  <si>
    <t>t005aae13973.r.ut190705.081332_1.sw.fits</t>
  </si>
  <si>
    <t>t005aae13973.r.ut190707.081012_1.sw.fits</t>
  </si>
  <si>
    <t>t005aae13973.r.ut190709.080754_1.sw.fits</t>
  </si>
  <si>
    <t>t005aae13973.r.ut190710.080833_1.sw.fits</t>
  </si>
  <si>
    <t>t005aae13973.r.ut190712.082611_1.sw.fits</t>
  </si>
  <si>
    <t>t005aae13973.r.ut190714.091040_1.sw.fits</t>
  </si>
  <si>
    <t>t005aae13973.r.ut190715.073231_1.sw.fits</t>
  </si>
  <si>
    <t>t005aae13973.r.ut190717.073100_1.sw.fits</t>
  </si>
  <si>
    <t>t005aae13973.r.ut190718.072817_1.sw.fits</t>
  </si>
  <si>
    <t>t005aae13973.r.ut190719.072706_1.sw.fits</t>
  </si>
  <si>
    <t>t005aae14304.r.ut190425.094316_1.sw.fits</t>
  </si>
  <si>
    <t>t005aae14304.r.ut190630.104232_1.sw.fits</t>
  </si>
  <si>
    <t>t005aae14304.r.ut190701.083628_1.sw.fits</t>
  </si>
  <si>
    <t>t005aae14304.r.ut190703.083624_1.sw.fits</t>
  </si>
  <si>
    <t>t005aae14304.r.ut190705.083537_1.sw.fits</t>
  </si>
  <si>
    <t>t005aae14304.r.ut190709.093435_1.sw.fits</t>
  </si>
  <si>
    <t>t005aae14304.r.ut190710.083046_1.sw.fits</t>
  </si>
  <si>
    <t>t005aae14304.r.ut190712.091646_1.sw.fits</t>
  </si>
  <si>
    <t>t005aae14304.r.ut190714.093701_1.sw.fits</t>
  </si>
  <si>
    <t>t005aae14304.r.ut190715.075439_1.sw.fits</t>
  </si>
  <si>
    <t>t005aae14304.r.ut190717.085809_1.sw.fits</t>
  </si>
  <si>
    <t>t005aae14304.r.ut190719.085516_1.sw.fits</t>
  </si>
  <si>
    <t>t005aae14801.r.ut190425.084934_1.sw.fits</t>
  </si>
  <si>
    <t>t005aae14801.r.ut190517.072041_1.sw.fits</t>
  </si>
  <si>
    <t>t005aae14801.r.ut190606.060507_1.sw.fits</t>
  </si>
  <si>
    <t>t005aae14916.r.ut190425.100640_1.sw.fits</t>
  </si>
  <si>
    <t>t005aae14916.r.ut190630.101223_1.sw.fits</t>
  </si>
  <si>
    <t>t005aae14916.r.ut190701.081035_1.sw.fits</t>
  </si>
  <si>
    <t>t005aae14916.r.ut190702.110843_1.sw.fits</t>
  </si>
  <si>
    <t>t005aae14916.r.ut190703.081035_1.sw.fits</t>
  </si>
  <si>
    <t>t005aae14916.r.ut190705.080952_1.sw.fits</t>
  </si>
  <si>
    <t>t005aae14916.r.ut190707.080632_1.sw.fits</t>
  </si>
  <si>
    <t>t005aae14916.r.ut190709.080414_1.sw.fits</t>
  </si>
  <si>
    <t>t005aae14916.r.ut190710.080453_1.sw.fits</t>
  </si>
  <si>
    <t>t005aae14916.r.ut190712.082226_1.sw.fits</t>
  </si>
  <si>
    <t>t005aae14916.r.ut190714.090654_1.sw.fits</t>
  </si>
  <si>
    <t>t005aae14916.r.ut190715.072850_1.sw.fits</t>
  </si>
  <si>
    <t>t005aae14916.r.ut190717.072720_1.sw.fits</t>
  </si>
  <si>
    <t>t005aae14916.r.ut190718.072435_1.sw.fits</t>
  </si>
  <si>
    <t>t005aae14916.r.ut190719.072324_1.sw.fits</t>
  </si>
  <si>
    <t>t005aae15016.r.ut190425.091223_1.sw.fits</t>
  </si>
  <si>
    <t>t005aae15016.r.ut190517.074647_1.sw.fits</t>
  </si>
  <si>
    <t>t005aae15016.r.ut190701.085912_1.sw.fits</t>
  </si>
  <si>
    <t>t005aae15016.r.ut190703.085903_1.sw.fits</t>
  </si>
  <si>
    <t>t005aae15016.r.ut190705.085815_1.sw.fits</t>
  </si>
  <si>
    <t>t005aae15016.r.ut190709.095305_1.sw.fits</t>
  </si>
  <si>
    <t>t005aae15016.r.ut190710.095325_1.sw.fits</t>
  </si>
  <si>
    <t>t005aae15016.r.ut190712.093511_1.sw.fits</t>
  </si>
  <si>
    <t>t005aae15016.r.ut190715.081723_1.sw.fits</t>
  </si>
  <si>
    <t>t005aae15016.r.ut190717.091640_1.sw.fits</t>
  </si>
  <si>
    <t>t005aae15016.r.ut190719.091348_1.sw.fits</t>
  </si>
  <si>
    <t>t005aae15263.r.ut190425.085324_1.sw.fits</t>
  </si>
  <si>
    <t>t005aae15263.r.ut190517.072812_1.sw.fits</t>
  </si>
  <si>
    <t>t005aae15263.r.ut190606.060900_1.sw.fits</t>
  </si>
  <si>
    <t>t005aae15385.r.ut190425.101441_1.sw.fits</t>
  </si>
  <si>
    <t>t005aae15385.r.ut190630.095734_1.sw.fits</t>
  </si>
  <si>
    <t>t005aae15385.r.ut190701.080654_1.sw.fits</t>
  </si>
  <si>
    <t>t005aae15385.r.ut190702.110503_1.sw.fits</t>
  </si>
  <si>
    <t>t005aae15385.r.ut190703.080653_1.sw.fits</t>
  </si>
  <si>
    <t>t005aae15385.r.ut190705.080610_1.sw.fits</t>
  </si>
  <si>
    <t>t005aae15385.r.ut190707.080250_1.sw.fits</t>
  </si>
  <si>
    <t>t005aae15385.r.ut190709.080020_1.sw.fits</t>
  </si>
  <si>
    <t>t005aae15385.r.ut190710.080111_1.sw.fits</t>
  </si>
  <si>
    <t>t005aae15385.r.ut190712.081845_1.sw.fits</t>
  </si>
  <si>
    <t>t005aae15385.r.ut190714.090311_1.sw.fits</t>
  </si>
  <si>
    <t>t005aae15385.r.ut190715.072502_1.sw.fits</t>
  </si>
  <si>
    <t>t005aae15385.r.ut190717.072339_1.sw.fits</t>
  </si>
  <si>
    <t>t005aae15385.r.ut190718.072051_1.sw.fits</t>
  </si>
  <si>
    <t>t005aae15385.r.ut190719.071941_1.sw.fits</t>
  </si>
  <si>
    <t>t005aae15593.r.ut190425.095103_1.sw.fits</t>
  </si>
  <si>
    <t>t005aae15593.r.ut190630.101946_1.sw.fits</t>
  </si>
  <si>
    <t>t005aae15593.r.ut190701.081757_1.sw.fits</t>
  </si>
  <si>
    <t>t005aae15593.r.ut190703.081757_1.sw.fits</t>
  </si>
  <si>
    <t>t005aae15593.r.ut190705.081712_1.sw.fits</t>
  </si>
  <si>
    <t>t005aae15593.r.ut190707.081351_1.sw.fits</t>
  </si>
  <si>
    <t>t005aae15593.r.ut190709.081134_1.sw.fits</t>
  </si>
  <si>
    <t>t005aae15593.r.ut190710.081213_1.sw.fits</t>
  </si>
  <si>
    <t>t005aae15593.r.ut190712.082953_1.sw.fits</t>
  </si>
  <si>
    <t>t005aae15593.r.ut190714.091421_1.sw.fits</t>
  </si>
  <si>
    <t>t005aae15593.r.ut190715.073612_1.sw.fits</t>
  </si>
  <si>
    <t>t005aae15593.r.ut190717.073440_1.sw.fits</t>
  </si>
  <si>
    <t>t005aae15593.r.ut190718.073159_1.sw.fits</t>
  </si>
  <si>
    <t>t005aae15593.r.ut190719.073048_1.sw.fits</t>
  </si>
  <si>
    <t>t005aae15682.r.ut190425.093922_1.sw.fits</t>
  </si>
  <si>
    <t>t005aae15682.r.ut190517.081244_1.sw.fits</t>
  </si>
  <si>
    <t>t005aae15682.r.ut190630.103506_1.sw.fits</t>
  </si>
  <si>
    <t>t005aae15682.r.ut190701.082901_1.sw.fits</t>
  </si>
  <si>
    <t>t005aae15682.r.ut190703.082859_1.sw.fits</t>
  </si>
  <si>
    <t>t005aae15682.r.ut190705.082813_1.sw.fits</t>
  </si>
  <si>
    <t>t005aae15682.r.ut190707.082454_1.sw.fits</t>
  </si>
  <si>
    <t>t005aae15682.r.ut190709.092708_1.sw.fits</t>
  </si>
  <si>
    <t>t005aae15682.r.ut190710.082318_1.sw.fits</t>
  </si>
  <si>
    <t>t005aae15682.r.ut190712.090920_1.sw.fits</t>
  </si>
  <si>
    <t>t005aae15682.r.ut190714.092934_1.sw.fits</t>
  </si>
  <si>
    <t>t005aae15682.r.ut190715.074714_1.sw.fits</t>
  </si>
  <si>
    <t>t005aae15682.r.ut190717.074546_1.sw.fits</t>
  </si>
  <si>
    <t>t005aae15682.r.ut190718.074304_1.sw.fits</t>
  </si>
  <si>
    <t>t005aae15682.r.ut190719.084748_1.sw.fits</t>
  </si>
  <si>
    <t>t005aae15687.r.ut190425.093140_1.sw.fits</t>
  </si>
  <si>
    <t>t005aae15687.r.ut190517.080517_1.sw.fits</t>
  </si>
  <si>
    <t>t005aae15687.r.ut190630.104954_1.sw.fits</t>
  </si>
  <si>
    <t>t005aae15687.r.ut190701.084355_1.sw.fits</t>
  </si>
  <si>
    <t>t005aae15687.r.ut190703.084757_1.sw.fits</t>
  </si>
  <si>
    <t>t005aae15687.r.ut190705.084711_1.sw.fits</t>
  </si>
  <si>
    <t>t005aae15687.r.ut190709.094158_1.sw.fits</t>
  </si>
  <si>
    <t>t005aae15687.r.ut190710.084218_1.sw.fits</t>
  </si>
  <si>
    <t>t005aae15687.r.ut190712.092405_1.sw.fits</t>
  </si>
  <si>
    <t>t005aae15687.r.ut190714.094420_1.sw.fits</t>
  </si>
  <si>
    <t>t005aae15687.r.ut190715.080616_1.sw.fits</t>
  </si>
  <si>
    <t>t005aae15687.r.ut190717.090535_1.sw.fits</t>
  </si>
  <si>
    <t>t005aae15687.r.ut190719.090240_1.sw.fits</t>
  </si>
  <si>
    <t>t005aae15688.r.ut190425.092737_1.sw.fits</t>
  </si>
  <si>
    <t>t005aae15688.r.ut190517.080132_1.sw.fits</t>
  </si>
  <si>
    <t>t005aae15688.r.ut190630.105333_1.sw.fits</t>
  </si>
  <si>
    <t>t005aae15688.r.ut190701.085145_1.sw.fits</t>
  </si>
  <si>
    <t>t005aae15688.r.ut190703.085138_1.sw.fits</t>
  </si>
  <si>
    <t>t005aae15688.r.ut190705.085052_1.sw.fits</t>
  </si>
  <si>
    <t>t005aae15688.r.ut190709.094538_1.sw.fits</t>
  </si>
  <si>
    <t>t005aae15688.r.ut190710.084600_1.sw.fits</t>
  </si>
  <si>
    <t>t005aae15688.r.ut190712.092745_1.sw.fits</t>
  </si>
  <si>
    <t>t005aae15688.r.ut190714.094759_1.sw.fits</t>
  </si>
  <si>
    <t>t005aae15688.r.ut190715.080957_1.sw.fits</t>
  </si>
  <si>
    <t>t005aae15688.r.ut190717.090915_1.sw.fits</t>
  </si>
  <si>
    <t>t005aae15688.r.ut190719.090621_1.sw.fits</t>
  </si>
  <si>
    <t>t005aae16180.r.ut190425.090058_1.sw.fits</t>
  </si>
  <si>
    <t>t005aae16180.r.ut190517.073157_1.sw.fits</t>
  </si>
  <si>
    <t>t005aae16180.r.ut190606.061244_1.sw.fits</t>
  </si>
  <si>
    <t>t005aae16181.r.ut190425.085708_1.sw.fits</t>
  </si>
  <si>
    <t>t005aae16181.r.ut190517.073541_1.sw.fits</t>
  </si>
  <si>
    <t>t005aae16181.r.ut190606.061633_1.sw.fits</t>
  </si>
  <si>
    <t>t005aae16187.r.ut190425.084546_1.sw.fits</t>
  </si>
  <si>
    <t>t005aae16187.r.ut190517.071700_1.sw.fits</t>
  </si>
  <si>
    <t>t005aae16187.r.ut190606.060123_1.sw.fits</t>
  </si>
  <si>
    <t>t005aae16632.r.ut190425.084158_1.sw.fits</t>
  </si>
  <si>
    <t>t005aae16632.r.ut190516.071822_1.sw.fits</t>
  </si>
  <si>
    <t>t005aae16632.r.ut190517.072430_1.sw.fits</t>
  </si>
  <si>
    <t>t005aae16632.r.ut190606.055734_1.sw.fits</t>
  </si>
  <si>
    <t>t005aae17523.r.ut190425.091615_1.sw.fits</t>
  </si>
  <si>
    <t>t005aae17523.r.ut190517.075027_1.sw.fits</t>
  </si>
  <si>
    <t>t005aae17523.r.ut190701.085527_1.sw.fits</t>
  </si>
  <si>
    <t>t005aae17523.r.ut190703.085518_1.sw.fits</t>
  </si>
  <si>
    <t>t005aae17523.r.ut190705.085431_1.sw.fits</t>
  </si>
  <si>
    <t>t005aae17523.r.ut190709.094918_1.sw.fits</t>
  </si>
  <si>
    <t>t005aae17523.r.ut190710.094939_1.sw.fits</t>
  </si>
  <si>
    <t>t005aae17523.r.ut190712.093126_1.sw.fits</t>
  </si>
  <si>
    <t>t005aae17523.r.ut190714.095139_1.sw.fits</t>
  </si>
  <si>
    <t>t005aae17523.r.ut190715.081337_1.sw.fits</t>
  </si>
  <si>
    <t>t005aae17523.r.ut190717.091255_1.sw.fits</t>
  </si>
  <si>
    <t>t005aae17523.r.ut190719.091002_1.sw.fits</t>
  </si>
  <si>
    <t>t005aae17958.r.ut190425.093534_1.sw.fits</t>
  </si>
  <si>
    <t>t005aae17958.r.ut190517.080903_1.sw.fits</t>
  </si>
  <si>
    <t>t005aae17958.r.ut190630.102326_1.sw.fits</t>
  </si>
  <si>
    <t>t005aae17958.r.ut190701.082136_1.sw.fits</t>
  </si>
  <si>
    <t>t005aae17958.r.ut190703.082138_1.sw.fits</t>
  </si>
  <si>
    <t>t005aae17958.r.ut190705.082052_1.sw.fits</t>
  </si>
  <si>
    <t>t005aae17958.r.ut190707.081731_1.sw.fits</t>
  </si>
  <si>
    <t>t005aae17958.r.ut190709.081514_1.sw.fits</t>
  </si>
  <si>
    <t>t005aae17958.r.ut190710.081552_1.sw.fits</t>
  </si>
  <si>
    <t>t005aae17958.r.ut190712.083333_1.sw.fits</t>
  </si>
  <si>
    <t>t005aae17958.r.ut190714.091802_1.sw.fits</t>
  </si>
  <si>
    <t>t005aae17958.r.ut190715.073953_1.sw.fits</t>
  </si>
  <si>
    <t>t005aae17958.r.ut190717.073821_1.sw.fits</t>
  </si>
  <si>
    <t>t005aae17958.r.ut190718.073541_1.sw.fits</t>
  </si>
  <si>
    <t>t005aae17958.r.ut190719.073430_1.sw.fits</t>
  </si>
  <si>
    <t>t005aae18206.r.ut190425.083810_1.sw.fits</t>
  </si>
  <si>
    <t>t005aae18206.r.ut190516.071439_1.sw.fits</t>
  </si>
  <si>
    <t>t005aae18206.r.ut190517.071314_1.sw.fits</t>
  </si>
  <si>
    <t>t005aae18206.r.ut190606.055351_1.sw.fits</t>
  </si>
  <si>
    <t>t005aae18409.r.ut190425.092005_1.sw.fits</t>
  </si>
  <si>
    <t>t005aae18409.r.ut190517.075411_1.sw.fits</t>
  </si>
  <si>
    <t>t005aae18409.r.ut190630.103846_1.sw.fits</t>
  </si>
  <si>
    <t>t005aae18409.r.ut190701.083242_1.sw.fits</t>
  </si>
  <si>
    <t>t005aae18409.r.ut190703.083239_1.sw.fits</t>
  </si>
  <si>
    <t>t005aae18409.r.ut190705.083153_1.sw.fits</t>
  </si>
  <si>
    <t>t005aae18409.r.ut190709.093049_1.sw.fits</t>
  </si>
  <si>
    <t>t005aae18409.r.ut190710.082659_1.sw.fits</t>
  </si>
  <si>
    <t>t005aae18409.r.ut190712.091301_1.sw.fits</t>
  </si>
  <si>
    <t>t005aae18409.r.ut190714.093316_1.sw.fits</t>
  </si>
  <si>
    <t>t005aae18409.r.ut190715.075054_1.sw.fits</t>
  </si>
  <si>
    <t>t005aae18409.r.ut190717.085424_1.sw.fits</t>
  </si>
  <si>
    <t>t005aae18409.r.ut190719.085131_1.sw.fits</t>
  </si>
  <si>
    <t>t005aae18878.r.ut190425.082305_1.sw.fits</t>
  </si>
  <si>
    <t>t005aae18878.r.ut190516.065909_1.sw.fits</t>
  </si>
  <si>
    <t>t005aae18878.r.ut190517.070047_1.sw.fits</t>
  </si>
  <si>
    <t>t005aae18878.r.ut190606.053451_1.sw.fits</t>
  </si>
  <si>
    <t>t005aae18879.r.ut190425.081923_1.sw.fits</t>
  </si>
  <si>
    <t>t005aae18879.r.ut190516.065525_1.sw.fits</t>
  </si>
  <si>
    <t>t005aae18879.r.ut190517.065708_1.sw.fits</t>
  </si>
  <si>
    <t>t005aae18879.r.ut190606.053839_1.sw.fits</t>
  </si>
  <si>
    <t>t005aae19062.r.ut190425.092351_1.sw.fits</t>
  </si>
  <si>
    <t>t005aae19062.r.ut190517.075751_1.sw.fits</t>
  </si>
  <si>
    <t>t005aae19062.r.ut190630.103119_1.sw.fits</t>
  </si>
  <si>
    <t>t005aae19062.r.ut190701.082517_1.sw.fits</t>
  </si>
  <si>
    <t>t005aae19062.r.ut190703.082518_1.sw.fits</t>
  </si>
  <si>
    <t>t005aae19062.r.ut190705.082433_1.sw.fits</t>
  </si>
  <si>
    <t>t005aae19062.r.ut190707.082113_1.sw.fits</t>
  </si>
  <si>
    <t>t005aae19062.r.ut190709.081854_1.sw.fits</t>
  </si>
  <si>
    <t>t005aae19062.r.ut190710.081933_1.sw.fits</t>
  </si>
  <si>
    <t>t005aae19062.r.ut190712.083713_1.sw.fits</t>
  </si>
  <si>
    <t>t005aae19062.r.ut190714.092143_1.sw.fits</t>
  </si>
  <si>
    <t>t005aae19062.r.ut190715.074332_1.sw.fits</t>
  </si>
  <si>
    <t>t005aae19062.r.ut190717.074201_1.sw.fits</t>
  </si>
  <si>
    <t>t005aae19062.r.ut190718.073922_1.sw.fits</t>
  </si>
  <si>
    <t>t005aae19062.r.ut190719.073811_1.sw.fits</t>
  </si>
  <si>
    <t>t005aae1938.r.ut190425.105211_1.sw.fits</t>
  </si>
  <si>
    <t>t005aae1938.r.ut190630.082833_1.sw.fits</t>
  </si>
  <si>
    <t>t005aae1938.r.ut190701.063310_1.sw.fits</t>
  </si>
  <si>
    <t>t005aae1938.r.ut190702.062447_1.sw.fits</t>
  </si>
  <si>
    <t>t005aae1938.r.ut190703.062058_1.sw.fits</t>
  </si>
  <si>
    <t>t005aae1938.r.ut190705.061639_1.sw.fits</t>
  </si>
  <si>
    <t>t005aae1938.r.ut190707.072044_1.sw.fits</t>
  </si>
  <si>
    <t>t005aae1938.r.ut190709.072211_1.sw.fits</t>
  </si>
  <si>
    <t>t005aae1938.r.ut190710.072252_1.sw.fits</t>
  </si>
  <si>
    <t>t005aae1938.r.ut190712.073702_1.sw.fits</t>
  </si>
  <si>
    <t>t005aae1938.r.ut190714.072321_1.sw.fits</t>
  </si>
  <si>
    <t>t005aae1938.r.ut190715.064004_1.sw.fits</t>
  </si>
  <si>
    <t>t005aae1938.r.ut190716.063857_1.sw.fits</t>
  </si>
  <si>
    <t>t005aae1938.r.ut190717.063800_1.sw.fits</t>
  </si>
  <si>
    <t>t005aae1938.r.ut190718.063900_1.sw.fits</t>
  </si>
  <si>
    <t>t005aae1938.r.ut190719.063754_1.sw.fits</t>
  </si>
  <si>
    <t>t005aae1940.r.ut190425.104804_1.sw.fits</t>
  </si>
  <si>
    <t>t005aae1940.r.ut190630.081407_1.sw.fits</t>
  </si>
  <si>
    <t>t005aae1940.r.ut190701.062929_1.sw.fits</t>
  </si>
  <si>
    <t>t005aae1940.r.ut190702.062828_1.sw.fits</t>
  </si>
  <si>
    <t>t005aae1940.r.ut190703.062440_1.sw.fits</t>
  </si>
  <si>
    <t>t005aae1940.r.ut190704.062008_1.sw.fits</t>
  </si>
  <si>
    <t>t005aae1940.r.ut190705.062022_1.sw.fits</t>
  </si>
  <si>
    <t>t005aae1940.r.ut190707.061607_1.sw.fits</t>
  </si>
  <si>
    <t>t005aae1940.r.ut190709.071450_1.sw.fits</t>
  </si>
  <si>
    <t>t005aae1940.r.ut190710.071524_1.sw.fits</t>
  </si>
  <si>
    <t>t005aae1940.r.ut190712.072245_1.sw.fits</t>
  </si>
  <si>
    <t>t005aae1940.r.ut190714.070904_1.sw.fits</t>
  </si>
  <si>
    <t>t005aae1940.r.ut190715.053528_1.sw.fits</t>
  </si>
  <si>
    <t>t005aae1940.r.ut190716.053423_1.sw.fits</t>
  </si>
  <si>
    <t>t005aae1940.r.ut190717.053327_1.sw.fits</t>
  </si>
  <si>
    <t>t005aae1940.r.ut190718.063123_1.sw.fits</t>
  </si>
  <si>
    <t>t005aae1940.r.ut190719.063029_1.sw.fits</t>
  </si>
  <si>
    <t>t005aae19922.r.ut190425.090837_1.sw.fits</t>
  </si>
  <si>
    <t>t005aae19922.r.ut190517.074302_1.sw.fits</t>
  </si>
  <si>
    <t>t005aae19922.r.ut190606.062412_1.sw.fits</t>
  </si>
  <si>
    <t>t005aae19923.r.ut190425.090447_1.sw.fits</t>
  </si>
  <si>
    <t>t005aae19923.r.ut190517.073921_1.sw.fits</t>
  </si>
  <si>
    <t>t005aae19923.r.ut190606.062023_1.sw.fits</t>
  </si>
  <si>
    <t>t005aae20042.r.ut190425.102243_1.sw.fits</t>
  </si>
  <si>
    <t>t005aae20042.r.ut190630.083351_1.sw.fits</t>
  </si>
  <si>
    <t>t005aae20042.r.ut190701.073828_1.sw.fits</t>
  </si>
  <si>
    <t>t005aae20042.r.ut190702.103850_1.sw.fits</t>
  </si>
  <si>
    <t>t005aae20042.r.ut190703.073438_1.sw.fits</t>
  </si>
  <si>
    <t>t005aae20042.r.ut190705.072948_1.sw.fits</t>
  </si>
  <si>
    <t>t005aae20042.r.ut190707.072943_1.sw.fits</t>
  </si>
  <si>
    <t>t005aae20042.r.ut190709.072724_1.sw.fits</t>
  </si>
  <si>
    <t>t005aae20042.r.ut190710.073148_1.sw.fits</t>
  </si>
  <si>
    <t>t005aae20042.r.ut190712.074222_1.sw.fits</t>
  </si>
  <si>
    <t>t005aae20042.r.ut190714.072842_1.sw.fits</t>
  </si>
  <si>
    <t>t005aae20042.r.ut190715.064908_1.sw.fits</t>
  </si>
  <si>
    <t>t005aae20042.r.ut190716.064752_1.sw.fits</t>
  </si>
  <si>
    <t>t005aae20042.r.ut190717.052856_1.sw.fits</t>
  </si>
  <si>
    <t>t005aae20042.r.ut190718.064410_1.sw.fits</t>
  </si>
  <si>
    <t>t005aae20042.r.ut190719.064309_1.sw.fits</t>
  </si>
  <si>
    <t>t005aae20353.r.ut190425.083422_1.sw.fits</t>
  </si>
  <si>
    <t>t005aae20353.r.ut190516.071053_1.sw.fits</t>
  </si>
  <si>
    <t>t005aae20353.r.ut190517.070934_1.sw.fits</t>
  </si>
  <si>
    <t>t005aae20353.r.ut190606.055000_1.sw.fits</t>
  </si>
  <si>
    <t>t005aae20656.r.ut190425.100243_1.sw.fits</t>
  </si>
  <si>
    <t>t005aae20656.r.ut190630.083733_1.sw.fits</t>
  </si>
  <si>
    <t>t005aae20656.r.ut190701.075233_1.sw.fits</t>
  </si>
  <si>
    <t>t005aae20656.r.ut190702.104230_1.sw.fits</t>
  </si>
  <si>
    <t>t005aae20656.r.ut190703.073817_1.sw.fits</t>
  </si>
  <si>
    <t>t005aae20656.r.ut190704.061530_1.sw.fits</t>
  </si>
  <si>
    <t>t005aae20656.r.ut190705.073340_1.sw.fits</t>
  </si>
  <si>
    <t>t005aae20656.r.ut190707.073324_1.sw.fits</t>
  </si>
  <si>
    <t>t005aae20656.r.ut190709.073105_1.sw.fits</t>
  </si>
  <si>
    <t>t005aae20656.r.ut190710.073528_1.sw.fits</t>
  </si>
  <si>
    <t>t005aae20656.r.ut190712.074604_1.sw.fits</t>
  </si>
  <si>
    <t>t005aae20656.r.ut190714.073228_1.sw.fits</t>
  </si>
  <si>
    <t>t005aae20656.r.ut190715.053050_1.sw.fits</t>
  </si>
  <si>
    <t>t005aae20656.r.ut190716.052952_1.sw.fits</t>
  </si>
  <si>
    <t>t005aae20656.r.ut190717.064708_1.sw.fits</t>
  </si>
  <si>
    <t>t005aae20656.r.ut190718.064753_1.sw.fits</t>
  </si>
  <si>
    <t>t005aae20656.r.ut190719.064651_1.sw.fits</t>
  </si>
  <si>
    <t>t005aae20868.r.ut190425.101843_1.sw.fits</t>
  </si>
  <si>
    <t>t005aae20868.r.ut190630.081920_1.sw.fits</t>
  </si>
  <si>
    <t>t005aae20868.r.ut190701.073428_1.sw.fits</t>
  </si>
  <si>
    <t>t005aae20868.r.ut190702.103504_1.sw.fits</t>
  </si>
  <si>
    <t>t005aae20868.r.ut190703.073052_1.sw.fits</t>
  </si>
  <si>
    <t>t005aae20868.r.ut190705.072600_1.sw.fits</t>
  </si>
  <si>
    <t>t005aae20868.r.ut190706.083203_1.sw.fits</t>
  </si>
  <si>
    <t>t005aae20868.r.ut190707.072553_1.sw.fits</t>
  </si>
  <si>
    <t>t005aae20868.r.ut190709.061341_1.sw.fits</t>
  </si>
  <si>
    <t>t005aae20868.r.ut190710.072805_1.sw.fits</t>
  </si>
  <si>
    <t>t005aae20868.r.ut190712.073138_1.sw.fits</t>
  </si>
  <si>
    <t>t005aae20868.r.ut190714.071806_1.sw.fits</t>
  </si>
  <si>
    <t>t005aae20868.r.ut190715.064521_1.sw.fits</t>
  </si>
  <si>
    <t>t005aae20868.r.ut190716.064404_1.sw.fits</t>
  </si>
  <si>
    <t>t005aae20868.r.ut190717.064321_1.sw.fits</t>
  </si>
  <si>
    <t>t005aae20868.r.ut190718.052936_1.sw.fits</t>
  </si>
  <si>
    <t>t005aae20868.r.ut190719.052837_1.sw.fits</t>
  </si>
  <si>
    <t>t005aae21061.r.ut190425.095851_1.sw.fits</t>
  </si>
  <si>
    <t>t005aae21061.r.ut190630.084113_1.sw.fits</t>
  </si>
  <si>
    <t>t005aae21061.r.ut190701.075615_1.sw.fits</t>
  </si>
  <si>
    <t>t005aae21061.r.ut190702.061628_1.sw.fits</t>
  </si>
  <si>
    <t>t005aae21061.r.ut190703.075234_1.sw.fits</t>
  </si>
  <si>
    <t>t005aae21061.r.ut190705.075145_1.sw.fits</t>
  </si>
  <si>
    <t>t005aae21061.r.ut190707.073705_1.sw.fits</t>
  </si>
  <si>
    <t>t005aae21061.r.ut190709.073447_1.sw.fits</t>
  </si>
  <si>
    <t>t005aae21061.r.ut190710.073908_1.sw.fits</t>
  </si>
  <si>
    <t>t005aae21061.r.ut190712.074945_1.sw.fits</t>
  </si>
  <si>
    <t>t005aae21061.r.ut190714.073609_1.sw.fits</t>
  </si>
  <si>
    <t>t005aae21061.r.ut190715.070716_1.sw.fits</t>
  </si>
  <si>
    <t>t005aae21061.r.ut190717.070525_1.sw.fits</t>
  </si>
  <si>
    <t>t005aae21061.r.ut190718.065147_1.sw.fits</t>
  </si>
  <si>
    <t>t005aae21061.r.ut190719.065033_1.sw.fits</t>
  </si>
  <si>
    <t>t005aae21265.r.ut190425.095454_1.sw.fits</t>
  </si>
  <si>
    <t>t005aae21265.r.ut190630.084453_1.sw.fits</t>
  </si>
  <si>
    <t>t005aae21265.r.ut190701.061721_1.sw.fits</t>
  </si>
  <si>
    <t>t005aae21265.r.ut190702.104611_1.sw.fits</t>
  </si>
  <si>
    <t>t005aae21265.r.ut190703.075615_1.sw.fits</t>
  </si>
  <si>
    <t>t005aae21265.r.ut190705.075526_1.sw.fits</t>
  </si>
  <si>
    <t>t005aae21265.r.ut190707.074045_1.sw.fits</t>
  </si>
  <si>
    <t>t005aae21265.r.ut190709.073828_1.sw.fits</t>
  </si>
  <si>
    <t>t005aae21265.r.ut190710.074250_1.sw.fits</t>
  </si>
  <si>
    <t>t005aae21265.r.ut190712.075326_1.sw.fits</t>
  </si>
  <si>
    <t>t005aae21265.r.ut190712.075649_1.sw.fits</t>
  </si>
  <si>
    <t>t005aae21265.r.ut190714.073950_1.sw.fits</t>
  </si>
  <si>
    <t>t005aae21265.r.ut190714.074315_1.sw.fits</t>
  </si>
  <si>
    <t>t005aae21265.r.ut190715.071059_1.sw.fits</t>
  </si>
  <si>
    <t>t005aae21265.r.ut190715.071422_1.sw.fits</t>
  </si>
  <si>
    <t>t005aae21265.r.ut190717.070919_1.sw.fits</t>
  </si>
  <si>
    <t>t005aae21265.r.ut190717.071256_1.sw.fits</t>
  </si>
  <si>
    <t>t005aae21265.r.ut190718.065528_1.sw.fits</t>
  </si>
  <si>
    <t>t005aae21265.r.ut190718.065853_1.sw.fits</t>
  </si>
  <si>
    <t>t005aae21265.r.ut190719.065415_1.sw.fits</t>
  </si>
  <si>
    <t>t005aae21265.r.ut190719.065740_1.sw.fits</t>
  </si>
  <si>
    <t>t005aae2126.r.ut190425.060157_1.sw.fits</t>
  </si>
  <si>
    <t>t005aae2126.r.ut190516.052941_1.sw.fits</t>
  </si>
  <si>
    <t>t005aae2126.r.ut190517.054958_1.sw.fits</t>
  </si>
  <si>
    <t>t005aae21452.r.ut190425.055324_1.sw.fits</t>
  </si>
  <si>
    <t>t005aae21452.r.ut190516.052116_1.sw.fits</t>
  </si>
  <si>
    <t>t005aae21452.r.ut190517.053735_1.sw.fits</t>
  </si>
  <si>
    <t>t005aae22533.r.ut190425.081453_1.sw.fits</t>
  </si>
  <si>
    <t>t005aae22533.r.ut190516.070249_1.sw.fits</t>
  </si>
  <si>
    <t>t005aae22533.r.ut190517.064947_1.sw.fits</t>
  </si>
  <si>
    <t>t005aae22533.r.ut190606.053101_1.sw.fits</t>
  </si>
  <si>
    <t>t005aae22705.r.ut190425.082647_1.sw.fits</t>
  </si>
  <si>
    <t>t005aae22705.r.ut190516.065141_1.sw.fits</t>
  </si>
  <si>
    <t>t005aae22705.r.ut190517.065328_1.sw.fits</t>
  </si>
  <si>
    <t>t005aae22705.r.ut190606.054224_1.sw.fits</t>
  </si>
  <si>
    <t>t005aae22716.r.ut190425.074828_1.sw.fits</t>
  </si>
  <si>
    <t>t005aae22716.r.ut190516.062355_1.sw.fits</t>
  </si>
  <si>
    <t>t005aae22716.r.ut190517.062318_1.sw.fits</t>
  </si>
  <si>
    <t>t005aae22716.r.ut190701.091749_1.sw.fits</t>
  </si>
  <si>
    <t>t005aae23036.r.ut190425.081110_1.sw.fits</t>
  </si>
  <si>
    <t>t005aae23036.r.ut190516.064801_1.sw.fits</t>
  </si>
  <si>
    <t>t005aae23036.r.ut190517.064608_1.sw.fits</t>
  </si>
  <si>
    <t>t005aae23036.r.ut190606.052649_1.sw.fits</t>
  </si>
  <si>
    <t>t005aae23374.r.ut190425.075953_1.sw.fits</t>
  </si>
  <si>
    <t>t005aae23374.r.ut190516.063647_1.sw.fits</t>
  </si>
  <si>
    <t>t005aae23374.r.ut190517.063501_1.sw.fits</t>
  </si>
  <si>
    <t>t005aae23374.r.ut190701.090647_1.sw.fits</t>
  </si>
  <si>
    <t>t005aae23374.r.ut190703.090640_1.sw.fits</t>
  </si>
  <si>
    <t>t005aae23374.r.ut190705.090550_1.sw.fits</t>
  </si>
  <si>
    <t>t005aae23374.r.ut190715.082459_1.sw.fits</t>
  </si>
  <si>
    <t>t005aae23529.r.ut190425.083034_1.sw.fits</t>
  </si>
  <si>
    <t>t005aae23529.r.ut190516.070703_1.sw.fits</t>
  </si>
  <si>
    <t>t005aae23529.r.ut190517.070532_1.sw.fits</t>
  </si>
  <si>
    <t>t005aae23529.r.ut190606.054612_1.sw.fits</t>
  </si>
  <si>
    <t>t005aae23545.r.ut190425.075604_1.sw.fits</t>
  </si>
  <si>
    <t>t005aae23545.r.ut190516.063130_1.sw.fits</t>
  </si>
  <si>
    <t>t005aae23545.r.ut190517.062701_1.sw.fits</t>
  </si>
  <si>
    <t>t005aae23545.r.ut190701.091406_1.sw.fits</t>
  </si>
  <si>
    <t>t005aae23545.r.ut190703.091359_1.sw.fits</t>
  </si>
  <si>
    <t>t005aae23717.r.ut190425.075217_1.sw.fits</t>
  </si>
  <si>
    <t>t005aae23717.r.ut190516.062739_1.sw.fits</t>
  </si>
  <si>
    <t>t005aae23717.r.ut190517.063046_1.sw.fits</t>
  </si>
  <si>
    <t>t005aae23717.r.ut190701.091027_1.sw.fits</t>
  </si>
  <si>
    <t>t005aae23717.r.ut190703.091020_1.sw.fits</t>
  </si>
  <si>
    <t>t005aae23876.r.ut190425.080727_1.sw.fits</t>
  </si>
  <si>
    <t>t005aae23876.r.ut190516.064420_1.sw.fits</t>
  </si>
  <si>
    <t>t005aae23876.r.ut190517.064228_1.sw.fits</t>
  </si>
  <si>
    <t>t005aae23876.r.ut190701.090306_1.sw.fits</t>
  </si>
  <si>
    <t>t005aae23876.r.ut190703.090258_1.sw.fits</t>
  </si>
  <si>
    <t>t005aae23876.r.ut190705.090209_1.sw.fits</t>
  </si>
  <si>
    <t>t005aae23876.r.ut190715.082117_1.sw.fits</t>
  </si>
  <si>
    <t>t005aae23892.r.ut190425.074441_1.sw.fits</t>
  </si>
  <si>
    <t>t005aae23892.r.ut190516.060213_1.sw.fits</t>
  </si>
  <si>
    <t>t005aae23892.r.ut190517.060913_1.sw.fits</t>
  </si>
  <si>
    <t>t005aae24389.r.ut190425.074049_1.sw.fits</t>
  </si>
  <si>
    <t>t005aae24389.r.ut190516.060554_1.sw.fits</t>
  </si>
  <si>
    <t>t005aae24389.r.ut190517.060527_1.sw.fits</t>
  </si>
  <si>
    <t>t005aae24389.r.ut190701.092130_1.sw.fits</t>
  </si>
  <si>
    <t>t005aae2481.r.ut190425.054736_1.sw.fits</t>
  </si>
  <si>
    <t>t005aae2481.r.ut190516.054052_1.sw.fits</t>
  </si>
  <si>
    <t>t005aae2481.r.ut190517.060109_1.sw.fits</t>
  </si>
  <si>
    <t>t005aae26301.r.ut190425.080340_1.sw.fits</t>
  </si>
  <si>
    <t>t005aae26301.r.ut190516.064036_1.sw.fits</t>
  </si>
  <si>
    <t>t005aae26301.r.ut190517.063847_1.sw.fits</t>
  </si>
  <si>
    <t>t005aae26301.r.ut190630.102723_1.sw.fits</t>
  </si>
  <si>
    <t>t005aae26301.r.ut190701.084749_1.sw.fits</t>
  </si>
  <si>
    <t>t005aae26301.r.ut190703.084400_1.sw.fits</t>
  </si>
  <si>
    <t>t005aae26301.r.ut190705.084315_1.sw.fits</t>
  </si>
  <si>
    <t>t005aae26301.r.ut190709.092311_1.sw.fits</t>
  </si>
  <si>
    <t>t005aae26301.r.ut190710.083821_1.sw.fits</t>
  </si>
  <si>
    <t>t005aae26301.r.ut190712.090523_1.sw.fits</t>
  </si>
  <si>
    <t>t005aae26301.r.ut190714.092537_1.sw.fits</t>
  </si>
  <si>
    <t>t005aae26301.r.ut190715.080219_1.sw.fits</t>
  </si>
  <si>
    <t>t005aae26301.r.ut190717.085027_1.sw.fits</t>
  </si>
  <si>
    <t>t005aae26301.r.ut190719.084350_1.sw.fits</t>
  </si>
  <si>
    <t>t005aae2939.r.ut190425.103550_1.sw.fits</t>
  </si>
  <si>
    <t>t005aae2939.r.ut190630.085358_1.sw.fits</t>
  </si>
  <si>
    <t>t005aae2939.r.ut190701.074719_1.sw.fits</t>
  </si>
  <si>
    <t>t005aae2939.r.ut190702.111805_1.sw.fits</t>
  </si>
  <si>
    <t>t005aae2939.r.ut190703.074329_1.sw.fits</t>
  </si>
  <si>
    <t>t005aae2939.r.ut190705.074626_1.sw.fits</t>
  </si>
  <si>
    <t>t005aae2939.r.ut190707.075338_1.sw.fits</t>
  </si>
  <si>
    <t>t005aae2939.r.ut190709.075117_1.sw.fits</t>
  </si>
  <si>
    <t>t005aae2939.r.ut190710.075156_1.sw.fits</t>
  </si>
  <si>
    <t>t005aae2939.r.ut190712.080555_1.sw.fits</t>
  </si>
  <si>
    <t>t005aae2939.r.ut190714.075221_1.sw.fits</t>
  </si>
  <si>
    <t>t005aae2939.r.ut190715.065803_1.sw.fits</t>
  </si>
  <si>
    <t>t005aae2939.r.ut190717.070000_1.sw.fits</t>
  </si>
  <si>
    <t>t005aae2939.r.ut190718.071138_1.sw.fits</t>
  </si>
  <si>
    <t>t005aae2939.r.ut190719.071030_1.sw.fits</t>
  </si>
  <si>
    <t>t005aae29403.r.ut190425.102739_1.sw.fits</t>
  </si>
  <si>
    <t>t005aae29403.r.ut190630.100650_1.sw.fits</t>
  </si>
  <si>
    <t>t005aae29403.r.ut190701.080129_1.sw.fits</t>
  </si>
  <si>
    <t>t005aae29403.r.ut190703.080128_1.sw.fits</t>
  </si>
  <si>
    <t>t005aae29403.r.ut190705.080046_1.sw.fits</t>
  </si>
  <si>
    <t>t005aae29403.r.ut190707.075725_1.sw.fits</t>
  </si>
  <si>
    <t>t005aae29403.r.ut190709.075457_1.sw.fits</t>
  </si>
  <si>
    <t>t005aae29403.r.ut190710.061430_1.sw.fits</t>
  </si>
  <si>
    <t>t005aae29403.r.ut190712.081317_1.sw.fits</t>
  </si>
  <si>
    <t>t005aae29403.r.ut190714.075941_1.sw.fits</t>
  </si>
  <si>
    <t>t005aae29403.r.ut190715.071937_1.sw.fits</t>
  </si>
  <si>
    <t>t005aae29403.r.ut190717.071814_1.sw.fits</t>
  </si>
  <si>
    <t>t005aae29403.r.ut190718.071525_1.sw.fits</t>
  </si>
  <si>
    <t>t005aae29403.r.ut190719.071416_1.sw.fits</t>
  </si>
  <si>
    <t>t005aae30229.r.ut190425.054015_1.sw.fits</t>
  </si>
  <si>
    <t>t005aae30229.r.ut190516.054436_1.sw.fits</t>
  </si>
  <si>
    <t>t005aae30229.r.ut190517.061345_1.sw.fits</t>
  </si>
  <si>
    <t>t005aae34810.r.ut190425.105624_1.sw.fits</t>
  </si>
  <si>
    <t>t005aae34810.r.ut190629.065151_1.sw.fits</t>
  </si>
  <si>
    <t>t005aae34810.r.ut190630.081016_1.sw.fits</t>
  </si>
  <si>
    <t>t005aae34810.r.ut190701.064056_1.sw.fits</t>
  </si>
  <si>
    <t>t005aae34810.r.ut190702.090632_1.sw.fits</t>
  </si>
  <si>
    <t>t005aae34810.r.ut190703.072152_1.sw.fits</t>
  </si>
  <si>
    <t>t005aae34810.r.ut190704.062747_1.sw.fits</t>
  </si>
  <si>
    <t>t005aae34810.r.ut190705.062413_1.sw.fits</t>
  </si>
  <si>
    <t>t005aae34810.r.ut190706.082650_1.sw.fits</t>
  </si>
  <si>
    <t>t005aae34810.r.ut190707.062000_1.sw.fits</t>
  </si>
  <si>
    <t>t005aae34810.r.ut190709.071100_1.sw.fits</t>
  </si>
  <si>
    <t>t005aae34810.r.ut190710.071133_1.sw.fits</t>
  </si>
  <si>
    <t>t005aae34810.r.ut190712.071854_1.sw.fits</t>
  </si>
  <si>
    <t>t005aae34810.r.ut190714.070501_1.sw.fits</t>
  </si>
  <si>
    <t>t005aae34810.r.ut190715.054320_1.sw.fits</t>
  </si>
  <si>
    <t>t005aae34810.r.ut190716.054206_1.sw.fits</t>
  </si>
  <si>
    <t>t005aae34810.r.ut190717.053719_1.sw.fits</t>
  </si>
  <si>
    <t>t005aae34810.r.ut190718.053418_1.sw.fits</t>
  </si>
  <si>
    <t>t005aae34810.r.ut190719.053316_1.sw.fits</t>
  </si>
  <si>
    <t>t005aae4127.r.ut190425.061656_1.sw.fits</t>
  </si>
  <si>
    <t>t005aae4127.r.ut190516.051247_1.sw.fits</t>
  </si>
  <si>
    <t>t005aae4127.r.ut190517.053249_1.sw.fits</t>
  </si>
  <si>
    <t>t005aae4132.r.ut190425.060926_1.sw.fits</t>
  </si>
  <si>
    <t>t005aae4132.r.ut190516.052600_1.sw.fits</t>
  </si>
  <si>
    <t>t005aae4132.r.ut190517.054230_1.sw.fits</t>
  </si>
  <si>
    <t>t005aae41799.r.ut190425.114130_1.sw.fits</t>
  </si>
  <si>
    <t>t005aae41799.r.ut190630.074748_1.sw.fits</t>
  </si>
  <si>
    <t>t005aae41799.r.ut190701.072220_1.sw.fits</t>
  </si>
  <si>
    <t>t005aae41799.r.ut190702.102937_1.sw.fits</t>
  </si>
  <si>
    <t>t005aae41799.r.ut190703.070637_1.sw.fits</t>
  </si>
  <si>
    <t>t005aae41799.r.ut190705.063550_1.sw.fits</t>
  </si>
  <si>
    <t>t005aae41799.r.ut190706.080405_1.sw.fits</t>
  </si>
  <si>
    <t>t005aae41799.r.ut190707.062752_1.sw.fits</t>
  </si>
  <si>
    <t>t005aae41799.r.ut190709.065223_1.sw.fits</t>
  </si>
  <si>
    <t>t005aae41799.r.ut190710.064913_1.sw.fits</t>
  </si>
  <si>
    <t>t005aae41799.r.ut190712.065622_1.sw.fits</t>
  </si>
  <si>
    <t>t005aae41799.r.ut190714.064231_1.sw.fits</t>
  </si>
  <si>
    <t>t005aae41799.r.ut190715.062443_1.sw.fits</t>
  </si>
  <si>
    <t>t005aae41799.r.ut190716.062330_1.sw.fits</t>
  </si>
  <si>
    <t>t005aae41799.r.ut190717.054846_1.sw.fits</t>
  </si>
  <si>
    <t>t005aae41799.r.ut190718.061552_1.sw.fits</t>
  </si>
  <si>
    <t>t005aae41799.r.ut190719.054101_1.sw.fits</t>
  </si>
  <si>
    <t>t005aae42122.r.ut190425.110028_1.sw.fits</t>
  </si>
  <si>
    <t>t005aae42122.r.ut190630.080631_1.sw.fits</t>
  </si>
  <si>
    <t>t005aae42122.r.ut190701.063713_1.sw.fits</t>
  </si>
  <si>
    <t>t005aae42122.r.ut190702.090245_1.sw.fits</t>
  </si>
  <si>
    <t>t005aae42122.r.ut190703.062840_1.sw.fits</t>
  </si>
  <si>
    <t>t005aae42122.r.ut190705.071649_1.sw.fits</t>
  </si>
  <si>
    <t>t005aae42122.r.ut190706.082305_1.sw.fits</t>
  </si>
  <si>
    <t>t005aae42122.r.ut190707.071256_1.sw.fits</t>
  </si>
  <si>
    <t>t005aae42122.r.ut190709.070714_1.sw.fits</t>
  </si>
  <si>
    <t>t005aae42122.r.ut190710.070747_1.sw.fits</t>
  </si>
  <si>
    <t>t005aae42122.r.ut190712.071508_1.sw.fits</t>
  </si>
  <si>
    <t>t005aae42122.r.ut190714.070115_1.sw.fits</t>
  </si>
  <si>
    <t>t005aae42122.r.ut190715.054702_1.sw.fits</t>
  </si>
  <si>
    <t>t005aae42122.r.ut190716.053823_1.sw.fits</t>
  </si>
  <si>
    <t>t005aae42122.r.ut190717.063011_1.sw.fits</t>
  </si>
  <si>
    <t>t005aae42122.r.ut190718.062715_1.sw.fits</t>
  </si>
  <si>
    <t>t005aae42122.r.ut190719.062621_1.sw.fits</t>
  </si>
  <si>
    <t>t005aae42131.r.ut190425.114936_1.sw.fits</t>
  </si>
  <si>
    <t>t005aae42131.r.ut190630.075509_1.sw.fits</t>
  </si>
  <si>
    <t>t005aae42131.r.ut190701.064835_1.sw.fits</t>
  </si>
  <si>
    <t>t005aae42131.r.ut190702.105145_1.sw.fits</t>
  </si>
  <si>
    <t>t005aae42131.r.ut190703.071358_1.sw.fits</t>
  </si>
  <si>
    <t>t005aae42131.r.ut190705.070542_1.sw.fits</t>
  </si>
  <si>
    <t>t005aae42131.r.ut190706.081146_1.sw.fits</t>
  </si>
  <si>
    <t>t005aae42131.r.ut190707.070517_1.sw.fits</t>
  </si>
  <si>
    <t>t005aae42131.r.ut190709.061818_1.sw.fits</t>
  </si>
  <si>
    <t>t005aae42131.r.ut190710.065635_1.sw.fits</t>
  </si>
  <si>
    <t>t005aae42131.r.ut190712.070352_1.sw.fits</t>
  </si>
  <si>
    <t>t005aae42131.r.ut190714.065001_1.sw.fits</t>
  </si>
  <si>
    <t>t005aae42131.r.ut190715.063203_1.sw.fits</t>
  </si>
  <si>
    <t>t005aae42131.r.ut190716.054945_1.sw.fits</t>
  </si>
  <si>
    <t>t005aae42131.r.ut190717.062624_1.sw.fits</t>
  </si>
  <si>
    <t>t005aae42131.r.ut190718.054202_1.sw.fits</t>
  </si>
  <si>
    <t>t005aae42131.r.ut190719.061848_1.sw.fits</t>
  </si>
  <si>
    <t>t005aae43175.r.ut190425.114533_1.sw.fits</t>
  </si>
  <si>
    <t>t005aae43175.r.ut190630.075128_1.sw.fits</t>
  </si>
  <si>
    <t>t005aae43175.r.ut190701.072601_1.sw.fits</t>
  </si>
  <si>
    <t>t005aae43175.r.ut190702.105526_1.sw.fits</t>
  </si>
  <si>
    <t>t005aae43175.r.ut190703.071018_1.sw.fits</t>
  </si>
  <si>
    <t>t005aae43175.r.ut190705.062813_1.sw.fits</t>
  </si>
  <si>
    <t>t005aae43175.r.ut190706.080757_1.sw.fits</t>
  </si>
  <si>
    <t>t005aae43175.r.ut190707.070137_1.sw.fits</t>
  </si>
  <si>
    <t>t005aae43175.r.ut190709.065604_1.sw.fits</t>
  </si>
  <si>
    <t>t005aae43175.r.ut190710.065253_1.sw.fits</t>
  </si>
  <si>
    <t>t005aae43175.r.ut190712.070002_1.sw.fits</t>
  </si>
  <si>
    <t>t005aae43175.r.ut190714.064613_1.sw.fits</t>
  </si>
  <si>
    <t>t005aae43175.r.ut190715.062822_1.sw.fits</t>
  </si>
  <si>
    <t>t005aae43175.r.ut190716.062711_1.sw.fits</t>
  </si>
  <si>
    <t>t005aae43175.r.ut190717.062235_1.sw.fits</t>
  </si>
  <si>
    <t>t005aae43175.r.ut190718.061934_1.sw.fits</t>
  </si>
  <si>
    <t>t005aae43175.r.ut190719.061459_1.sw.fits</t>
  </si>
  <si>
    <t>t005aae44292.r.ut190425.113725_1.sw.fits</t>
  </si>
  <si>
    <t>t005aae44292.r.ut190630.073607_1.sw.fits</t>
  </si>
  <si>
    <t>t005aae44292.r.ut190701.065229_1.sw.fits</t>
  </si>
  <si>
    <t>t005aae44292.r.ut190702.102214_1.sw.fits</t>
  </si>
  <si>
    <t>t005aae44292.r.ut190703.070255_1.sw.fits</t>
  </si>
  <si>
    <t>t005aae44292.r.ut190705.063156_1.sw.fits</t>
  </si>
  <si>
    <t>t005aae44292.r.ut190706.075238_1.sw.fits</t>
  </si>
  <si>
    <t>t005aae44292.r.ut190707.063900_1.sw.fits</t>
  </si>
  <si>
    <t>t005aae44292.r.ut190709.062201_1.sw.fits</t>
  </si>
  <si>
    <t>t005aae44292.r.ut190710.061844_1.sw.fits</t>
  </si>
  <si>
    <t>t005aae44292.r.ut190712.064457_1.sw.fits</t>
  </si>
  <si>
    <t>t005aae44292.r.ut190714.063101_1.sw.fits</t>
  </si>
  <si>
    <t>t005aae44292.r.ut190715.061718_1.sw.fits</t>
  </si>
  <si>
    <t>t005aae44292.r.ut190716.055333_1.sw.fits</t>
  </si>
  <si>
    <t>t005aae44292.r.ut190717.061511_1.sw.fits</t>
  </si>
  <si>
    <t>t005aae44292.r.ut190718.054551_1.sw.fits</t>
  </si>
  <si>
    <t>t005aae44292.r.ut190719.060733_1.sw.fits</t>
  </si>
  <si>
    <t>t005aae47619.r.ut190425.110842_1.sw.fits</t>
  </si>
  <si>
    <t>t005aae47619.r.ut190630.074402_1.sw.fits</t>
  </si>
  <si>
    <t>t005aae47619.r.ut190701.071839_1.sw.fits</t>
  </si>
  <si>
    <t>t005aae47619.r.ut190703.063609_1.sw.fits</t>
  </si>
  <si>
    <t>t005aae47619.r.ut190705.070200_1.sw.fits</t>
  </si>
  <si>
    <t>t005aae47619.r.ut190706.080020_1.sw.fits</t>
  </si>
  <si>
    <t>t005aae47619.r.ut190707.065755_1.sw.fits</t>
  </si>
  <si>
    <t>t005aae47619.r.ut190709.064839_1.sw.fits</t>
  </si>
  <si>
    <t>t005aae47619.r.ut190710.064514_1.sw.fits</t>
  </si>
  <si>
    <t>t005aae47619.r.ut190712.065240_1.sw.fits</t>
  </si>
  <si>
    <t>t005aae47619.r.ut190714.063443_1.sw.fits</t>
  </si>
  <si>
    <t>t005aae47619.r.ut190715.062101_1.sw.fits</t>
  </si>
  <si>
    <t>t005aae47619.r.ut190716.061949_1.sw.fits</t>
  </si>
  <si>
    <t>t005aae47619.r.ut190717.061854_1.sw.fits</t>
  </si>
  <si>
    <t>t005aae47619.r.ut190718.061211_1.sw.fits</t>
  </si>
  <si>
    <t>t005aae47619.r.ut190719.061117_1.sw.fits</t>
  </si>
  <si>
    <t>t005aae47622.r.ut190425.111245_1.sw.fits</t>
  </si>
  <si>
    <t>t005aae47622.r.ut190630.073226_1.sw.fits</t>
  </si>
  <si>
    <t>t005aae47622.r.ut190701.065952_1.sw.fits</t>
  </si>
  <si>
    <t>t005aae47622.r.ut190702.102556_1.sw.fits</t>
  </si>
  <si>
    <t>t005aae47622.r.ut190703.064728_1.sw.fits</t>
  </si>
  <si>
    <t>t005aae47622.r.ut190705.063932_1.sw.fits</t>
  </si>
  <si>
    <t>t005aae47622.r.ut190706.074857_1.sw.fits</t>
  </si>
  <si>
    <t>t005aae47622.r.ut190707.063133_1.sw.fits</t>
  </si>
  <si>
    <t>t005aae47622.r.ut190709.062924_1.sw.fits</t>
  </si>
  <si>
    <t>t005aae47622.r.ut190710.062620_1.sw.fits</t>
  </si>
  <si>
    <t>t005aae47622.r.ut190712.064108_1.sw.fits</t>
  </si>
  <si>
    <t>t005aae47622.r.ut190714.062717_1.sw.fits</t>
  </si>
  <si>
    <t>t005aae47622.r.ut190716.060056_1.sw.fits</t>
  </si>
  <si>
    <t>t005aae47622.r.ut190717.055228_1.sw.fits</t>
  </si>
  <si>
    <t>t005aae47622.r.ut190718.055316_1.sw.fits</t>
  </si>
  <si>
    <t>t005aae47622.r.ut190719.054444_1.sw.fits</t>
  </si>
  <si>
    <t>t005aae4809.r.ut190425.062040_1.sw.fits</t>
  </si>
  <si>
    <t>t005aae4809.r.ut190516.050522_1.sw.fits</t>
  </si>
  <si>
    <t>t005aae4809.r.ut190517.051950_1.sw.fits</t>
  </si>
  <si>
    <t>t005aae48402.r.ut190425.111649_1.sw.fits</t>
  </si>
  <si>
    <t>t005aae48402.r.ut190630.072843_1.sw.fits</t>
  </si>
  <si>
    <t>t005aae48402.r.ut190701.065610_1.sw.fits</t>
  </si>
  <si>
    <t>t005aae48402.r.ut190702.091826_1.sw.fits</t>
  </si>
  <si>
    <t>t005aae48402.r.ut190703.065124_1.sw.fits</t>
  </si>
  <si>
    <t>t005aae48402.r.ut190705.064322_1.sw.fits</t>
  </si>
  <si>
    <t>t005aae48402.r.ut190706.074515_1.sw.fits</t>
  </si>
  <si>
    <t>t005aae48402.r.ut190707.063519_1.sw.fits</t>
  </si>
  <si>
    <t>t005aae48402.r.ut190709.062543_1.sw.fits</t>
  </si>
  <si>
    <t>t005aae48402.r.ut190710.062226_1.sw.fits</t>
  </si>
  <si>
    <t>t005aae48402.r.ut190712.063725_1.sw.fits</t>
  </si>
  <si>
    <t>t005aae48402.r.ut190714.062333_1.sw.fits</t>
  </si>
  <si>
    <t>t005aae48402.r.ut190715.060547_1.sw.fits</t>
  </si>
  <si>
    <t>t005aae48402.r.ut190716.055714_1.sw.fits</t>
  </si>
  <si>
    <t>t005aae48402.r.ut190717.055622_1.sw.fits</t>
  </si>
  <si>
    <t>t005aae48402.r.ut190718.054934_1.sw.fits</t>
  </si>
  <si>
    <t>t005aae48402.r.ut190719.054829_1.sw.fits</t>
  </si>
  <si>
    <t>t005aae4951.r.ut190425.103955_1.sw.fits</t>
  </si>
  <si>
    <t>t005aae4951.r.ut190630.085016_1.sw.fits</t>
  </si>
  <si>
    <t>t005aae4951.r.ut190701.062159_1.sw.fits</t>
  </si>
  <si>
    <t>t005aae4951.r.ut190702.062100_1.sw.fits</t>
  </si>
  <si>
    <t>t005aae4951.r.ut190703.074716_1.sw.fits</t>
  </si>
  <si>
    <t>t005aae4951.r.ut190705.074242_1.sw.fits</t>
  </si>
  <si>
    <t>t005aae4951.r.ut190707.074949_1.sw.fits</t>
  </si>
  <si>
    <t>t005aae4951.r.ut190709.074345_1.sw.fits</t>
  </si>
  <si>
    <t>t005aae4951.r.ut190710.074814_1.sw.fits</t>
  </si>
  <si>
    <t>t005aae4951.r.ut190712.080213_1.sw.fits</t>
  </si>
  <si>
    <t>t005aae4951.r.ut190714.074839_1.sw.fits</t>
  </si>
  <si>
    <t>t005aae4951.r.ut190715.070157_1.sw.fits</t>
  </si>
  <si>
    <t>t005aae4951.r.ut190717.065607_1.sw.fits</t>
  </si>
  <si>
    <t>t005aae4951.r.ut190718.070756_1.sw.fits</t>
  </si>
  <si>
    <t>t005aae4951.r.ut190719.070649_1.sw.fits</t>
  </si>
  <si>
    <t>t005aae51133.r.ut190425.110436_1.sw.fits</t>
  </si>
  <si>
    <t>t005aae51133.r.ut190630.075856_1.sw.fits</t>
  </si>
  <si>
    <t>t005aae51133.r.ut190701.072950_1.sw.fits</t>
  </si>
  <si>
    <t>t005aae51133.r.ut190703.071739_1.sw.fits</t>
  </si>
  <si>
    <t>t005aae51133.r.ut190705.070924_1.sw.fits</t>
  </si>
  <si>
    <t>t005aae51133.r.ut190706.081532_1.sw.fits</t>
  </si>
  <si>
    <t>t005aae51133.r.ut190707.062407_1.sw.fits</t>
  </si>
  <si>
    <t>t005aae51133.r.ut190709.065946_1.sw.fits</t>
  </si>
  <si>
    <t>t005aae51133.r.ut190710.070015_1.sw.fits</t>
  </si>
  <si>
    <t>t005aae51133.r.ut190712.070738_1.sw.fits</t>
  </si>
  <si>
    <t>t005aae51133.r.ut190714.065343_1.sw.fits</t>
  </si>
  <si>
    <t>t005aae51133.r.ut190715.055049_1.sw.fits</t>
  </si>
  <si>
    <t>t005aae51133.r.ut190716.054602_1.sw.fits</t>
  </si>
  <si>
    <t>t005aae51133.r.ut190717.054503_1.sw.fits</t>
  </si>
  <si>
    <t>t005aae51133.r.ut190718.062329_1.sw.fits</t>
  </si>
  <si>
    <t>t005aae51133.r.ut190719.053716_1.sw.fits</t>
  </si>
  <si>
    <t>t005aae51146.r.ut190425.112051_1.sw.fits</t>
  </si>
  <si>
    <t>t005aae51146.r.ut190630.071716_1.sw.fits</t>
  </si>
  <si>
    <t>t005aae51146.r.ut190701.070333_1.sw.fits</t>
  </si>
  <si>
    <t>t005aae51146.r.ut190702.091033_1.sw.fits</t>
  </si>
  <si>
    <t>t005aae51146.r.ut190703.065505_1.sw.fits</t>
  </si>
  <si>
    <t>t005aae51146.r.ut190705.064703_1.sw.fits</t>
  </si>
  <si>
    <t>t005aae51146.r.ut190706.074132_1.sw.fits</t>
  </si>
  <si>
    <t>t005aae51146.r.ut190707.064246_1.sw.fits</t>
  </si>
  <si>
    <t>t005aae51146.r.ut190709.063317_1.sw.fits</t>
  </si>
  <si>
    <t>t005aae51146.r.ut190710.063006_1.sw.fits</t>
  </si>
  <si>
    <t>t005aae51146.r.ut190712.062552_1.sw.fits</t>
  </si>
  <si>
    <t>t005aae51146.r.ut190714.061201_1.sw.fits</t>
  </si>
  <si>
    <t>t005aae51146.r.ut190715.060929_1.sw.fits</t>
  </si>
  <si>
    <t>t005aae51146.r.ut190716.060442_1.sw.fits</t>
  </si>
  <si>
    <t>t005aae51146.r.ut190717.060004_1.sw.fits</t>
  </si>
  <si>
    <t>t005aae51146.r.ut190718.055706_1.sw.fits</t>
  </si>
  <si>
    <t>t005aae51146.r.ut190719.055212_1.sw.fits</t>
  </si>
  <si>
    <t>t005aae52317.r.ut190425.115341_1.sw.fits</t>
  </si>
  <si>
    <t>t005aae52317.r.ut190630.080246_1.sw.fits</t>
  </si>
  <si>
    <t>t005aae52317.r.ut190701.064454_1.sw.fits</t>
  </si>
  <si>
    <t>t005aae52317.r.ut190703.063227_1.sw.fits</t>
  </si>
  <si>
    <t>t005aae52317.r.ut190705.071304_1.sw.fits</t>
  </si>
  <si>
    <t>t005aae52317.r.ut190706.081912_1.sw.fits</t>
  </si>
  <si>
    <t>t005aae52317.r.ut190707.070858_1.sw.fits</t>
  </si>
  <si>
    <t>t005aae52317.r.ut190709.070327_1.sw.fits</t>
  </si>
  <si>
    <t>t005aae52317.r.ut190710.070355_1.sw.fits</t>
  </si>
  <si>
    <t>t005aae52317.r.ut190712.071119_1.sw.fits</t>
  </si>
  <si>
    <t>t005aae52317.r.ut190714.065724_1.sw.fits</t>
  </si>
  <si>
    <t>t005aae52317.r.ut190715.063545_1.sw.fits</t>
  </si>
  <si>
    <t>t005aae52317.r.ut190716.063102_1.sw.fits</t>
  </si>
  <si>
    <t>t005aae52317.r.ut190717.054120_1.sw.fits</t>
  </si>
  <si>
    <t>t005aae52317.r.ut190718.053818_1.sw.fits</t>
  </si>
  <si>
    <t>t005aae52317.r.ut190719.062231_1.sw.fits</t>
  </si>
  <si>
    <t>t005aae58406.r.ut190425.113306_1.sw.fits</t>
  </si>
  <si>
    <t>t005aae58406.r.ut190630.074015_1.sw.fits</t>
  </si>
  <si>
    <t>t005aae58406.r.ut190701.071447_1.sw.fits</t>
  </si>
  <si>
    <t>t005aae58406.r.ut190703.063955_1.sw.fits</t>
  </si>
  <si>
    <t>t005aae58406.r.ut190705.065818_1.sw.fits</t>
  </si>
  <si>
    <t>t005aae58406.r.ut190706.075633_1.sw.fits</t>
  </si>
  <si>
    <t>t005aae58406.r.ut190707.065414_1.sw.fits</t>
  </si>
  <si>
    <t>t005aae58406.r.ut190709.064447_1.sw.fits</t>
  </si>
  <si>
    <t>t005aae58406.r.ut190710.064133_1.sw.fits</t>
  </si>
  <si>
    <t>t005aae58406.r.ut190712.064854_1.sw.fits</t>
  </si>
  <si>
    <t>t005aae58406.r.ut190714.063835_1.sw.fits</t>
  </si>
  <si>
    <t>t005aae58406.r.ut190715.055430_1.sw.fits</t>
  </si>
  <si>
    <t>t005aae58406.r.ut190716.061601_1.sw.fits</t>
  </si>
  <si>
    <t>t005aae58406.r.ut190717.061119_1.sw.fits</t>
  </si>
  <si>
    <t>t005aae58406.r.ut190718.060825_1.sw.fits</t>
  </si>
  <si>
    <t>t005aae58406.r.ut190719.060336_1.sw.fits</t>
  </si>
  <si>
    <t>t005aae5854.r.ut190425.060541_1.sw.fits</t>
  </si>
  <si>
    <t>t005aae5854.r.ut190516.053324_1.sw.fits</t>
  </si>
  <si>
    <t>t005aae5854.r.ut190517.055723_1.sw.fits</t>
  </si>
  <si>
    <t>t005aae59610.r.ut190425.112455_1.sw.fits</t>
  </si>
  <si>
    <t>t005aae59610.r.ut190630.072451_1.sw.fits</t>
  </si>
  <si>
    <t>t005aae59610.r.ut190701.071106_1.sw.fits</t>
  </si>
  <si>
    <t>t005aae59610.r.ut190703.064337_1.sw.fits</t>
  </si>
  <si>
    <t>t005aae59610.r.ut190705.065437_1.sw.fits</t>
  </si>
  <si>
    <t>t005aae59610.r.ut190706.073335_1.sw.fits</t>
  </si>
  <si>
    <t>t005aae59610.r.ut190707.065033_1.sw.fits</t>
  </si>
  <si>
    <t>t005aae59610.r.ut190709.064106_1.sw.fits</t>
  </si>
  <si>
    <t>t005aae59610.r.ut190710.063752_1.sw.fits</t>
  </si>
  <si>
    <t>t005aae59610.r.ut190712.063332_1.sw.fits</t>
  </si>
  <si>
    <t>t005aae59610.r.ut190714.061942_1.sw.fits</t>
  </si>
  <si>
    <t>t005aae59610.r.ut190715.060156_1.sw.fits</t>
  </si>
  <si>
    <t>t005aae59610.r.ut190716.061221_1.sw.fits</t>
  </si>
  <si>
    <t>t005aae59610.r.ut190717.060739_1.sw.fits</t>
  </si>
  <si>
    <t>t005aae59610.r.ut190718.060443_1.sw.fits</t>
  </si>
  <si>
    <t>t005aae59610.r.ut190719.055953_1.sw.fits</t>
  </si>
  <si>
    <t>t005aae6176.r.ut190425.062802_1.sw.fits</t>
  </si>
  <si>
    <t>t005aae6176.r.ut190516.050908_1.sw.fits</t>
  </si>
  <si>
    <t>t005aae6176.r.ut190517.052904_1.sw.fits</t>
  </si>
  <si>
    <t>t005aae62293.r.ut190425.112857_1.sw.fits</t>
  </si>
  <si>
    <t>t005aae62293.r.ut190630.072109_1.sw.fits</t>
  </si>
  <si>
    <t>t005aae62293.r.ut190701.070724_1.sw.fits</t>
  </si>
  <si>
    <t>t005aae62293.r.ut190702.091430_1.sw.fits</t>
  </si>
  <si>
    <t>t005aae62293.r.ut190703.065856_1.sw.fits</t>
  </si>
  <si>
    <t>t005aae62293.r.ut190705.065054_1.sw.fits</t>
  </si>
  <si>
    <t>t005aae62293.r.ut190706.073724_1.sw.fits</t>
  </si>
  <si>
    <t>t005aae62293.r.ut190707.064638_1.sw.fits</t>
  </si>
  <si>
    <t>t005aae62293.r.ut190709.063715_1.sw.fits</t>
  </si>
  <si>
    <t>t005aae62293.r.ut190710.063401_1.sw.fits</t>
  </si>
  <si>
    <t>t005aae62293.r.ut190712.062949_1.sw.fits</t>
  </si>
  <si>
    <t>t005aae62293.r.ut190714.061559_1.sw.fits</t>
  </si>
  <si>
    <t>t005aae62293.r.ut190715.061321_1.sw.fits</t>
  </si>
  <si>
    <t>t005aae62293.r.ut190716.060837_1.sw.fits</t>
  </si>
  <si>
    <t>t005aae62293.r.ut190717.060355_1.sw.fits</t>
  </si>
  <si>
    <t>t005aae62293.r.ut190718.060059_1.sw.fits</t>
  </si>
  <si>
    <t>t005aae62293.r.ut190719.055610_1.sw.fits</t>
  </si>
  <si>
    <t>t005aae6500.r.ut190425.062422_1.sw.fits</t>
  </si>
  <si>
    <t>t005aae6500.r.ut190516.050140_1.sw.fits</t>
  </si>
  <si>
    <t>t005aae6500.r.ut190517.052524_1.sw.fits</t>
  </si>
  <si>
    <t>t005aae6819.r.ut190425.061312_1.sw.fits</t>
  </si>
  <si>
    <t>t005aae6819.r.ut190516.051636_1.sw.fits</t>
  </si>
  <si>
    <t>t005aae6819.r.ut190517.054613_1.sw.fits</t>
  </si>
  <si>
    <t>t005aae0333.r.ut190425.103144_1.sw.dcmp  t005aae0333 252.7658 23.1853 180.0000000000 58599.4387037037 r 20.8584</t>
  </si>
  <si>
    <t>t005aae0333.r.ut190630.100309_1.sw.dcmp  t005aae0333 252.7677 23.2010 180.0000000000 58665.41885416667 r 20.8946</t>
  </si>
  <si>
    <t>t005aae0333.r.ut190701.074336_1.sw.dcmp  t005aae0333 252.7730 23.2006 180.0000000000 58666.32194444445 r 20.9232</t>
  </si>
  <si>
    <t>t005aae0333.r.ut190703.061705_1.sw.dcmp  t005aae0333 252.7769 23.1959 180.0000000000 58668.261875 r 20.9072</t>
  </si>
  <si>
    <t>t005aae0333.r.ut190705.073854_1.sw.dcmp  t005aae0333 252.7711 23.2007 180.0000000000 58670.31869212963 r 20.9033</t>
  </si>
  <si>
    <t>t005aae0333.r.ut190707.074602_1.sw.dcmp  t005aae0333 252.7712 23.2013 180.0000000000 58672.32363425926 r 21.0038</t>
  </si>
  <si>
    <t>t005aae0333.r.ut190709.074732_1.sw.dcmp  t005aae0333 252.7696 23.2002 180.0000000000 58674.32467592593 r 20.9065</t>
  </si>
  <si>
    <t>t005aae0333.r.ut190710.075543_1.sw.dcmp  t005aae0333 252.7715 23.2015 180.0000000000 58675.33035879629 r 20.5810</t>
  </si>
  <si>
    <t>t005aae0333.r.ut190712.080936_1.sw.dcmp  t005aae0333 252.7744 23.2025 180.0000000000 58677.34 r 20.0237</t>
  </si>
  <si>
    <t>t005aae0333.r.ut190714.075600_1.sw.dcmp  t005aae0333 252.7704 23.2009 180.0000000000 58679.33055555556 r 19.7552</t>
  </si>
  <si>
    <t>t005aae0333.r.ut190715.065415_1.sw.dcmp  t005aae0333 252.7740 23.2003 180.0000000000 58680.28767361111 r 20.0266</t>
  </si>
  <si>
    <t>t005aae0333.r.ut190717.065221_1.sw.dcmp  t005aae0333 252.7735 23.1998 180.0000000000 58682.28635416667 r 20.1281</t>
  </si>
  <si>
    <t>t005aae0333.r.ut190718.070408_1.sw.dcmp  t005aae0333 252.7733 23.2003 180.0000000000 58683.29453703704 r 20.4554</t>
  </si>
  <si>
    <t>t005aae0333.r.ut190719.070300_1.sw.dcmp  t005aae0333 252.7732 23.2004 180.0000000000 58684.29376157407 r 20.5161</t>
  </si>
  <si>
    <t>t005aae1123.r.ut190425.055813_1.sw.dcmp  t005aae1123 183.8665 23.8794 180.0000000000 58599.24877314815 r 20.9596</t>
  </si>
  <si>
    <t>t005aae1123.r.ut190516.053709_1.sw.dcmp  t005aae1123 183.8589 23.8854 180.0000000000 58620.23413194445 r 19.3773</t>
  </si>
  <si>
    <t>t005aae1123.r.ut190517.055338_1.sw.dcmp  t005aae1123 183.8577 23.8849 180.0000000000 58621.2455787037 r 19.3349</t>
  </si>
  <si>
    <t>t005aae1267.r.ut190425.104402_1.sw.dcmp  t005aae1267 255.8864 24.2247 180.0000000000 58599.44724537037 r 20.9730</t>
  </si>
  <si>
    <t>t005aae1267.r.ut190630.082452_1.sw.dcmp  t005aae1267 255.8917 24.2400 180.0000000000 58665.35060185185 r 20.9316</t>
  </si>
  <si>
    <t>t005aae1267.r.ut190701.062548_1.sw.dcmp  t005aae1267 255.8994 24.2344 180.0000000000 58666.26791666666 r 21.1219</t>
  </si>
  <si>
    <t>t005aae1267.r.ut190702.105923_1.sw.dcmp  t005aae1267 255.8906 24.2405 180.0000000000 58667.45790509259 r 20.2444</t>
  </si>
  <si>
    <t>t005aae1267.r.ut190703.072549_1.sw.dcmp  t005aae1267 255.8931 24.2382 180.0000000000 58668.3095949074 r 20.9906</t>
  </si>
  <si>
    <t>t005aae1267.r.ut190704.062355_1.sw.dcmp  t005aae1267 255.8981 24.2352 180.0000000000 58669.26660879629 r 20.9270</t>
  </si>
  <si>
    <t>t005aae1267.r.ut190705.072056_1.sw.dcmp  t005aae1267 255.8919 24.2382 180.0000000000 58670.3062037037 r 20.9500</t>
  </si>
  <si>
    <t>t005aae1267.r.ut190707.071702_1.sw.dcmp  t005aae1267 255.8923 24.2383 180.0000000000 58672.30350694444 r 20.9285</t>
  </si>
  <si>
    <t>t005aae1267.r.ut190709.071831_1.sw.dcmp  t005aae1267 255.8912 24.2377 180.0000000000 58674.30452546296 r 20.7739</t>
  </si>
  <si>
    <t>t005aae1267.r.ut190710.071905_1.sw.dcmp  t005aae1267 255.8935 24.2389 180.0000000000 58675.30491898148 r 20.6790</t>
  </si>
  <si>
    <t>t005aae1267.r.ut190712.072626_1.sw.dcmp  t005aae1267 255.8958 24.2395 180.0000000000 58677.31002314815 r 20.3480</t>
  </si>
  <si>
    <t>t005aae1267.r.ut190714.071245_1.sw.dcmp  t005aae1267 255.8924 24.2376 180.0000000000 58679.30052083333 r 20.0583</t>
  </si>
  <si>
    <t>t005aae1267.r.ut190715.053916_1.sw.dcmp  t005aae1267 255.8991 24.2349 180.0000000000 58680.23560185185 r 19.8538</t>
  </si>
  <si>
    <t>t005aae1267.r.ut190716.063515_1.sw.dcmp  t005aae1267 255.8948 24.2374 180.0000000000 58681.27447916667 r 20.1906</t>
  </si>
  <si>
    <t>t005aae1267.r.ut190717.063418_1.sw.dcmp  t005aae1267 255.8939 24.2367 180.0000000000 58682.27383101852 r 20.1222</t>
  </si>
  <si>
    <t>t005aae1267.r.ut190718.063518_1.sw.dcmp  t005aae1267 255.8941 24.2371 180.0000000000 58683.27451388889 r 20.3584</t>
  </si>
  <si>
    <t>t005aae1267.r.ut190719.063412_1.sw.dcmp  t005aae1267 255.8944 24.2375 180.0000000000 58684.27375 r 20.4874</t>
  </si>
  <si>
    <t>t005aae13559.r.ut190425.094711_1.sw.dcmp t005aae13559 241.7042 38.7736 180.0000000000 58599.4077662037 r 20.2341</t>
  </si>
  <si>
    <t>t005aae13559.r.ut190630.104613_1.sw.dcmp t005aae13559 241.6910 38.7724 180.0000000000 58665.44876157407 r 19.9931</t>
  </si>
  <si>
    <t>t005aae13559.r.ut190701.084014_1.sw.dcmp t005aae13559 241.6976 38.7755 180.0000000000 58666.36127314815 r 21.1466</t>
  </si>
  <si>
    <t>t005aae13559.r.ut190703.084005_1.sw.dcmp t005aae13559 241.6974 38.7751 180.0000000000 58668.36116898148 r 21.0347</t>
  </si>
  <si>
    <t>t005aae13559.r.ut190705.083918_1.sw.dcmp t005aae13559 241.6952 38.7752 180.0000000000 58670.360625 r 20.5006</t>
  </si>
  <si>
    <t>t005aae13559.r.ut190709.093819_1.sw.dcmp t005aae13559 241.6945 38.7751 180.0000000000 58674.4016087963 r 20.9021</t>
  </si>
  <si>
    <t>t005aae13559.r.ut190710.083425_1.sw.dcmp t005aae13559 241.6969 38.7755 180.0000000000 58675.3572337963 r 20.7749</t>
  </si>
  <si>
    <t>t005aae13559.r.ut190712.092026_1.sw.dcmp t005aae13559 241.6990 38.7753 180.0000000000 58677.38918981481 r 20.3065</t>
  </si>
  <si>
    <t>t005aae13559.r.ut190714.094040_1.sw.dcmp t005aae13559 241.6934 38.7734 180.0000000000 58679.40324074074 r 18.9806</t>
  </si>
  <si>
    <t>t005aae13559.r.ut190715.075823_1.sw.dcmp t005aae13559 241.6984 38.7753 180.0000000000 58680.33221064815 r 19.5766</t>
  </si>
  <si>
    <t>t005aae13559.r.ut190717.090155_1.sw.dcmp t005aae13559 241.6974 38.7751 180.0000000000 58682.37633101852 r 20.0017</t>
  </si>
  <si>
    <t>t005aae13559.r.ut190719.085858_1.sw.dcmp t005aae13559 241.6987 38.7752 180.0000000000 58684.37429398148 r 20.2447</t>
  </si>
  <si>
    <t>t005aae13973.r.ut190425.101042_1.sw.dcmp t005aae13973 247.5297 39.4663 180.0000000000 58599.42409722223 r 20.2843</t>
  </si>
  <si>
    <t>t005aae13973.r.ut190630.101605_1.sw.dcmp t005aae13973 247.5183 39.4670 180.0000000000 58665.42783564814 r 20.9414</t>
  </si>
  <si>
    <t>t005aae13973.r.ut190701.081416_1.sw.dcmp t005aae13973 247.5269 39.4687 180.0000000000 58666.34324074074 r 21.1321</t>
  </si>
  <si>
    <t>t005aae13973.r.ut190702.111222_1.sw.dcmp t005aae13973 247.5199 39.4666 180.0000000000 58667.4669212963 r 19.9094</t>
  </si>
  <si>
    <t>t005aae13973.r.ut190703.081416_1.sw.dcmp t005aae13973 247.5256 39.4683 180.0000000000 58668.34324074074 r 20.9678</t>
  </si>
  <si>
    <t>t005aae13973.r.ut190705.081332_1.sw.dcmp t005aae13973 247.5229 39.4689 180.0000000000 58670.34273148148 r 20.6637</t>
  </si>
  <si>
    <t>t005aae13973.r.ut190707.081012_1.sw.dcmp t005aae13973 247.5236 39.4688 180.0000000000 58672.34041666667 r 20.9578</t>
  </si>
  <si>
    <t>t005aae13973.r.ut190709.080754_1.sw.dcmp t005aae13973 247.5225 39.4690 180.0000000000 58674.33883101852 r 21.0831</t>
  </si>
  <si>
    <t>t005aae13973.r.ut190710.080833_1.sw.dcmp t005aae13973 247.5246 39.4686 180.0000000000 58675.33927083333 r 20.7850</t>
  </si>
  <si>
    <t>t005aae13973.r.ut190712.082611_1.sw.dcmp t005aae13973 247.5256 39.4678 180.0000000000 58677.35152777778 r 20.2435</t>
  </si>
  <si>
    <t>t005aae13973.r.ut190714.091040_1.sw.dcmp t005aae13973 247.5189 39.4674 180.0000000000 58679.38240740741 r 19.5183</t>
  </si>
  <si>
    <t>t005aae13973.r.ut190715.073231_1.sw.dcmp t005aae13973 247.5259 39.4684 180.0000000000 58680.31424768519 r 19.7912</t>
  </si>
  <si>
    <t>t005aae13973.r.ut190717.073100_1.sw.dcmp t005aae13973 247.5243 39.4678 180.0000000000 58682.31319444445 r 20.1349</t>
  </si>
  <si>
    <t>t005aae13973.r.ut190718.072817_1.sw.dcmp t005aae13973 247.5253 39.4677 180.0000000000 58683.31130787037 r 20.3762</t>
  </si>
  <si>
    <t>t005aae13973.r.ut190719.072706_1.sw.dcmp t005aae13973 247.5254 39.4678 180.0000000000 58684.31048611111 r 20.4049</t>
  </si>
  <si>
    <t>t005aae14304.r.ut190425.094316_1.sw.dcmp t005aae14304 240.7897 39.8129 180.0000000000 58599.4050462963 r 20.1261</t>
  </si>
  <si>
    <t>t005aae14304.r.ut190630.104232_1.sw.dcmp t005aae14304 240.7763 39.8119 180.0000000000 58665.44621527778 r 20.2272</t>
  </si>
  <si>
    <t>t005aae14304.r.ut190701.083628_1.sw.dcmp t005aae14304 240.7829 39.8149 180.0000000000 58666.35866898148 r 21.1084</t>
  </si>
  <si>
    <t>t005aae14304.r.ut190703.083624_1.sw.dcmp t005aae14304 240.7828 39.8146 180.0000000000 58668.35861111111 r 20.8149</t>
  </si>
  <si>
    <t>t005aae14304.r.ut190705.083537_1.sw.dcmp t005aae14304 240.7805 39.8147 180.0000000000 58670.35806712963 r 20.5064</t>
  </si>
  <si>
    <t>t005aae14304.r.ut190709.093435_1.sw.dcmp t005aae14304 240.7797 39.8143 180.0000000000 58674.3990162037 r 20.9353</t>
  </si>
  <si>
    <t>t005aae14304.r.ut190710.083046_1.sw.dcmp t005aae14304 240.7820 39.8147 180.0000000000 58675.35469907407 r 20.7983</t>
  </si>
  <si>
    <t>t005aae14304.r.ut190712.091646_1.sw.dcmp t005aae14304 240.7843 39.8147 180.0000000000 58677.38664351852 r 20.3610</t>
  </si>
  <si>
    <t>t005aae14304.r.ut190714.093701_1.sw.dcmp t005aae14304 240.7787 39.8126 180.0000000000 58679.40070601852 r 18.9223</t>
  </si>
  <si>
    <t>t005aae14304.r.ut190715.075439_1.sw.dcmp t005aae14304 240.7836 39.8143 180.0000000000 58680.32961805556 r 19.6491</t>
  </si>
  <si>
    <t>t005aae14304.r.ut190717.085809_1.sw.dcmp t005aae14304 240.7828 39.8144 180.0000000000 58682.37372685185 r 20.0485</t>
  </si>
  <si>
    <t>t005aae14304.r.ut190719.085516_1.sw.dcmp t005aae14304 240.7840 39.8143 180.0000000000 58684.37171296297 r 20.2791</t>
  </si>
  <si>
    <t>t005aae14801.r.ut190425.084934_1.sw.dcmp t005aae14801 226.6439 40.5062 180.0000000000 58599.36775462963 r 20.9136</t>
  </si>
  <si>
    <t>t005aae14801.r.ut190517.072041_1.sw.dcmp t005aae14801 226.6462 40.5036 180.0000000000 58621.30603009259 r 18.2983</t>
  </si>
  <si>
    <t>t005aae14801.r.ut190606.060507_1.sw.dcmp t005aae14801 226.6438 40.5068 180.0000000000 58641.25355324074 r 20.4175</t>
  </si>
  <si>
    <t>t005aae14916.r.ut190425.100640_1.sw.dcmp t005aae14916 246.2556 40.8527 180.0000000000 58599.4212962963 r 20.8399</t>
  </si>
  <si>
    <t>t005aae14916.r.ut190630.101223_1.sw.dcmp t005aae14916 246.2431 40.8534 180.0000000000 58665.42527777778 r 20.9156</t>
  </si>
  <si>
    <t>t005aae14916.r.ut190701.081035_1.sw.dcmp t005aae14916 246.2522 40.8554 180.0000000000 58666.34069444444 r 21.0624</t>
  </si>
  <si>
    <t>t005aae14916.r.ut190702.110843_1.sw.dcmp t005aae14916 246.2454 40.8530 180.0000000000 58667.46438657407 r 20.0485</t>
  </si>
  <si>
    <t>t005aae14916.r.ut190703.081035_1.sw.dcmp t005aae14916 246.2512 40.8551 180.0000000000 58668.34068287037 r 20.9469</t>
  </si>
  <si>
    <t>t005aae14916.r.ut190705.080952_1.sw.dcmp t005aae14916 246.2483 40.8556 180.0000000000 58670.34018518519 r 20.7067</t>
  </si>
  <si>
    <t>t005aae14916.r.ut190707.080632_1.sw.dcmp t005aae14916 246.2490 40.8553 180.0000000000 58672.33787037037 r 20.9435</t>
  </si>
  <si>
    <t>t005aae14916.r.ut190709.080414_1.sw.dcmp t005aae14916 246.2478 40.8557 180.0000000000 58674.33627314815 r 21.0060</t>
  </si>
  <si>
    <t>t005aae14916.r.ut190710.080453_1.sw.dcmp t005aae14916 246.2501 40.8553 180.0000000000 58675.33672453704 r 20.6869</t>
  </si>
  <si>
    <t>t005aae14916.r.ut190712.082226_1.sw.dcmp t005aae14916 246.2510 40.8543 180.0000000000 58677.34892361111 r 20.3539</t>
  </si>
  <si>
    <t>t005aae14916.r.ut190714.090654_1.sw.dcmp t005aae14916 246.2437 40.8536 180.0000000000 58679.37979166667 r 19.5226</t>
  </si>
  <si>
    <t>t005aae14916.r.ut190715.072850_1.sw.dcmp t005aae14916 246.2513 40.8549 180.0000000000 58680.31168981481 r 19.7622</t>
  </si>
  <si>
    <t>t005aae14916.r.ut190717.072720_1.sw.dcmp t005aae14916 246.2497 40.8545 180.0000000000 58682.31064814814 r 20.0598</t>
  </si>
  <si>
    <t>t005aae14916.r.ut190718.072435_1.sw.dcmp t005aae14916 246.2510 40.8543 180.0000000000 58683.30873842593 r 20.2973</t>
  </si>
  <si>
    <t>t005aae14916.r.ut190719.072324_1.sw.dcmp t005aae14916 246.2509 40.8544 180.0000000000 58684.30791666666 r 20.4926</t>
  </si>
  <si>
    <t>t005aae15016.r.ut190425.091223_1.sw.dcmp t005aae15016 232.9762 40.8528 180.0000000000 58599.38359953704 r 20.3898</t>
  </si>
  <si>
    <t>t005aae15016.r.ut190517.074647_1.sw.dcmp t005aae15016 232.9749 40.8514 180.0000000000 58621.3241550926 r 18.9524</t>
  </si>
  <si>
    <t>t005aae15016.r.ut190701.085912_1.sw.dcmp t005aae15016 232.9670 40.8547 180.0000000000 58666.37444444445 r 21.0394</t>
  </si>
  <si>
    <t>t005aae15016.r.ut190703.085903_1.sw.dcmp t005aae15016 232.9681 40.8548 180.0000000000 58668.37434027778 r 20.8284</t>
  </si>
  <si>
    <t>t005aae15016.r.ut190705.085815_1.sw.dcmp t005aae15016 232.9663 40.8550 180.0000000000 58670.37378472222 r 20.2535</t>
  </si>
  <si>
    <t>t005aae15016.r.ut190709.095305_1.sw.dcmp t005aae15016 232.9632 40.8527 180.0000000000 58674.41186342593 r 19.6849</t>
  </si>
  <si>
    <t>t005aae15016.r.ut190710.095325_1.sw.dcmp t005aae15016 232.9655 40.8530 180.0000000000 58675.41209490741 r 19.4686</t>
  </si>
  <si>
    <t>t005aae15016.r.ut190712.093511_1.sw.dcmp t005aae15016 232.9684 40.8534 180.0000000000 58677.39943287037 r 19.4004</t>
  </si>
  <si>
    <t>t005aae15016.r.ut190715.081723_1.sw.dcmp t005aae15016 232.9701 40.8555 180.0000000000 58680.34540509259 r 19.4740</t>
  </si>
  <si>
    <t>t005aae15016.r.ut190717.091640_1.sw.dcmp t005aae15016 232.9665 40.8531 180.0000000000 58682.38657407407 r 19.1879</t>
  </si>
  <si>
    <t>t005aae15016.r.ut190719.091348_1.sw.dcmp t005aae15016 232.9681 40.8535 180.0000000000 58684.38458333333 r 19.2553</t>
  </si>
  <si>
    <t>t005aae15263.r.ut190425.085324_1.sw.dcmp t005aae15263 228.3211 41.1985 180.0000000000 58599.37041666666 r 20.3452</t>
  </si>
  <si>
    <t>t005aae15263.r.ut190517.072812_1.sw.dcmp t005aae15263 228.3176 41.1978 180.0000000000 58621.31125 r 18.9190</t>
  </si>
  <si>
    <t>t005aae15263.r.ut190606.060900_1.sw.dcmp t005aae15263 228.3211 41.1989 180.0000000000 58641.25625 r 20.1479</t>
  </si>
  <si>
    <t>t005aae15385.r.ut190425.101441_1.sw.dcmp t005aae15385 247.6824 41.5461 180.0000000000 58599.42686342593 r 20.8127</t>
  </si>
  <si>
    <t>t005aae15385.r.ut190630.095734_1.sw.dcmp t005aae15385 247.6693 41.5471 180.0000000000 58665.41498842592 r 21.0112</t>
  </si>
  <si>
    <t>t005aae15385.r.ut190701.080654_1.sw.dcmp t005aae15385 247.6796 41.5487 180.0000000000 58666.338125 r 21.0281</t>
  </si>
  <si>
    <t>t005aae15385.r.ut190702.110503_1.sw.dcmp t005aae15385 247.6722 41.5467 180.0000000000 58667.46185185185 r 20.2596</t>
  </si>
  <si>
    <t>t005aae15385.r.ut190703.080653_1.sw.dcmp t005aae15385 247.6789 41.5487 180.0000000000 58668.33811342593 r 20.9905</t>
  </si>
  <si>
    <t>t005aae15385.r.ut190705.080610_1.sw.dcmp t005aae15385 247.6764 41.5494 180.0000000000 58670.33762731482 r 20.6302</t>
  </si>
  <si>
    <t>t005aae15385.r.ut190707.080250_1.sw.dcmp t005aae15385 247.6767 41.5491 180.0000000000 58672.33530092592 r 20.9651</t>
  </si>
  <si>
    <t>t005aae15385.r.ut190709.080020_1.sw.dcmp t005aae15385 247.6755 41.5493 180.0000000000 58674.33356481481 r 20.9856</t>
  </si>
  <si>
    <t>t005aae15385.r.ut190710.080111_1.sw.dcmp t005aae15385 247.6773 41.5489 180.0000000000 58675.33416666667 r 20.6265</t>
  </si>
  <si>
    <t>t005aae15385.r.ut190712.081845_1.sw.dcmp t005aae15385 247.6786 41.5480 180.0000000000 58677.34635416666 r 20.4318</t>
  </si>
  <si>
    <t>t005aae15385.r.ut190714.090311_1.sw.dcmp t005aae15385 247.6703 41.5470 180.0000000000 58679.37722222223 r 19.6693</t>
  </si>
  <si>
    <t>t005aae15385.r.ut190715.072502_1.sw.dcmp t005aae15385 247.6795 41.5485 180.0000000000 58680.30905092593 r 19.6438</t>
  </si>
  <si>
    <t>t005aae15385.r.ut190717.072339_1.sw.dcmp t005aae15385 247.6774 41.5483 180.0000000000 58682.30809027778 r 20.0896</t>
  </si>
  <si>
    <t>t005aae15385.r.ut190718.072051_1.sw.dcmp t005aae15385 247.6785 41.5481 180.0000000000 58683.30614583333 r 20.3434</t>
  </si>
  <si>
    <t>t005aae15385.r.ut190719.071941_1.sw.dcmp t005aae15385 247.6785 41.5480 180.0000000000 58684.30534722222 r 20.4683</t>
  </si>
  <si>
    <t>t005aae15593.r.ut190425.095103_1.sw.dcmp t005aae15593 242.5933 41.8919 180.0000000000 58599.41045138889 r 20.6283</t>
  </si>
  <si>
    <t>t005aae15593.r.ut190630.101946_1.sw.dcmp t005aae15593 242.5801 41.8925 180.0000000000 58665.43039351852 r 20.8866</t>
  </si>
  <si>
    <t>t005aae15593.r.ut190701.081757_1.sw.dcmp t005aae15593 242.5877 41.8949 180.0000000000 58666.34579861111 r 21.1225</t>
  </si>
  <si>
    <t>t005aae15593.r.ut190703.081757_1.sw.dcmp t005aae15593 242.5870 41.8947 180.0000000000 58668.34579861111 r 21.0141</t>
  </si>
  <si>
    <t>t005aae15593.r.ut190705.081712_1.sw.dcmp t005aae15593 242.5846 41.8950 180.0000000000 58670.34528935186 r 20.6029</t>
  </si>
  <si>
    <t>t005aae15593.r.ut190707.081351_1.sw.dcmp t005aae15593 242.5854 41.8949 180.0000000000 58672.34295138889 r 20.8418</t>
  </si>
  <si>
    <t>t005aae15593.r.ut190709.081134_1.sw.dcmp t005aae15593 242.5842 41.8950 180.0000000000 58674.34136574074 r 21.0843</t>
  </si>
  <si>
    <t>t005aae15593.r.ut190710.081213_1.sw.dcmp t005aae15593 242.5863 41.8945 180.0000000000 58675.34181712963 r 20.7705</t>
  </si>
  <si>
    <t>t005aae15593.r.ut190712.082953_1.sw.dcmp t005aae15593 242.5878 41.8935 180.0000000000 58677.35408564815 r 20.4428</t>
  </si>
  <si>
    <t>t005aae15593.r.ut190714.091421_1.sw.dcmp t005aae15593 242.5814 41.8928 180.0000000000 58679.38496527778 r 19.4262</t>
  </si>
  <si>
    <t>t005aae15593.r.ut190715.073612_1.sw.dcmp t005aae15593 242.5879 41.8946 180.0000000000 58680.31680555556 r 19.5698</t>
  </si>
  <si>
    <t>t005aae15593.r.ut190717.073440_1.sw.dcmp t005aae15593 242.5861 41.8940 180.0000000000 58682.31575231482 r 20.0262</t>
  </si>
  <si>
    <t>t005aae15593.r.ut190718.073159_1.sw.dcmp t005aae15593 242.5872 41.8937 180.0000000000 58683.31387731482 r 20.3630</t>
  </si>
  <si>
    <t>t005aae15593.r.ut190719.073048_1.sw.dcmp t005aae15593 242.5874 41.8938 180.0000000000 58684.31305555555 r 20.3359</t>
  </si>
  <si>
    <t>t005aae15682.r.ut190425.093922_1.sw.dcmp t005aae15682 239.8017 41.8917 180.0000000000 58599.40234953703 r 20.3889</t>
  </si>
  <si>
    <t>t005aae15682.r.ut190517.081244_1.sw.dcmp t005aae15682 239.8000 41.8907 180.0000000000 58621.34217592593 r 18.8359</t>
  </si>
  <si>
    <t>t005aae15682.r.ut190630.103506_1.sw.dcmp t005aae15682 239.7875 41.8911 180.0000000000 58665.44104166667 r 20.4373</t>
  </si>
  <si>
    <t>t005aae15682.r.ut190701.082901_1.sw.dcmp t005aae15682 239.7949 41.8945 180.0000000000 58666.35348379629 r 21.1316</t>
  </si>
  <si>
    <t>t005aae15682.r.ut190703.082859_1.sw.dcmp t005aae15682 239.7945 41.8940 180.0000000000 58668.35346064815 r 20.9549</t>
  </si>
  <si>
    <t>t005aae15682.r.ut190705.082813_1.sw.dcmp t005aae15682 239.7920 41.8941 180.0000000000 58670.35292824074 r 20.5181</t>
  </si>
  <si>
    <t>t005aae15682.r.ut190707.082454_1.sw.dcmp t005aae15682 239.7925 41.8940 180.0000000000 58672.350625 r 20.7874</t>
  </si>
  <si>
    <t>t005aae15682.r.ut190709.092708_1.sw.dcmp t005aae15682 239.7915 41.8936 180.0000000000 58674.3938425926 r 20.8996</t>
  </si>
  <si>
    <t>t005aae15682.r.ut190710.082318_1.sw.dcmp t005aae15682 239.7931 41.8937 180.0000000000 58675.34951388889 r 20.7044</t>
  </si>
  <si>
    <t>t005aae15682.r.ut190712.090920_1.sw.dcmp t005aae15682 239.7954 41.8936 180.0000000000 58677.38149305555 r 20.5827</t>
  </si>
  <si>
    <t>t005aae15682.r.ut190714.092934_1.sw.dcmp t005aae15682 239.7899 41.8917 180.0000000000 58679.39554398148 r 18.9912</t>
  </si>
  <si>
    <t>t005aae15682.r.ut190715.074714_1.sw.dcmp t005aae15682 239.7955 41.8938 180.0000000000 58680.3244675926 r 19.5893</t>
  </si>
  <si>
    <t>t005aae15682.r.ut190717.074546_1.sw.dcmp t005aae15682 239.7936 41.8932 180.0000000000 58682.32344907407 r 20.0311</t>
  </si>
  <si>
    <t>t005aae15682.r.ut190718.074304_1.sw.dcmp t005aae15682 239.7947 41.8931 180.0000000000 58683.32157407407 r 20.2291</t>
  </si>
  <si>
    <t>t005aae15682.r.ut190719.084748_1.sw.dcmp t005aae15682 239.7957 41.8935 180.0000000000 58684.36652777778 r 20.4206</t>
  </si>
  <si>
    <t>t005aae15687.r.ut190425.093140_1.sw.dcmp t005aae15687 237.4729 41.8922 180.0000000000 58599.39699074074 r 20.9465</t>
  </si>
  <si>
    <t>t005aae15687.r.ut190517.080517_1.sw.dcmp t005aae15687 237.4721 41.8912 180.0000000000 58621.33700231482 r 19.4662</t>
  </si>
  <si>
    <t>t005aae15687.r.ut190630.104954_1.sw.dcmp t005aae15687 237.4580 41.8906 180.0000000000 58665.45131944444 r 19.5878</t>
  </si>
  <si>
    <t>t005aae15687.r.ut190701.084355_1.sw.dcmp t005aae15687 237.4641 41.8945 180.0000000000 58666.36383101852 r 21.1110</t>
  </si>
  <si>
    <t>t005aae15687.r.ut190703.084757_1.sw.dcmp t005aae15687 237.4655 41.8937 180.0000000000 58668.36664351852 r 20.9771</t>
  </si>
  <si>
    <t>t005aae15687.r.ut190705.084711_1.sw.dcmp t005aae15687 237.4628 41.8936 180.0000000000 58670.36609953704 r 20.4776</t>
  </si>
  <si>
    <t>t005aae15687.r.ut190709.094158_1.sw.dcmp t005aae15687 237.4611 41.8932 180.0000000000 58674.40414351852 r 20.6610</t>
  </si>
  <si>
    <t>t005aae15687.r.ut190710.084218_1.sw.dcmp t005aae15687 237.4649 41.8942 180.0000000000 58675.36270833333 r 20.6735</t>
  </si>
  <si>
    <t>t005aae15687.r.ut190712.092405_1.sw.dcmp t005aae15687 237.4660 41.8936 180.0000000000 58677.39172453704 r 20.1446</t>
  </si>
  <si>
    <t>t005aae15687.r.ut190714.094420_1.sw.dcmp t005aae15687 237.4600 41.8913 180.0000000000 58679.40578703704 r 18.4388</t>
  </si>
  <si>
    <t>t005aae15687.r.ut190715.080616_1.sw.dcmp t005aae15687 237.4663 41.8937 180.0000000000 58680.33769675926 r 19.5371</t>
  </si>
  <si>
    <t>t005aae15687.r.ut190717.090535_1.sw.dcmp t005aae15687 237.4642 41.8932 180.0000000000 58682.37887731481 r 19.7574</t>
  </si>
  <si>
    <t>t005aae15687.r.ut190719.090240_1.sw.dcmp t005aae15687 237.4652 41.8932 180.0000000000 58684.37685185186 r 20.0138</t>
  </si>
  <si>
    <t>t005aae15688.r.ut190425.092737_1.sw.dcmp t005aae15688 237.0096 41.8918 180.0000000000 58599.39417824074 r 19.8585</t>
  </si>
  <si>
    <t>t005aae15688.r.ut190517.080132_1.sw.dcmp t005aae15688 237.0089 41.8904 180.0000000000 58621.33439814814 r 18.6644</t>
  </si>
  <si>
    <t>t005aae15688.r.ut190630.105333_1.sw.dcmp t005aae15688 236.9946 41.8900 180.0000000000 58665.45385416667 r 19.3043</t>
  </si>
  <si>
    <t>t005aae15688.r.ut190701.085145_1.sw.dcmp t005aae15688 237.0010 41.8934 180.0000000000 58666.36927083333 r 21.1615</t>
  </si>
  <si>
    <t>t005aae15688.r.ut190703.085138_1.sw.dcmp t005aae15688 237.0018 41.8932 180.0000000000 58668.36918981482 r 20.9975</t>
  </si>
  <si>
    <t>t005aae15688.r.ut190705.085052_1.sw.dcmp t005aae15688 236.9991 41.8931 180.0000000000 58670.36865740741 r 20.4341</t>
  </si>
  <si>
    <t>t005aae15688.r.ut190709.094538_1.sw.dcmp t005aae15688 236.9973 41.8925 180.0000000000 58674.40668981482 r 20.5729</t>
  </si>
  <si>
    <t>t005aae15688.r.ut190710.084600_1.sw.dcmp t005aae15688 237.0012 41.8937 180.0000000000 58675.36527777778 r 20.7395</t>
  </si>
  <si>
    <t>t005aae15688.r.ut190712.092745_1.sw.dcmp t005aae15688 237.0021 41.8931 180.0000000000 58677.3942824074 r 19.8636</t>
  </si>
  <si>
    <t>t005aae15688.r.ut190714.094759_1.sw.dcmp t005aae15688 236.9964 41.8910 180.0000000000 58679.40832175926 r 18.4567</t>
  </si>
  <si>
    <t>t005aae15688.r.ut190715.080957_1.sw.dcmp t005aae15688 237.0029 41.8934 180.0000000000 58680.34024305556 r 19.2415</t>
  </si>
  <si>
    <t>t005aae15688.r.ut190717.090915_1.sw.dcmp t005aae15688 237.0006 41.8926 180.0000000000 58682.38142361111 r 19.7598</t>
  </si>
  <si>
    <t>t005aae15688.r.ut190719.090621_1.sw.dcmp t005aae15688 237.0017 41.8927 180.0000000000 58684.37940972222 r 19.9156</t>
  </si>
  <si>
    <t>t005aae16180.r.ut190425.090058_1.sw.dcmp t005aae16180 229.4172 42.5854 180.0000000000 58599.37567129629 r 20.9113</t>
  </si>
  <si>
    <t>t005aae16180.r.ut190517.073157_1.sw.dcmp t005aae16180 229.4192 42.5830 180.0000000000 58621.31385416666 r 18.3562</t>
  </si>
  <si>
    <t>t005aae16180.r.ut190606.061244_1.sw.dcmp t005aae16180 229.4194 42.5851 180.0000000000 58641.25884259259 r 19.7333</t>
  </si>
  <si>
    <t>t005aae16181.r.ut190425.085708_1.sw.dcmp t005aae16181 228.9495 42.5845 180.0000000000 58599.37300925926 r 20.9215</t>
  </si>
  <si>
    <t>t005aae16181.r.ut190517.073541_1.sw.dcmp t005aae16181 228.9443 42.5845 180.0000000000 58621.31644675926 r 18.9166</t>
  </si>
  <si>
    <t>t005aae16181.r.ut190606.061633_1.sw.dcmp t005aae16181 228.9456 42.5860 180.0000000000 58641.26149305556 r 20.4678</t>
  </si>
  <si>
    <t>t005aae16187.r.ut190425.084546_1.sw.dcmp t005aae16187 226.1259 42.5843 180.0000000000 58599.36511574074 r 20.9203</t>
  </si>
  <si>
    <t>t005aae16187.r.ut190517.071700_1.sw.dcmp t005aae16187 226.1243 42.5827 180.0000000000 58621.30347222222 r 18.5735</t>
  </si>
  <si>
    <t>t005aae16187.r.ut190606.060123_1.sw.dcmp t005aae16187 226.1244 42.5853 180.0000000000 58641.25096064815 r 20.6056</t>
  </si>
  <si>
    <t>t005aae16632.r.ut190425.084158_1.sw.dcmp t005aae16632 224.9863 43.2778 180.0000000000 58599.36247685185 r 21.2024</t>
  </si>
  <si>
    <t>t005aae16632.r.ut190516.071822_1.sw.dcmp t005aae16632 224.9872 43.2741 180.0000000000 58620.30443287037 r 17.7589</t>
  </si>
  <si>
    <t>t005aae16632.r.ut190517.072430_1.sw.dcmp t005aae16632 224.9817 43.2771 180.0000000000 58621.30868055556 r 18.7658</t>
  </si>
  <si>
    <t>t005aae16632.r.ut190606.055734_1.sw.dcmp t005aae16632 224.9864 43.2783 180.0000000000 58641.24831018518 r 20.6873</t>
  </si>
  <si>
    <t>t005aae17523.r.ut190425.091615_1.sw.dcmp t005aae17523 233.3382 44.6641 180.0000000000 58599.38628472222 r 20.9851</t>
  </si>
  <si>
    <t>t005aae17523.r.ut190517.075027_1.sw.dcmp t005aae17523 233.3373 44.6631 180.0000000000 58621.32670138889 r 19.2062</t>
  </si>
  <si>
    <t>t005aae17523.r.ut190701.085527_1.sw.dcmp t005aae17523 233.3278 44.6656 180.0000000000 58666.37184027778 r 21.0202</t>
  </si>
  <si>
    <t>t005aae17523.r.ut190703.085518_1.sw.dcmp t005aae17523 233.3287 44.6654 180.0000000000 58668.37173611111 r 20.9803</t>
  </si>
  <si>
    <t>t005aae17523.r.ut190705.085431_1.sw.dcmp t005aae17523 233.3260 44.6656 180.0000000000 58670.37119212963 r 20.4203</t>
  </si>
  <si>
    <t>t005aae17523.r.ut190709.094918_1.sw.dcmp t005aae17523 233.3236 44.6643 180.0000000000 58674.40924768519 r 20.1324</t>
  </si>
  <si>
    <t>t005aae17523.r.ut190710.094939_1.sw.dcmp t005aae17523 233.3257 44.6644 180.0000000000 58675.40949074074 r 19.4678</t>
  </si>
  <si>
    <t>t005aae17523.r.ut190712.093126_1.sw.dcmp t005aae17523 233.3291 44.6649 180.0000000000 58677.39682870371 r 19.6884</t>
  </si>
  <si>
    <t>t005aae17523.r.ut190714.095139_1.sw.dcmp t005aae17523 233.3239 44.6631 180.0000000000 58679.41086805556 r 18.4151</t>
  </si>
  <si>
    <t>t005aae17523.r.ut190715.081337_1.sw.dcmp t005aae17523 233.3297 44.6658 180.0000000000 58680.34278935185 r 19.4711</t>
  </si>
  <si>
    <t>t005aae17523.r.ut190717.091255_1.sw.dcmp t005aae17523 233.3274 44.6645 180.0000000000 58682.38396990741 r 19.5480</t>
  </si>
  <si>
    <t>t005aae17523.r.ut190719.091002_1.sw.dcmp t005aae17523 233.3282 44.6646 180.0000000000 58684.38197916667 r 19.5247</t>
  </si>
  <si>
    <t>t005aae17958.r.ut190425.093534_1.sw.dcmp t005aae17958 238.6508 45.3565 180.0000000000 58599.39969907407 r 20.8244</t>
  </si>
  <si>
    <t>t005aae17958.r.ut190517.080903_1.sw.dcmp t005aae17958 238.6501 45.3552 180.0000000000 58621.33961805556 r 19.4209</t>
  </si>
  <si>
    <t>t005aae17958.r.ut190630.102326_1.sw.dcmp t005aae17958 238.6351 45.3564 180.0000000000 58665.43293981482 r 20.3384</t>
  </si>
  <si>
    <t>t005aae17958.r.ut190701.082136_1.sw.dcmp t005aae17958 238.6432 45.3597 180.0000000000 58666.34833333334 r 21.0929</t>
  </si>
  <si>
    <t>t005aae17958.r.ut190703.082138_1.sw.dcmp t005aae17958 238.6426 45.3592 180.0000000000 58668.34835648148 r 20.9235</t>
  </si>
  <si>
    <t>t005aae17958.r.ut190705.082052_1.sw.dcmp t005aae17958 238.6401 45.3596 180.0000000000 58670.34782407407 r 20.6055</t>
  </si>
  <si>
    <t>t005aae17958.r.ut190707.081731_1.sw.dcmp t005aae17958 238.6407 45.3593 180.0000000000 58672.34549768519 r 20.8561</t>
  </si>
  <si>
    <t>t005aae17958.r.ut190709.081514_1.sw.dcmp t005aae17958 238.6394 45.3594 180.0000000000 58674.34391203704 r 21.1302</t>
  </si>
  <si>
    <t>t005aae17958.r.ut190710.081552_1.sw.dcmp t005aae17958 238.6416 45.3590 180.0000000000 58675.34436342592 r 20.7570</t>
  </si>
  <si>
    <t>t005aae17958.r.ut190712.083333_1.sw.dcmp t005aae17958 238.6432 45.3579 180.0000000000 58677.35663194444 r 20.3362</t>
  </si>
  <si>
    <t>t005aae17958.r.ut190714.091802_1.sw.dcmp t005aae17958 238.6368 45.3571 180.0000000000 58679.38752314815 r 19.2762</t>
  </si>
  <si>
    <t>t005aae17958.r.ut190715.073953_1.sw.dcmp t005aae17958 238.6437 45.3589 180.0000000000 58680.31936342592 r 19.6579</t>
  </si>
  <si>
    <t>t005aae17958.r.ut190717.073821_1.sw.dcmp t005aae17958 238.6415 45.3583 180.0000000000 58682.31829861111 r 19.9528</t>
  </si>
  <si>
    <t>t005aae17958.r.ut190718.073541_1.sw.dcmp t005aae17958 238.6427 45.3582 180.0000000000 58683.31644675926 r 20.2913</t>
  </si>
  <si>
    <t>t005aae17958.r.ut190719.073430_1.sw.dcmp t005aae17958 238.6427 45.3583 180.0000000000 58684.315625 r 20.4030</t>
  </si>
  <si>
    <t>t005aae18206.r.ut190425.083810_1.sw.dcmp t005aae18206 224.2412 45.7026 180.0000000000 58599.35983796296 r 21.0139</t>
  </si>
  <si>
    <t>t005aae18206.r.ut190516.071439_1.sw.dcmp t005aae18206 224.2402 45.6997 180.0000000000 58620.30184027777 r 18.5969</t>
  </si>
  <si>
    <t>t005aae18206.r.ut190517.071314_1.sw.dcmp t005aae18206 224.2382 45.7014 180.0000000000 58621.30085648148 r 18.9942</t>
  </si>
  <si>
    <t>t005aae18206.r.ut190606.055351_1.sw.dcmp t005aae18206 224.2399 45.7032 180.0000000000 58641.24572916667 r 20.6254</t>
  </si>
  <si>
    <t>t005aae18409.r.ut190425.092005_1.sw.dcmp t005aae18409 235.1079 46.0495 180.0000000000 58599.38894675926 r 19.8701</t>
  </si>
  <si>
    <t>t005aae18409.r.ut190517.075411_1.sw.dcmp t005aae18409 235.1057 46.0488 180.0000000000 58621.32930555556 r 19.3124</t>
  </si>
  <si>
    <t>t005aae18409.r.ut190630.103846_1.sw.dcmp t005aae18409 235.0907 46.0481 180.0000000000 58665.44358796296 r 20.0718</t>
  </si>
  <si>
    <t>t005aae18409.r.ut190701.083242_1.sw.dcmp t005aae18409 235.0984 46.0519 180.0000000000 58666.35604166667 r 21.1894</t>
  </si>
  <si>
    <t>t005aae18409.r.ut190703.083239_1.sw.dcmp t005aae18409 235.0979 46.0517 180.0000000000 58668.35600694444 r 20.8775</t>
  </si>
  <si>
    <t>t005aae18409.r.ut190705.083153_1.sw.dcmp t005aae18409 235.0951 46.0517 180.0000000000 58670.35547453703 r 20.4465</t>
  </si>
  <si>
    <t>t005aae18409.r.ut190709.093049_1.sw.dcmp t005aae18409 235.0946 46.0508 180.0000000000 58674.39640046296 r 20.7809</t>
  </si>
  <si>
    <t>t005aae18409.r.ut190710.082659_1.sw.dcmp t005aae18409 235.0967 46.0514 180.0000000000 58675.35207175926 r 20.7579</t>
  </si>
  <si>
    <t>t005aae18409.r.ut190712.091301_1.sw.dcmp t005aae18409 235.0993 46.0508 180.0000000000 58677.38403935185 r 20.4595</t>
  </si>
  <si>
    <t>t005aae18409.r.ut190714.093316_1.sw.dcmp t005aae18409 235.0931 46.0492 180.0000000000 58679.39810185185 r 18.8517</t>
  </si>
  <si>
    <t>t005aae18409.r.ut190715.075054_1.sw.dcmp t005aae18409 235.0990 46.0513 180.0000000000 58680.32701388889 r 19.5063</t>
  </si>
  <si>
    <t>t005aae18409.r.ut190717.085424_1.sw.dcmp t005aae18409 235.0976 46.0507 180.0000000000 58682.37111111111 r 19.9293</t>
  </si>
  <si>
    <t>t005aae18409.r.ut190719.085131_1.sw.dcmp t005aae18409 235.0991 46.0508 180.0000000000 58684.36910879629 r 20.2509</t>
  </si>
  <si>
    <t>t005aae18878.r.ut190425.082305_1.sw.dcmp t005aae18878 219.8437 46.7427 180.0000000000 58599.34936342593 r 21.1200</t>
  </si>
  <si>
    <t>t005aae18878.r.ut190516.065909_1.sw.dcmp t005aae18878 219.8453 46.7397 180.0000000000 58620.29107638889 r 19.3310</t>
  </si>
  <si>
    <t>t005aae18878.r.ut190517.070047_1.sw.dcmp t005aae18878 219.8421 46.7407 180.0000000000 58621.29222222222 r 19.2411</t>
  </si>
  <si>
    <t>t005aae18878.r.ut190606.053451_1.sw.dcmp t005aae18878 219.8474 46.7423 180.0000000000 58641.23253472222 r 20.1310</t>
  </si>
  <si>
    <t>t005aae18879.r.ut190425.081923_1.sw.dcmp t005aae18879 219.3386 46.7424 180.0000000000 58599.34679398148 r 21.1595</t>
  </si>
  <si>
    <t>t005aae18879.r.ut190516.065525_1.sw.dcmp t005aae18879 219.3417 46.7394 180.0000000000 58620.2884837963 r 18.6752</t>
  </si>
  <si>
    <t>t005aae18879.r.ut190517.065708_1.sw.dcmp t005aae18879 219.3367 46.7404 180.0000000000 58621.28967592592 r 19.3551</t>
  </si>
  <si>
    <t>t005aae18879.r.ut190606.053839_1.sw.dcmp t005aae18879 219.3382 46.7431 180.0000000000 58641.23517361111 r 20.6282</t>
  </si>
  <si>
    <t>t005aae19062.r.ut190425.092351_1.sw.dcmp t005aae19062 235.9814 47.0890 180.0000000000 58599.3915625 r 20.2014</t>
  </si>
  <si>
    <t>t005aae19062.r.ut190517.075751_1.sw.dcmp t005aae19062 235.9800 47.0877 180.0000000000 58621.33184027778 r 18.8785</t>
  </si>
  <si>
    <t>t005aae19062.r.ut190630.103119_1.sw.dcmp t005aae19062 235.9644 47.0883 180.0000000000 58665.43841435185 r 20.4798</t>
  </si>
  <si>
    <t>t005aae19062.r.ut190701.082517_1.sw.dcmp t005aae19062 235.9723 47.0921 180.0000000000 58666.35089120371 r 21.0174</t>
  </si>
  <si>
    <t>t005aae19062.r.ut190703.082518_1.sw.dcmp t005aae19062 235.9720 47.0916 180.0000000000 58668.35090277778 r 20.9083</t>
  </si>
  <si>
    <t>t005aae19062.r.ut190705.082433_1.sw.dcmp t005aae19062 235.9695 47.0917 180.0000000000 58670.35038194444 r 20.5626</t>
  </si>
  <si>
    <t>t005aae19062.r.ut190707.082113_1.sw.dcmp t005aae19062 235.9697 47.0916 180.0000000000 58672.34806712963 r 20.7965</t>
  </si>
  <si>
    <t>t005aae19062.r.ut190709.081854_1.sw.dcmp t005aae19062 235.9684 47.0916 180.0000000000 58674.34645833333 r 21.0683</t>
  </si>
  <si>
    <t>t005aae19062.r.ut190710.081933_1.sw.dcmp t005aae19062 235.9704 47.0911 180.0000000000 58675.34690972222 r 20.6588</t>
  </si>
  <si>
    <t>t005aae19062.r.ut190712.083713_1.sw.dcmp t005aae19062 235.9729 47.0904 180.0000000000 58677.35917824074 r 20.4207</t>
  </si>
  <si>
    <t>t005aae19062.r.ut190714.092143_1.sw.dcmp t005aae19062 235.9662 47.0894 180.0000000000 58679.39008101852 r 19.1602</t>
  </si>
  <si>
    <t>t005aae19062.r.ut190715.074332_1.sw.dcmp t005aae19062 235.9730 47.0912 180.0000000000 58680.32190972222 r 19.7591</t>
  </si>
  <si>
    <t>t005aae19062.r.ut190717.074201_1.sw.dcmp t005aae19062 235.9708 47.0907 180.0000000000 58682.32084490741 r 19.9874</t>
  </si>
  <si>
    <t>t005aae19062.r.ut190718.073922_1.sw.dcmp t005aae19062 235.9719 47.0905 180.0000000000 58683.31900462963 r 20.2389</t>
  </si>
  <si>
    <t>t005aae19062.r.ut190719.073811_1.sw.dcmp t005aae19062 235.9719 47.0906 180.0000000000 58684.31818287037 r 20.3620</t>
  </si>
  <si>
    <t>t005aae1938.r.ut190425.105211_1.sw.dcmp  t005aae1938 255.9587 24.9182 180.0000000000 58599.45290509259 r 20.8738</t>
  </si>
  <si>
    <t>t005aae1938.r.ut190630.082833_1.sw.dcmp  t005aae1938 255.9633 24.9334 180.0000000000 58665.35315972222 r 20.9447</t>
  </si>
  <si>
    <t>t005aae1938.r.ut190701.063310_1.sw.dcmp  t005aae1938 255.9707 24.9288 180.0000000000 58666.27303240741 r 21.0345</t>
  </si>
  <si>
    <t>t005aae1938.r.ut190702.062447_1.sw.dcmp  t005aae1938 255.9712 24.9281 180.0000000000 58667.26721064815 r 21.0183</t>
  </si>
  <si>
    <t>t005aae1938.r.ut190703.062058_1.sw.dcmp  t005aae1938 255.9712 24.9285 180.0000000000 58668.26456018518 r 20.8666</t>
  </si>
  <si>
    <t>t005aae1938.r.ut190705.061639_1.sw.dcmp  t005aae1938 255.9699 24.9274 180.0000000000 58670.26157407407 r 20.7347</t>
  </si>
  <si>
    <t>t005aae1938.r.ut190707.072044_1.sw.dcmp  t005aae1938 255.9637 24.9312 180.0000000000 58672.30606481482 r 20.9095</t>
  </si>
  <si>
    <t>t005aae1938.r.ut190709.072211_1.sw.dcmp  t005aae1938 255.9634 24.9317 180.0000000000 58674.30708333333 r 20.7552</t>
  </si>
  <si>
    <t>t005aae1938.r.ut190710.072252_1.sw.dcmp  t005aae1938 255.9658 24.9327 180.0000000000 58675.3075462963 r 20.6640</t>
  </si>
  <si>
    <t>t005aae1938.r.ut190712.073702_1.sw.dcmp  t005aae1938 255.9677 24.9332 180.0000000000 58677.31739583334 r 20.3064</t>
  </si>
  <si>
    <t>t005aae1938.r.ut190714.072321_1.sw.dcmp  t005aae1938 255.9640 24.9314 180.0000000000 58679.30789351852 r 19.9236</t>
  </si>
  <si>
    <t>t005aae1938.r.ut190715.064004_1.sw.dcmp  t005aae1938 255.9664 24.9307 180.0000000000 58680.27782407407 r 19.8926</t>
  </si>
  <si>
    <t>t005aae1938.r.ut190716.063857_1.sw.dcmp  t005aae1938 255.9667 24.9308 180.0000000000 58681.27704861111 r 20.1876</t>
  </si>
  <si>
    <t>t005aae1938.r.ut190717.063800_1.sw.dcmp  t005aae1938 255.9660 24.9306 180.0000000000 58682.27638888889 r 20.0630</t>
  </si>
  <si>
    <t>t005aae1938.r.ut190718.063900_1.sw.dcmp  t005aae1938 255.9663 24.9310 180.0000000000 58683.27708333333 r 20.3342</t>
  </si>
  <si>
    <t>t005aae1938.r.ut190719.063754_1.sw.dcmp  t005aae1938 255.9666 24.9315 180.0000000000 58684.27631944444 r 20.5249</t>
  </si>
  <si>
    <t>t005aae1940.r.ut190425.104804_1.sw.dcmp  t005aae1940 256.7240 24.9177 180.0000000000 58599.4500462963 r 20.9672</t>
  </si>
  <si>
    <t>t005aae1940.r.ut190630.081407_1.sw.dcmp  t005aae1940 256.7296 24.9320 180.0000000000 58665.34313657408 r 21.0135</t>
  </si>
  <si>
    <t>t005aae1940.r.ut190701.062929_1.sw.dcmp  t005aae1940 256.7370 24.9277 180.0000000000 58666.27047453704 r 21.1173</t>
  </si>
  <si>
    <t>t005aae1940.r.ut190702.062828_1.sw.dcmp  t005aae1940 256.7365 24.9277 180.0000000000 58667.2697800926 r 20.9794</t>
  </si>
  <si>
    <t>t005aae1940.r.ut190703.062440_1.sw.dcmp  t005aae1940 256.7365 24.9281 180.0000000000 58668.26712962963 r 20.9204</t>
  </si>
  <si>
    <t>t005aae1940.r.ut190704.062008_1.sw.dcmp  t005aae1940 256.7369 24.9279 180.0000000000 58669.26399305555 r 20.8598</t>
  </si>
  <si>
    <t>t005aae1940.r.ut190705.062022_1.sw.dcmp  t005aae1940 256.7351 24.9270 180.0000000000 58670.26414351852 r 20.7521</t>
  </si>
  <si>
    <t>t005aae1940.r.ut190707.061607_1.sw.dcmp  t005aae1940 256.7348 24.9275 180.0000000000 58672.2612037037 r 20.6965</t>
  </si>
  <si>
    <t>t005aae1940.r.ut190709.071450_1.sw.dcmp  t005aae1940 256.7289 24.9304 180.0000000000 58674.30196759259 r 20.8036</t>
  </si>
  <si>
    <t>t005aae1940.r.ut190710.071524_1.sw.dcmp  t005aae1940 256.7312 24.9317 180.0000000000 58675.30236111111 r 20.6500</t>
  </si>
  <si>
    <t>t005aae1940.r.ut190712.072245_1.sw.dcmp  t005aae1940 256.7336 24.9324 180.0000000000 58677.30747685185 r 20.2284</t>
  </si>
  <si>
    <t>t005aae1940.r.ut190714.070904_1.sw.dcmp  t005aae1940 256.7302 24.9305 180.0000000000 58679.29796296296 r 20.1132</t>
  </si>
  <si>
    <t>t005aae1940.r.ut190715.053528_1.sw.dcmp  t005aae1940 256.7378 24.9272 180.0000000000 58680.23296296296 r 20.0244</t>
  </si>
  <si>
    <t>t005aae1940.r.ut190716.053423_1.sw.dcmp  t005aae1940 256.7378 24.9275 180.0000000000 58681.23222222222 r 20.1404</t>
  </si>
  <si>
    <t>t005aae1940.r.ut190717.053327_1.sw.dcmp  t005aae1940 256.7373 24.9271 180.0000000000 58682.23157407407 r 19.9991</t>
  </si>
  <si>
    <t>t005aae1940.r.ut190718.063123_1.sw.dcmp  t005aae1940 256.7318 24.9299 180.0000000000 58683.27180555555 r 20.3442</t>
  </si>
  <si>
    <t>t005aae1940.r.ut190719.063029_1.sw.dcmp  t005aae1940 256.7321 24.9303 180.0000000000 58684.27116898148 r 20.6523</t>
  </si>
  <si>
    <t>t005aae19922.r.ut190425.090837_1.sw.dcmp t005aae19922 231.6200 48.4755 180.0000000000 58599.3809837963 r 21.0119</t>
  </si>
  <si>
    <t>t005aae19922.r.ut190517.074302_1.sw.dcmp t005aae19922 231.6189 48.4744 180.0000000000 58621.32155092592 r 19.1085</t>
  </si>
  <si>
    <t>t005aae19922.r.ut190606.062412_1.sw.dcmp t005aae19922 231.6208 48.4757 180.0000000000 58641.26681712963 r 20.5244</t>
  </si>
  <si>
    <t>t005aae19923.r.ut190425.090447_1.sw.dcmp t005aae19923 231.0986 48.4755 180.0000000000 58599.37832175926 r 19.8497</t>
  </si>
  <si>
    <t>t005aae19923.r.ut190517.073921_1.sw.dcmp t005aae19923 231.0979 48.4739 180.0000000000 58621.31899305555 r 18.9358</t>
  </si>
  <si>
    <t>t005aae19923.r.ut190606.062023_1.sw.dcmp t005aae19923 231.1004 48.4751 180.0000000000 58641.26415509259 r 20.3704</t>
  </si>
  <si>
    <t>t005aae20042.r.ut190425.102243_1.sw.dcmp t005aae20042 247.3254 48.8227 180.0000000000 58599.43244212963 r 20.8596</t>
  </si>
  <si>
    <t>t005aae20042.r.ut190630.083351_1.sw.dcmp t005aae20042 247.3168 48.8266 180.0000000000 58665.35684027777 r 20.8961</t>
  </si>
  <si>
    <t>t005aae20042.r.ut190701.073828_1.sw.dcmp t005aae20042 247.3233 48.8267 180.0000000000 58666.31837962963 r 20.9269</t>
  </si>
  <si>
    <t>t005aae20042.r.ut190702.103850_1.sw.dcmp t005aae20042 247.3138 48.8243 180.0000000000 58667.44363425926 r 20.8820</t>
  </si>
  <si>
    <t>t005aae20042.r.ut190703.073438_1.sw.dcmp t005aae20042 247.3214 48.8265 180.0000000000 58668.3157175926 r 20.9911</t>
  </si>
  <si>
    <t>t005aae20042.r.ut190705.072948_1.sw.dcmp t005aae20042 247.3195 48.8270 180.0000000000 58670.31236111111 r 20.8469</t>
  </si>
  <si>
    <t>t005aae20042.r.ut190707.072943_1.sw.dcmp t005aae20042 247.3197 48.8266 180.0000000000 58672.31230324074 r 20.7700</t>
  </si>
  <si>
    <t>t005aae20042.r.ut190709.072724_1.sw.dcmp t005aae20042 247.3198 48.8272 180.0000000000 58674.31070601852 r 20.8517</t>
  </si>
  <si>
    <t>t005aae20042.r.ut190710.073148_1.sw.dcmp t005aae20042 247.3230 48.8268 180.0000000000 58675.31375 r 20.7335</t>
  </si>
  <si>
    <t>t005aae20042.r.ut190712.074222_1.sw.dcmp t005aae20042 247.3236 48.8263 180.0000000000 58677.32109953704 r 20.3099</t>
  </si>
  <si>
    <t>t005aae20042.r.ut190714.072842_1.sw.dcmp t005aae20042 247.3185 48.8264 180.0000000000 58679.31159722222 r 20.0448</t>
  </si>
  <si>
    <t>t005aae20042.r.ut190715.064908_1.sw.dcmp t005aae20042 247.3217 48.8259 180.0000000000 58680.28412037037 r 19.9219</t>
  </si>
  <si>
    <t>t005aae20042.r.ut190716.064752_1.sw.dcmp t005aae20042 247.3225 48.8258 180.0000000000 58681.28324074074 r 20.3146</t>
  </si>
  <si>
    <t>t005aae20042.r.ut190717.052856_1.sw.dcmp t005aae20042 247.3285 48.8294 180.0000000000 58682.2284375 r 20.1946</t>
  </si>
  <si>
    <t>t005aae20042.r.ut190718.064410_1.sw.dcmp t005aae20042 247.3231 48.8259 180.0000000000 58683.2806712963 r 20.4886</t>
  </si>
  <si>
    <t>t005aae20042.r.ut190719.064309_1.sw.dcmp t005aae20042 247.3238 48.8259 180.0000000000 58684.27996527778 r 20.5949</t>
  </si>
  <si>
    <t>t005aae20353.r.ut190425.083422_1.sw.dcmp t005aae20353 223.5223 49.1673 180.0000000000 58599.35719907407 r 20.6950</t>
  </si>
  <si>
    <t>t005aae20353.r.ut190516.071053_1.sw.dcmp t005aae20353 223.5214 49.1644 180.0000000000 58620.29922453704 r 19.1876</t>
  </si>
  <si>
    <t>t005aae20353.r.ut190517.070934_1.sw.dcmp t005aae20353 223.5194 49.1658 180.0000000000 58621.29831018519 r 19.2167</t>
  </si>
  <si>
    <t>t005aae20353.r.ut190606.055000_1.sw.dcmp t005aae20353 223.5251 49.1672 180.0000000000 58641.24306712963 r 20.3596</t>
  </si>
  <si>
    <t>t005aae20656.r.ut190425.100243_1.sw.dcmp t005aae20656 245.2811 49.8608 180.0000000000 58599.41855324074 r 21.1378</t>
  </si>
  <si>
    <t>t005aae20656.r.ut190630.083733_1.sw.dcmp t005aae20656 245.2710 49.8647 180.0000000000 58665.35940972222 r 21.0959</t>
  </si>
  <si>
    <t>t005aae20656.r.ut190701.075233_1.sw.dcmp t005aae20656 245.2766 49.8645 180.0000000000 58666.3281712963 r 20.9813</t>
  </si>
  <si>
    <t>t005aae20656.r.ut190702.104230_1.sw.dcmp t005aae20656 245.2685 49.8625 180.0000000000 58667.44618055555 r 20.8912</t>
  </si>
  <si>
    <t>t005aae20656.r.ut190703.073817_1.sw.dcmp t005aae20656 245.2761 49.8646 180.0000000000 58668.31825231481 r 21.0377</t>
  </si>
  <si>
    <t>t005aae20656.r.ut190704.061530_1.sw.dcmp t005aae20656 245.2841 49.8659 180.0000000000 58669.26077546296 r 21.0036</t>
  </si>
  <si>
    <t>t005aae20656.r.ut190705.073340_1.sw.dcmp t005aae20656 245.2743 49.8654 180.0000000000 58670.31504629629 r 20.8501</t>
  </si>
  <si>
    <t>t005aae20656.r.ut190707.073324_1.sw.dcmp t005aae20656 245.2753 49.8652 180.0000000000 58672.31486111111 r 20.9390</t>
  </si>
  <si>
    <t>t005aae20656.r.ut190709.073105_1.sw.dcmp t005aae20656 245.2752 49.8656 180.0000000000 58674.31325231482 r 20.8892</t>
  </si>
  <si>
    <t>t005aae20656.r.ut190710.073528_1.sw.dcmp t005aae20656 245.2765 49.8650 180.0000000000 58675.3162962963 r 20.6629</t>
  </si>
  <si>
    <t>t005aae20656.r.ut190712.074604_1.sw.dcmp t005aae20656 245.2768 49.8637 180.0000000000 58677.32365740741 r 20.2642</t>
  </si>
  <si>
    <t>t005aae20656.r.ut190714.073228_1.sw.dcmp t005aae20656 245.2724 49.8648 180.0000000000 58679.31421296296 r 20.0790</t>
  </si>
  <si>
    <t>t005aae20656.r.ut190715.053050_1.sw.dcmp t005aae20656 245.2836 49.8665 180.0000000000 58680.22975694444 r 20.0547</t>
  </si>
  <si>
    <t>t005aae20656.r.ut190716.052952_1.sw.dcmp t005aae20656 245.2829 49.8661 180.0000000000 58681.22907407407 r 20.2307</t>
  </si>
  <si>
    <t>t005aae20656.r.ut190717.064708_1.sw.dcmp t005aae20656 245.2762 49.8642 180.0000000000 58682.28273148148 r 20.1498</t>
  </si>
  <si>
    <t>t005aae20656.r.ut190718.064753_1.sw.dcmp t005aae20656 245.2772 49.8638 180.0000000000 58683.28325231482 r 20.4746</t>
  </si>
  <si>
    <t>t005aae20656.r.ut190719.064651_1.sw.dcmp t005aae20656 245.2778 49.8637 180.0000000000 58684.28253472222 r 20.5290</t>
  </si>
  <si>
    <t>t005aae20868.r.ut190425.101843_1.sw.dcmp t005aae20868 248.0056 50.2079 180.0000000000 58599.42966435185 r 20.8603</t>
  </si>
  <si>
    <t>t005aae20868.r.ut190630.081920_1.sw.dcmp t005aae20868 247.9984 50.2117 180.0000000000 58665.34677083333 r 20.9556</t>
  </si>
  <si>
    <t>t005aae20868.r.ut190701.073428_1.sw.dcmp t005aae20868 248.0026 50.2112 180.0000000000 58666.31561342593 r 20.9655</t>
  </si>
  <si>
    <t>t005aae20868.r.ut190702.103504_1.sw.dcmp t005aae20868 247.9936 50.2094 180.0000000000 58667.4410300926 r 21.0001</t>
  </si>
  <si>
    <t>t005aae20868.r.ut190703.073052_1.sw.dcmp t005aae20868 248.0015 50.2117 180.0000000000 58668.31310185185 r 21.0463</t>
  </si>
  <si>
    <t>t005aae20868.r.ut190705.072600_1.sw.dcmp t005aae20868 248.0004 50.2125 180.0000000000 58670.30972222222 r 20.8581</t>
  </si>
  <si>
    <t>t005aae20868.r.ut190706.083203_1.sw.dcmp t005aae20868 247.9952 50.2109 180.0000000000 58671.35559027778 r 19.2548</t>
  </si>
  <si>
    <t>t005aae20868.r.ut190707.072553_1.sw.dcmp t005aae20868 248.0003 50.2120 180.0000000000 58672.30965277777 r 20.8698</t>
  </si>
  <si>
    <t>t005aae20868.r.ut190709.061341_1.sw.dcmp t005aae20868 248.0069 50.2148 180.0000000000 58674.25950231482 r 20.7214</t>
  </si>
  <si>
    <t>t005aae20868.r.ut190710.072805_1.sw.dcmp t005aae20868 248.0018 50.2117 180.0000000000 58675.31118055555 r 20.7211</t>
  </si>
  <si>
    <t>t005aae20868.r.ut190712.073138_1.sw.dcmp t005aae20868 248.0032 50.2104 180.0000000000 58677.31364583333 r 20.3554</t>
  </si>
  <si>
    <t>t005aae20868.r.ut190714.071806_1.sw.dcmp t005aae20868 247.9992 50.2115 180.0000000000 58679.30423611111 r 20.1132</t>
  </si>
  <si>
    <t>t005aae20868.r.ut190715.064521_1.sw.dcmp t005aae20868 248.0025 50.2109 180.0000000000 58680.28150462963 r 19.9782</t>
  </si>
  <si>
    <t>t005aae20868.r.ut190716.064404_1.sw.dcmp t005aae20868 248.0026 50.2109 180.0000000000 58681.28061342592 r 20.1988</t>
  </si>
  <si>
    <t>t005aae20868.r.ut190717.064321_1.sw.dcmp t005aae20868 248.0020 50.2112 180.0000000000 58682.28010416667 r 20.2195</t>
  </si>
  <si>
    <t>t005aae20868.r.ut190718.052936_1.sw.dcmp t005aae20868 248.0088 50.2130 180.0000000000 58683.22890046296 r 20.4788</t>
  </si>
  <si>
    <t>t005aae20868.r.ut190719.052837_1.sw.dcmp t005aae20868 248.0089 50.2128 180.0000000000 58684.22821759259 r 20.7109</t>
  </si>
  <si>
    <t>t005aae21061.r.ut190425.095851_1.sw.dcmp t005aae21061 244.2297 50.5538 180.0000000000 58599.41586805556 r 21.1070</t>
  </si>
  <si>
    <t>t005aae21061.r.ut190630.084113_1.sw.dcmp t005aae21061 244.2187 50.5577 180.0000000000 58665.36195601852 r 21.0415</t>
  </si>
  <si>
    <t>t005aae21061.r.ut190701.075615_1.sw.dcmp t005aae21061 244.2252 50.5578 180.0000000000 58666.33072916666 r 21.1659</t>
  </si>
  <si>
    <t>t005aae21061.r.ut190702.061628_1.sw.dcmp t005aae21061 244.2340 50.5596 180.0000000000 58667.26144675926 r 21.0376</t>
  </si>
  <si>
    <t>t005aae21061.r.ut190703.075234_1.sw.dcmp t005aae21061 244.2240 50.5578 180.0000000000 58668.3281712963 r 21.0616</t>
  </si>
  <si>
    <t>t005aae21061.r.ut190705.075145_1.sw.dcmp t005aae21061 244.2215 50.5589 180.0000000000 58670.32760416667 r 20.8781</t>
  </si>
  <si>
    <t>t005aae21061.r.ut190707.073705_1.sw.dcmp t005aae21061 244.2231 50.5586 180.0000000000 58672.31741898148 r 21.0312</t>
  </si>
  <si>
    <t>t005aae21061.r.ut190709.073447_1.sw.dcmp t005aae21061 244.2224 50.5590 180.0000000000 58674.31582175926 r 20.7988</t>
  </si>
  <si>
    <t>t005aae21061.r.ut190710.073908_1.sw.dcmp t005aae21061 244.2240 50.5582 180.0000000000 58675.31885416667 r 20.7207</t>
  </si>
  <si>
    <t>t005aae21061.r.ut190712.074945_1.sw.dcmp t005aae21061 244.2245 50.5568 180.0000000000 58677.32621527778 r 20.3014</t>
  </si>
  <si>
    <t>t005aae21061.r.ut190714.073609_1.sw.dcmp t005aae21061 244.2205 50.5577 180.0000000000 58679.31677083333 r 19.9642</t>
  </si>
  <si>
    <t>t005aae21061.r.ut190715.070716_1.sw.dcmp t005aae21061 244.2258 50.5573 180.0000000000 58680.29672453704 r 19.7084</t>
  </si>
  <si>
    <t>t005aae21061.r.ut190717.070525_1.sw.dcmp t005aae21061 244.2238 50.5575 180.0000000000 58682.29543981481 r 20.2279</t>
  </si>
  <si>
    <t>t005aae21061.r.ut190718.065147_1.sw.dcmp t005aae21061 244.2255 50.5571 180.0000000000 58683.28596064815 r 20.4094</t>
  </si>
  <si>
    <t>t005aae21061.r.ut190719.065033_1.sw.dcmp t005aae21061 244.2256 50.5571 180.0000000000 58684.28510416667 r 20.4229</t>
  </si>
  <si>
    <t>t005aae21265.r.ut190425.095454_1.sw.dcmp t005aae21265 243.6954 50.8999 180.0000000000 58599.413125 r 20.6221</t>
  </si>
  <si>
    <t>t005aae21265.r.ut190630.084453_1.sw.dcmp t005aae21265 243.6834 50.9039 180.0000000000 58665.36450231481 r 20.9836</t>
  </si>
  <si>
    <t>t005aae21265.r.ut190701.061721_1.sw.dcmp t005aae21265 243.6999 50.9055 180.0000000000 58666.26204861111 r 20.9719</t>
  </si>
  <si>
    <t>t005aae21265.r.ut190702.104611_1.sw.dcmp t005aae21265 243.6815 50.9015 180.0000000000 58667.44873842593 r 20.7792</t>
  </si>
  <si>
    <t>t005aae21265.r.ut190703.075615_1.sw.dcmp t005aae21265 243.6898 50.9042 180.0000000000 58668.33072916666 r 21.0587</t>
  </si>
  <si>
    <t>t005aae21265.r.ut190705.075526_1.sw.dcmp t005aae21265 243.6868 50.9050 180.0000000000 58670.33017361111 r 20.7108</t>
  </si>
  <si>
    <t>t005aae21265.r.ut190707.074045_1.sw.dcmp t005aae21265 243.6878 50.9048 180.0000000000 58672.31996527778 r 20.9774</t>
  </si>
  <si>
    <t>t005aae21265.r.ut190709.073828_1.sw.dcmp t005aae21265 243.6872 50.9053 180.0000000000 58674.31837962963 r 20.7910</t>
  </si>
  <si>
    <t>t005aae21265.r.ut190710.074250_1.sw.dcmp t005aae21265 243.6891 50.9043 180.0000000000 58675.32141203704 r 20.6931</t>
  </si>
  <si>
    <t>t005aae21265.r.ut190712.075326_1.sw.dcmp t005aae21265 243.6896 50.9029 180.0000000000 58677.32877314815 r 20.4669</t>
  </si>
  <si>
    <t>t005aae21265.r.ut190712.075649_1.sw.dcmp t005aae21265 243.7266 50.9028 180.0000000000 58677.33112268519 r 20.4294</t>
  </si>
  <si>
    <t>t005aae21265.r.ut190714.073950_1.sw.dcmp t005aae21265 243.6853 50.9039 180.0000000000 58679.31932870371 r 19.9015</t>
  </si>
  <si>
    <t>t005aae21265.r.ut190714.074315_1.sw.dcmp t005aae21265 243.7202 50.9038 180.0000000000 58679.32170138889 r 19.8595</t>
  </si>
  <si>
    <t>t005aae21265.r.ut190715.071059_1.sw.dcmp t005aae21265 243.6906 50.9038 180.0000000000 58680.29929398148 r 19.7217</t>
  </si>
  <si>
    <t>t005aae21265.r.ut190715.071422_1.sw.dcmp t005aae21265 243.7247 50.9038 180.0000000000 58680.30164351852 r 19.6924</t>
  </si>
  <si>
    <t>t005aae21265.r.ut190717.070919_1.sw.dcmp t005aae21265 243.6888 50.9039 180.0000000000 58682.29814814815 r 20.1660</t>
  </si>
  <si>
    <t>t005aae21265.r.ut190717.071256_1.sw.dcmp t005aae21265 243.7239 50.9039 180.0000000000 58682.30064814815 r 20.1461</t>
  </si>
  <si>
    <t>t005aae21265.r.ut190718.065528_1.sw.dcmp t005aae21265 243.6902 50.9034 180.0000000000 58683.28851851852 r 20.4124</t>
  </si>
  <si>
    <t>t005aae21265.r.ut190718.065853_1.sw.dcmp t005aae21265 243.7257 50.9033 180.0000000000 58683.29090277778 r 20.4554</t>
  </si>
  <si>
    <t>t005aae21265.r.ut190719.065415_1.sw.dcmp t005aae21265 243.6903 50.9034 180.0000000000 58684.28767361111 r 20.5304</t>
  </si>
  <si>
    <t>t005aae21265.r.ut190719.065740_1.sw.dcmp t005aae21265 243.7246 50.9034 180.0000000000 58684.29004629629 r 20.4568</t>
  </si>
  <si>
    <t>t005aae2126.r.ut190425.060157_1.sw.dcmp  t005aae2126 185.2913 24.9175 180.0000000000 58599.25135416666 r 21.0570</t>
  </si>
  <si>
    <t>t005aae2126.r.ut190516.052941_1.sw.dcmp  t005aae2126 185.2845 24.9240 180.0000000000 58620.22894675926 r 19.3168</t>
  </si>
  <si>
    <t>t005aae2126.r.ut190517.054958_1.sw.dcmp  t005aae2126 185.2828 24.9238 180.0000000000 58621.24303240741 r 19.4291</t>
  </si>
  <si>
    <t>t005aae21452.r.ut190425.055324_1.sw.dcmp t005aae21452 183.2729 50.9001 180.0000000000 58599.24542824074 r 20.4561</t>
  </si>
  <si>
    <t>t005aae21452.r.ut190516.052116_1.sw.dcmp t005aae21452 183.2625 50.8988 180.0000000000 58620.22311342593 r 19.6058</t>
  </si>
  <si>
    <t>t005aae21452.r.ut190517.053735_1.sw.dcmp t005aae21452 183.2571 50.8993 180.0000000000 58621.23443287037 r 19.4666</t>
  </si>
  <si>
    <t>t005aae22533.r.ut190425.081453_1.sw.dcmp t005aae22533 218.4330 52.9781 180.0000000000 58599.34366898148 r 20.9832</t>
  </si>
  <si>
    <t>t005aae22533.r.ut190516.070249_1.sw.dcmp t005aae22533 218.4297 52.9764 180.0000000000 58620.29362268518 r 19.5197</t>
  </si>
  <si>
    <t>t005aae22533.r.ut190517.064947_1.sw.dcmp t005aae22533 218.4301 52.9761 180.0000000000 58621.28457175926 r 19.4194</t>
  </si>
  <si>
    <t>t005aae22533.r.ut190606.053101_1.sw.dcmp t005aae22533 218.4315 52.9790 180.0000000000 58641.22987268519 r 20.5732</t>
  </si>
  <si>
    <t>t005aae22705.r.ut190425.082647_1.sw.dcmp t005aae22705 218.2323 53.3258 180.0000000000 58599.35193287037 r 21.3306</t>
  </si>
  <si>
    <t>t005aae22705.r.ut190516.065141_1.sw.dcmp t005aae22705 218.2389 53.3224 180.0000000000 58620.2858912037 r 18.9815</t>
  </si>
  <si>
    <t>t005aae22705.r.ut190517.065328_1.sw.dcmp t005aae22705 218.2336 53.3228 180.0000000000 58621.28714120371 r 19.4060</t>
  </si>
  <si>
    <t>t005aae22705.r.ut190606.054224_1.sw.dcmp t005aae22705 218.2331 53.3262 180.0000000000 58641.23777777778 r 20.4536</t>
  </si>
  <si>
    <t>t005aae22716.r.ut190425.074828_1.sw.dcmp t005aae22716 211.8577 53.3247 180.0000000000 58599.32533564815 r 20.9048</t>
  </si>
  <si>
    <t>t005aae22716.r.ut190516.062355_1.sw.dcmp t005aae22716 211.8573 53.3220 180.0000000000 58620.26660879629 r 19.2631</t>
  </si>
  <si>
    <t>t005aae22716.r.ut190517.062318_1.sw.dcmp t005aae22716 211.8555 53.3225 180.0000000000 58621.26618055555 r 19.5798</t>
  </si>
  <si>
    <t>t005aae22716.r.ut190701.091749_1.sw.dcmp t005aae22716 211.8380 53.3249 180.0000000000 58666.38737268518 r 20.0729</t>
  </si>
  <si>
    <t>t005aae23036.r.ut190425.081110_1.sw.dcmp t005aae23036 217.2420 54.0177 180.0000000000 58599.34108796297 r 21.3037</t>
  </si>
  <si>
    <t>t005aae23036.r.ut190516.064801_1.sw.dcmp t005aae23036 217.2453 54.0150 180.0000000000 58620.28334490741 r 19.1906</t>
  </si>
  <si>
    <t>t005aae23036.r.ut190517.064608_1.sw.dcmp t005aae23036 217.2413 54.0151 180.0000000000 58621.28203703704 r 19.4474</t>
  </si>
  <si>
    <t>t005aae23036.r.ut190606.052649_1.sw.dcmp t005aae23036 217.2428 54.0181 180.0000000000 58641.22696759259 r 20.2644</t>
  </si>
  <si>
    <t>t005aae23374.r.ut190425.075953_1.sw.dcmp t005aae23374 215.0130 54.7111 180.0000000000 58599.33325231481 r 20.7002</t>
  </si>
  <si>
    <t>t005aae23374.r.ut190516.063647_1.sw.dcmp t005aae23374 215.0143 54.7082 180.0000000000 58620.27554398148 r 19.1640</t>
  </si>
  <si>
    <t>t005aae23374.r.ut190517.063501_1.sw.dcmp t005aae23374 215.0142 54.7080 180.0000000000 58621.27431712963 r 19.3996</t>
  </si>
  <si>
    <t>t005aae23374.r.ut190701.090647_1.sw.dcmp t005aae23374 214.9938 54.7123 180.0000000000 58666.37971064815 r 20.5438</t>
  </si>
  <si>
    <t>t005aae23374.r.ut190703.090640_1.sw.dcmp t005aae23374 214.9944 54.7123 180.0000000000 58668.37962962963 r 20.3070</t>
  </si>
  <si>
    <t>t005aae23374.r.ut190705.090550_1.sw.dcmp t005aae23374 214.9911 54.7118 180.0000000000 58670.37905092593 r 19.3168</t>
  </si>
  <si>
    <t>t005aae23374.r.ut190715.082459_1.sw.dcmp t005aae23374 214.9959 54.7120 180.0000000000 58680.35068287037 r 18.8780</t>
  </si>
  <si>
    <t>t005aae23529.r.ut190425.083034_1.sw.dcmp t005aae23529 222.6371 55.0572 180.0000000000 58599.35456018519 r 20.5114</t>
  </si>
  <si>
    <t>t005aae23529.r.ut190516.070703_1.sw.dcmp t005aae23529 222.6379 55.0543 180.0000000000 58620.2965625 r 19.2699</t>
  </si>
  <si>
    <t>t005aae23529.r.ut190517.070532_1.sw.dcmp t005aae23529 222.6405 55.0546 180.0000000000 58621.29552083334 r 19.1404</t>
  </si>
  <si>
    <t>t005aae23529.r.ut190606.054612_1.sw.dcmp t005aae23529 222.6400 55.0571 180.0000000000 58641.24041666667 r 20.3792</t>
  </si>
  <si>
    <t>t005aae23545.r.ut190425.075604_1.sw.dcmp t005aae23545 212.9593 55.0572 180.0000000000 58599.33061342593 r 21.2363</t>
  </si>
  <si>
    <t>t005aae23545.r.ut190516.063130_1.sw.dcmp t005aae23545 212.9612 55.0546 180.0000000000 58620.271875 r 19.2552</t>
  </si>
  <si>
    <t>t005aae23545.r.ut190517.062701_1.sw.dcmp t005aae23545 213.3538 55.0759 180.0000000000 58621.26876157407 r ___</t>
  </si>
  <si>
    <t>t005aae23545.r.ut190701.091406_1.sw.dcmp t005aae23545 212.9385 55.0580 180.0000000000 58666.38479166666 r 20.1806</t>
  </si>
  <si>
    <t>t005aae23545.r.ut190703.091359_1.sw.dcmp t005aae23545 212.9397 55.0574 180.0000000000 58668.38472222222 r 20.0796</t>
  </si>
  <si>
    <t>t005aae23717.r.ut190425.075217_1.sw.dcmp t005aae23717 212.7030 55.4036 180.0000000000 58599.32797453704 r 21.0753</t>
  </si>
  <si>
    <t>t005aae23717.r.ut190516.062739_1.sw.dcmp t005aae23717 212.7027 55.4006 180.0000000000 58620.26921296296 r 19.0211</t>
  </si>
  <si>
    <t>t005aae23717.r.ut190517.063046_1.sw.dcmp t005aae23717 212.7002 55.4017 180.0000000000 58621.27136574074 r 19.4822</t>
  </si>
  <si>
    <t>t005aae23717.r.ut190701.091027_1.sw.dcmp t005aae23717 212.6824 55.4047 180.0000000000 58666.38225694445 r 20.2558</t>
  </si>
  <si>
    <t>t005aae23717.r.ut190703.091020_1.sw.dcmp t005aae23717 212.6836 55.4045 180.0000000000 58668.38217592592 r 20.1512</t>
  </si>
  <si>
    <t>t005aae23876.r.ut190425.080727_1.sw.dcmp t005aae23876 216.1287 55.7500 180.0000000000 58599.33850694444 r 21.2620</t>
  </si>
  <si>
    <t>t005aae23876.r.ut190516.064420_1.sw.dcmp t005aae23876 216.1299 55.7475 180.0000000000 58620.28078703704 r 19.3842</t>
  </si>
  <si>
    <t>t005aae23876.r.ut190517.064228_1.sw.dcmp t005aae23876 216.1281 55.7475 180.0000000000 58621.27949074074 r 19.5055</t>
  </si>
  <si>
    <t>t005aae23876.r.ut190701.090306_1.sw.dcmp t005aae23876 216.1090 55.7518 180.0000000000 58666.37715277778 r 20.7049</t>
  </si>
  <si>
    <t>t005aae23876.r.ut190703.090258_1.sw.dcmp t005aae23876 216.1097 55.7516 180.0000000000 58668.37707175926 r 20.5699</t>
  </si>
  <si>
    <t>t005aae23876.r.ut190705.090209_1.sw.dcmp t005aae23876 216.1062 55.7510 180.0000000000 58670.37650462963 r 19.6214</t>
  </si>
  <si>
    <t>t005aae23876.r.ut190715.082117_1.sw.dcmp t005aae23876 216.1116 55.7514 180.0000000000 58680.348125 r 19.1267</t>
  </si>
  <si>
    <t>t005aae23892.r.ut190425.074441_1.sw.dcmp t005aae23892 206.2763 55.7514 180.0000000000 58599.32269675926 r 21.2509</t>
  </si>
  <si>
    <t>t005aae23892.r.ut190516.060213_1.sw.dcmp t005aae23892 206.2828 55.7461 180.0000000000 58620.25153935186 r 19.2140</t>
  </si>
  <si>
    <t>t005aae23892.r.ut190517.060913_1.sw.dcmp t005aae23892 206.2794 55.7485 180.0000000000 58621.25640046296 r 19.5669</t>
  </si>
  <si>
    <t>t005aae24389.r.ut190425.074049_1.sw.dcmp t005aae24389 206.5434 56.7905 180.0000000000 58599.32011574074 r 21.2807</t>
  </si>
  <si>
    <t>t005aae24389.r.ut190516.060554_1.sw.dcmp t005aae24389 206.5477 56.7858 180.0000000000 58620.25409722222 r 19.1854</t>
  </si>
  <si>
    <t>t005aae24389.r.ut190517.060527_1.sw.dcmp t005aae24389 206.5467 56.7872 180.0000000000 58621.25378472222 r 19.3915</t>
  </si>
  <si>
    <t>t005aae24389.r.ut190701.092130_1.sw.dcmp t005aae24389 206.5200 56.7900 180.0000000000 58666.38993055555 r 19.7501</t>
  </si>
  <si>
    <t>t005aae2481.r.ut190425.054736_1.sw.dcmp  t005aae2481 182.0651 25.2652 180.0000000000 58599.24138888889 r 21.0727</t>
  </si>
  <si>
    <t>t005aae2481.r.ut190516.054052_1.sw.dcmp  t005aae2481 182.0573 25.2713 180.0000000000 58620.23671296296 r 19.3409</t>
  </si>
  <si>
    <t>t005aae2481.r.ut190517.060109_1.sw.dcmp  t005aae2481 182.0562 25.2711 180.0000000000 58621.25079861111 r 19.4094</t>
  </si>
  <si>
    <t>t005aae26301.r.ut190425.080340_1.sw.dcmp t005aae26301 215.6196 61.6392 180.0000000000 58599.33587962963 r 21.0514</t>
  </si>
  <si>
    <t>t005aae26301.r.ut190516.064036_1.sw.dcmp t005aae26301 215.6207 61.6366 180.0000000000 58620.27819444444 r 18.8876</t>
  </si>
  <si>
    <t>t005aae26301.r.ut190517.063847_1.sw.dcmp t005aae26301 215.6163 61.6374 180.0000000000 58621.27693287037 r 19.5368</t>
  </si>
  <si>
    <t>t005aae26301.r.ut190630.102723_1.sw.dcmp t005aae26301 215.5862 61.6359 180.0000000000 58665.43568287037 r 19.5099</t>
  </si>
  <si>
    <t>t005aae26301.r.ut190701.084749_1.sw.dcmp t005aae26301 215.5950 61.6415 180.0000000000 58666.36653935185 r 21.0003</t>
  </si>
  <si>
    <t>t005aae26301.r.ut190703.084400_1.sw.dcmp t005aae26301 215.5958 61.6416 180.0000000000 58668.36388888889 r 20.7142</t>
  </si>
  <si>
    <t>t005aae26301.r.ut190705.084315_1.sw.dcmp t005aae26301 215.5922 61.6414 180.0000000000 58670.36336805556 r 20.1925</t>
  </si>
  <si>
    <t>t005aae26301.r.ut190709.092311_1.sw.dcmp t005aae26301 215.5889 61.6391 180.0000000000 58674.39109953704 r 20.0267</t>
  </si>
  <si>
    <t>t005aae26301.r.ut190710.083821_1.sw.dcmp t005aae26301 215.5949 61.6413 180.0000000000 58675.35996527778 r 20.5880</t>
  </si>
  <si>
    <t>t005aae26301.r.ut190712.090523_1.sw.dcmp t005aae26301 215.5965 61.6393 180.0000000000 58677.37873842593 r 19.9274</t>
  </si>
  <si>
    <t>t005aae26301.r.ut190714.092537_1.sw.dcmp t005aae26301 215.5885 61.6368 180.0000000000 58679.39280092593 r 18.2464</t>
  </si>
  <si>
    <t>t005aae26301.r.ut190715.080219_1.sw.dcmp t005aae26301 215.5986 61.6416 180.0000000000 58680.33494212963 r 19.0632</t>
  </si>
  <si>
    <t>t005aae26301.r.ut190717.085027_1.sw.dcmp t005aae26301 215.5931 61.6390 180.0000000000 58682.36836805556 r 19.1501</t>
  </si>
  <si>
    <t>t005aae26301.r.ut190719.084350_1.sw.dcmp t005aae26301 215.5956 61.6393 180.0000000000 58684.36377314815 r 19.0598</t>
  </si>
  <si>
    <t>t005aae2939.r.ut190425.103550_1.sw.dcmp  t005aae2939 253.7643 25.9573 180.0000000000 58599.44155092593 r 20.8503</t>
  </si>
  <si>
    <t>t005aae2939.r.ut190630.085358_1.sw.dcmp  t005aae2939 253.7669 25.9725 180.0000000000 58665.37082175926 r 21.0987</t>
  </si>
  <si>
    <t>t005aae2939.r.ut190701.074719_1.sw.dcmp  t005aae2939 253.7707 25.9714 180.0000000000 58666.32452546297 r 21.0240</t>
  </si>
  <si>
    <t>t005aae2939.r.ut190702.111805_1.sw.dcmp  t005aae2939 253.7676 25.9728 180.0000000000 58667.4708912037 r 19.2938</t>
  </si>
  <si>
    <t>t005aae2939.r.ut190703.074329_1.sw.dcmp  t005aae2939 253.7698 25.9708 180.0000000000 58668.321875 r 20.9716</t>
  </si>
  <si>
    <t>t005aae2939.r.ut190705.074626_1.sw.dcmp  t005aae2939 253.7683 25.9713 180.0000000000 58670.32391203703 r 20.9272</t>
  </si>
  <si>
    <t>t005aae2939.r.ut190707.075338_1.sw.dcmp  t005aae2939 253.7682 25.9715 180.0000000000 58672.32891203704 r 20.9031</t>
  </si>
  <si>
    <t>t005aae2939.r.ut190709.075117_1.sw.dcmp  t005aae2939 253.7681 25.9721 180.0000000000 58674.32728009259 r 20.9013</t>
  </si>
  <si>
    <t>t005aae2939.r.ut190710.075156_1.sw.dcmp  t005aae2939 253.7697 25.9724 180.0000000000 58675.32773148148 r 20.7130</t>
  </si>
  <si>
    <t>t005aae2939.r.ut190712.080555_1.sw.dcmp  t005aae2939 253.7715 25.9728 180.0000000000 58677.33744212963 r 20.0214</t>
  </si>
  <si>
    <t>t005aae2939.r.ut190714.075221_1.sw.dcmp  t005aae2939 253.7677 25.9712 180.0000000000 58679.32802083333 r 19.7921</t>
  </si>
  <si>
    <t>t005aae2939.r.ut190715.065803_1.sw.dcmp  t005aae2939 253.7718 25.9710 180.0000000000 58680.2903125 r 20.0119</t>
  </si>
  <si>
    <t>t005aae2939.r.ut190717.070000_1.sw.dcmp  t005aae2939 253.7711 25.9709 180.0000000000 58682.29166666666 r 20.2482</t>
  </si>
  <si>
    <t>t005aae2939.r.ut190718.071138_1.sw.dcmp  t005aae2939 253.7709 25.9712 180.0000000000 58683.29974537037 r 20.3941</t>
  </si>
  <si>
    <t>t005aae2939.r.ut190719.071030_1.sw.dcmp  t005aae2939 253.7709 25.9714 180.0000000000 58684.29895833333 r 20.4961</t>
  </si>
  <si>
    <t>t005aae29403.r.ut190425.102739_1.sw.dcmp t005aae29403 251.5446 21.7994 180.0000000000 58599.43587962963 r 20.8742</t>
  </si>
  <si>
    <t>t005aae29403.r.ut190630.100650_1.sw.dcmp t005aae29403 251.5467 21.8146 180.0000000000 58665.42141203704 r 20.7995</t>
  </si>
  <si>
    <t>t005aae29403.r.ut190701.080129_1.sw.dcmp t005aae29403 251.5512 21.8161 180.0000000000 58666.33436342593 r 21.0778</t>
  </si>
  <si>
    <t>t005aae29403.r.ut190703.080128_1.sw.dcmp t005aae29403 251.5510 21.8161 180.0000000000 58668.33436342593 r 21.0089</t>
  </si>
  <si>
    <t>t005aae29403.r.ut190705.080046_1.sw.dcmp t005aae29403 251.5491 21.8162 180.0000000000 58670.33386574074 r 20.6907</t>
  </si>
  <si>
    <t>t005aae29403.r.ut190707.075725_1.sw.dcmp t005aae29403 251.5489 21.8152 180.0000000000 58672.33153935185 r 20.9503</t>
  </si>
  <si>
    <t>t005aae29403.r.ut190709.075457_1.sw.dcmp t005aae29403 251.5486 21.8153 180.0000000000 58674.32982638889 r 20.8861</t>
  </si>
  <si>
    <t>t005aae29403.r.ut190710.061430_1.sw.dcmp t005aae29403 251.5529 21.8133 180.0000000000 58675.26006944444 r 20.4423</t>
  </si>
  <si>
    <t>t005aae29403.r.ut190712.081317_1.sw.dcmp t005aae29403 251.5537 21.8172 180.0000000000 58677.34255787037 r 20.1221</t>
  </si>
  <si>
    <t>t005aae29403.r.ut190714.075941_1.sw.dcmp t005aae29403 251.5499 21.8158 180.0000000000 58679.33311342593 r 19.6636</t>
  </si>
  <si>
    <t>t005aae29403.r.ut190715.071937_1.sw.dcmp t005aae29403 251.5524 21.8167 180.0000000000 58680.30528935185 r 19.5096</t>
  </si>
  <si>
    <t>t005aae29403.r.ut190717.071814_1.sw.dcmp t005aae29403 251.5516 21.8159 180.0000000000 58682.30434027778 r 20.1548</t>
  </si>
  <si>
    <t>t005aae29403.r.ut190718.071525_1.sw.dcmp t005aae29403 251.5519 21.8155 180.0000000000 58683.30237268518 r 20.3570</t>
  </si>
  <si>
    <t>t005aae29403.r.ut190719.071416_1.sw.dcmp t005aae29403 251.5520 21.8159 180.0000000000 58684.30157407407 r 20.4174</t>
  </si>
  <si>
    <t>t005aae30229.r.ut190425.054015_1.sw.dcmp t005aae30229 179.8192 21.0993 180.0000000000 58599.23629629629 r 20.9828</t>
  </si>
  <si>
    <t>t005aae30229.r.ut190516.054436_1.sw.dcmp t005aae30229 179.8246 21.1153 180.0000000000 58620.23930555556 r 19.3992</t>
  </si>
  <si>
    <t>t005aae30229.r.ut190517.061345_1.sw.dcmp t005aae30229 179.8237 21.1163 180.0000000000 58621.25956018519 r 19.2733</t>
  </si>
  <si>
    <t>t005aae34810.r.ut190425.105624_1.sw.dcmp t005aae34810 259.1600 15.9095 180.0000000000 58599.45583333333 r 20.7449</t>
  </si>
  <si>
    <t>t005aae34810.r.ut190629.065151_1.sw.dcmp t005aae34810 259.1714 15.9217 180.0000000000 58664.28601851852 r 18.5939</t>
  </si>
  <si>
    <t>t005aae34810.r.ut190630.081016_1.sw.dcmp t005aae34810 259.1665 15.9249 180.0000000000 58665.34046296297 r 20.9885</t>
  </si>
  <si>
    <t>t005aae34810.r.ut190701.064056_1.sw.dcmp t005aae34810 259.1718 15.9201 180.0000000000 58666.27842592593 r 21.0247</t>
  </si>
  <si>
    <t>t005aae34810.r.ut190702.090632_1.sw.dcmp t005aae34810 259.1674 15.9278 180.0000000000 58667.37953703704 r 20.8600</t>
  </si>
  <si>
    <t>t005aae34810.r.ut190703.072152_1.sw.dcmp t005aae34810 259.1685 15.9224 180.0000000000 58668.30686342593 r 20.9393</t>
  </si>
  <si>
    <t>t005aae34810.r.ut190704.062747_1.sw.dcmp t005aae34810 259.1719 15.9191 180.0000000000 58669.26929398148 r 20.9365</t>
  </si>
  <si>
    <t>t005aae34810.r.ut190705.062413_1.sw.dcmp t005aae34810 259.1711 15.9180 180.0000000000 58670.2668287037 r 20.7642</t>
  </si>
  <si>
    <t>t005aae34810.r.ut190706.082650_1.sw.dcmp t005aae34810 259.1656 15.9255 180.0000000000 58671.35196759259 r 19.4691</t>
  </si>
  <si>
    <t>t005aae34810.r.ut190707.062000_1.sw.dcmp t005aae34810 259.1711 15.9183 180.0000000000 58672.26388888889 r 20.6973</t>
  </si>
  <si>
    <t>t005aae34810.r.ut190709.071100_1.sw.dcmp t005aae34810 259.1675 15.9233 180.0000000000 58674.29930555556 r 20.7565</t>
  </si>
  <si>
    <t>t005aae34810.r.ut190710.071133_1.sw.dcmp t005aae34810 259.1690 15.9250 180.0000000000 58675.2996875 r 20.5209</t>
  </si>
  <si>
    <t>t005aae34810.r.ut190712.071854_1.sw.dcmp t005aae34810 259.1705 15.9266 180.0000000000 58677.30479166667 r 19.9870</t>
  </si>
  <si>
    <t>t005aae34810.r.ut190714.070501_1.sw.dcmp t005aae34810 259.1681 15.9235 180.0000000000 58679.29515046296 r 19.9934</t>
  </si>
  <si>
    <t>t005aae34810.r.ut190715.054320_1.sw.dcmp t005aae34810 259.1727 15.9190 180.0000000000 58680.23842592593 r 19.5868</t>
  </si>
  <si>
    <t>t005aae34810.r.ut190716.054206_1.sw.dcmp t005aae34810 259.1732 15.9198 180.0000000000 58681.23756944444 r 20.0465</t>
  </si>
  <si>
    <t>t005aae34810.r.ut190717.053719_1.sw.dcmp t005aae34810 259.1731 15.9183 180.0000000000 58682.23424768518 r 20.0017</t>
  </si>
  <si>
    <t>t005aae34810.r.ut190718.053418_1.sw.dcmp t005aae34810 259.1729 15.9192 180.0000000000 58683.23216435185 r 20.2864</t>
  </si>
  <si>
    <t>t005aae34810.r.ut190719.053316_1.sw.dcmp t005aae34810 259.1728 15.9194 180.0000000000 58684.23144675926 r 20.6363</t>
  </si>
  <si>
    <t>t005aae4127.r.ut190425.061656_1.sw.dcmp  t005aae4127 188.9371 26.9975 180.0000000000 58599.26175925926 r 21.1945</t>
  </si>
  <si>
    <t>t005aae4127.r.ut190516.051247_1.sw.dcmp  t005aae4127 188.9333 27.0023 180.0000000000 58620.21721064814 r 19.3022</t>
  </si>
  <si>
    <t>t005aae4127.r.ut190517.053249_1.sw.dcmp  t005aae4127 188.9286 27.0011 180.0000000000 58621.23112268518 r 19.2996</t>
  </si>
  <si>
    <t>t005aae4132.r.ut190425.060926_1.sw.dcmp  t005aae4132 186.9926 26.9977 180.0000000000 58599.25655092593 r 21.1108</t>
  </si>
  <si>
    <t>t005aae4132.r.ut190516.052600_1.sw.dcmp  t005aae4132 186.9868 27.0035 180.0000000000 58620.22640046296 r 19.4183</t>
  </si>
  <si>
    <t>t005aae4132.r.ut190517.054230_1.sw.dcmp  t005aae4132 186.9846 27.0026 180.0000000000 58621.2378587963 r 19.4036</t>
  </si>
  <si>
    <t>t005aae41799.r.ut190425.114130_1.sw.dcmp t005aae41799 262.2278 8.9824 180.0000000000 58599.48715277778 r 20.6040</t>
  </si>
  <si>
    <t>t005aae41799.r.ut190630.074748_1.sw.dcmp t005aae41799 262.2345 8.9945 180.0000000000 58665.32486111111 r 20.8586</t>
  </si>
  <si>
    <t>t005aae41799.r.ut190701.072220_1.sw.dcmp t005aae41799 262.2379 8.9951 180.0000000000 58666.3071875 r 21.0001</t>
  </si>
  <si>
    <t>t005aae41799.r.ut190702.102937_1.sw.dcmp t005aae41799 262.2345 8.9983 180.0000000000 58667.4372337963 r 20.4483</t>
  </si>
  <si>
    <t>t005aae41799.r.ut190703.070637_1.sw.dcmp t005aae41799 262.2379 8.9943 180.0000000000 58668.29626157408 r 20.9566</t>
  </si>
  <si>
    <t>t005aae41799.r.ut190705.063550_1.sw.dcmp t005aae41799 262.2376 8.9919 180.0000000000 58670.27488425926 r 20.6692</t>
  </si>
  <si>
    <t>t005aae41799.r.ut190706.080405_1.sw.dcmp t005aae41799 262.2336 8.9959 180.0000000000 58671.33616898148 r 20.6108</t>
  </si>
  <si>
    <t>t005aae41799.r.ut190707.062752_1.sw.dcmp t005aae41799 262.2378 8.9924 180.0000000000 58672.26935185185 r 20.6975</t>
  </si>
  <si>
    <t>t005aae41799.r.ut190709.065223_1.sw.dcmp t005aae41799 262.2368 8.9939 180.0000000000 58674.28637731481 r 20.5899</t>
  </si>
  <si>
    <t>t005aae41799.r.ut190710.064913_1.sw.dcmp t005aae41799 262.2379 8.9956 180.0000000000 58675.28417824074 r 20.4072</t>
  </si>
  <si>
    <t>t005aae41799.r.ut190712.065622_1.sw.dcmp t005aae41799 262.2384 8.9973 180.0000000000 58677.28914351852 r 20.0509</t>
  </si>
  <si>
    <t>t005aae41799.r.ut190714.064231_1.sw.dcmp t005aae41799 262.2370 8.9939 180.0000000000 58679.27953703704 r 19.9174</t>
  </si>
  <si>
    <t>t005aae41799.r.ut190715.062443_1.sw.dcmp t005aae41799 262.2392 8.9949 180.0000000000 58680.26716435186 r 19.7996</t>
  </si>
  <si>
    <t>t005aae41799.r.ut190716.062330_1.sw.dcmp t005aae41799 262.2393 8.9950 180.0000000000 58681.26631944445 r 19.9314</t>
  </si>
  <si>
    <t>t005aae41799.r.ut190717.054846_1.sw.dcmp t005aae41799 262.2397 8.9930 180.0000000000 58682.24221064815 r 20.0019</t>
  </si>
  <si>
    <t>t005aae41799.r.ut190718.061552_1.sw.dcmp t005aae41799 262.2390 8.9947 180.0000000000 58683.26101851852 r 20.2228</t>
  </si>
  <si>
    <t>t005aae41799.r.ut190719.054101_1.sw.dcmp t005aae41799 262.2396 8.9935 180.0000000000 58684.23681712963 r 20.5622</t>
  </si>
  <si>
    <t>t005aae42122.r.ut190425.110028_1.sw.dcmp t005aae42122 258.7064 8.6347 180.0000000000 58599.45865740741 r 20.7026</t>
  </si>
  <si>
    <t>t005aae42122.r.ut190630.080631_1.sw.dcmp t005aae42122 258.7116 8.6484 180.0000000000 58665.33785879629 r 20.9513</t>
  </si>
  <si>
    <t>t005aae42122.r.ut190701.063713_1.sw.dcmp t005aae42122 258.7167 8.6452 180.0000000000 58666.27584490741 r 20.9991</t>
  </si>
  <si>
    <t>t005aae42122.r.ut190702.090245_1.sw.dcmp t005aae42122 258.7062 8.6345 180.0000000000 58667.37690972222 r 20.7521</t>
  </si>
  <si>
    <t>t005aae42122.r.ut190703.062840_1.sw.dcmp t005aae42122 258.7166 8.6450 180.0000000000 58668.26991898148 r 20.8438</t>
  </si>
  <si>
    <t>t005aae42122.r.ut190705.071649_1.sw.dcmp t005aae42122 258.7134 8.6471 180.0000000000 58670.30334490741 r 20.7937</t>
  </si>
  <si>
    <t>t005aae42122.r.ut190706.082305_1.sw.dcmp t005aae42122 258.7116 8.6496 180.0000000000 58671.34936342593 r 19.4183</t>
  </si>
  <si>
    <t>t005aae42122.r.ut190707.071256_1.sw.dcmp t005aae42122 258.7136 8.6477 180.0000000000 58672.30064814815 r 20.8266</t>
  </si>
  <si>
    <t>t005aae42122.r.ut190709.070714_1.sw.dcmp t005aae42122 258.7133 8.6478 180.0000000000 58674.29668981482 r 20.5995</t>
  </si>
  <si>
    <t>t005aae42122.r.ut190710.070747_1.sw.dcmp t005aae42122 258.7146 8.6492 180.0000000000 58675.29707175926 r 20.4699</t>
  </si>
  <si>
    <t>t005aae42122.r.ut190712.071508_1.sw.dcmp t005aae42122 258.7157 8.6507 180.0000000000 58677.30217592593 r 19.7169</t>
  </si>
  <si>
    <t>t005aae42122.r.ut190714.070115_1.sw.dcmp t005aae42122 258.7137 8.6478 180.0000000000 58679.2925462963 r 19.8296</t>
  </si>
  <si>
    <t>t005aae42122.r.ut190715.054702_1.sw.dcmp t005aae42122 258.7176 8.6453 180.0000000000 58680.24099537037 r 19.3753</t>
  </si>
  <si>
    <t>t005aae42122.r.ut190716.053823_1.sw.dcmp t005aae42122 258.7182 8.6449 180.0000000000 58681.23498842592 r 19.9765</t>
  </si>
  <si>
    <t>t005aae42122.r.ut190717.063011_1.sw.dcmp t005aae42122 258.7158 8.6472 180.0000000000 58682.27096064815 r 19.9267</t>
  </si>
  <si>
    <t>t005aae42122.r.ut190718.062715_1.sw.dcmp t005aae42122 258.7160 8.6480 180.0000000000 58683.26892361111 r 20.2919</t>
  </si>
  <si>
    <t>t005aae42122.r.ut190719.062621_1.sw.dcmp t005aae42122 258.7161 8.6485 180.0000000000 58684.26829861111 r 20.5801</t>
  </si>
  <si>
    <t>t005aae42131.r.ut190425.114936_1.sw.dcmp t005aae42131 261.8580 8.6358 180.0000000000 58599.49277777778 r 20.3538</t>
  </si>
  <si>
    <t>t005aae42131.r.ut190630.075509_1.sw.dcmp t005aae42131 261.8642 8.6484 180.0000000000 58665.32996527778 r 20.8529</t>
  </si>
  <si>
    <t>t005aae42131.r.ut190701.064835_1.sw.dcmp t005aae42131 261.8686 8.6470 180.0000000000 58666.28373842593 r 21.1200</t>
  </si>
  <si>
    <t>t005aae42131.r.ut190702.105145_1.sw.dcmp t005aae42131 261.8637 8.6507 180.0000000000 58667.45260416667 r 19.9143</t>
  </si>
  <si>
    <t>t005aae42131.r.ut190703.071358_1.sw.dcmp t005aae42131 261.8674 8.6476 180.0000000000 58668.30136574074 r 20.9036</t>
  </si>
  <si>
    <t>t005aae42131.r.ut190705.070542_1.sw.dcmp t005aae42131 261.8667 8.6469 180.0000000000 58670.295625 r 20.8808</t>
  </si>
  <si>
    <t>t005aae42131.r.ut190706.081146_1.sw.dcmp t005aae42131 261.8635 8.6496 180.0000000000 58671.34150462963 r 20.2218</t>
  </si>
  <si>
    <t>t005aae42131.r.ut190707.070517_1.sw.dcmp t005aae42131 261.8665 8.6476 180.0000000000 58672.29533564814 r 20.8281</t>
  </si>
  <si>
    <t>t005aae42131.r.ut190709.061818_1.sw.dcmp t005aae42131 261.8674 8.6446 180.0000000000 58674.2627199074 r 20.5804</t>
  </si>
  <si>
    <t>t005aae42131.r.ut190710.065635_1.sw.dcmp t005aae42131 261.8673 8.6489 180.0000000000 58675.28929398148 r 20.4808</t>
  </si>
  <si>
    <t>t005aae42131.r.ut190712.070352_1.sw.dcmp t005aae42131 261.8680 8.6509 180.0000000000 58677.29435185185 r 19.9457</t>
  </si>
  <si>
    <t>t005aae42131.r.ut190714.065001_1.sw.dcmp t005aae42131 261.8665 8.6475 180.0000000000 58679.2847337963 r 19.8721</t>
  </si>
  <si>
    <t>t005aae42131.r.ut190715.063203_1.sw.dcmp t005aae42131 261.8687 8.6484 180.0000000000 58680.27225694444 r 19.6150</t>
  </si>
  <si>
    <t>t005aae42131.r.ut190716.054945_1.sw.dcmp t005aae42131 261.8700 8.6468 180.0000000000 58681.24288194445 r 19.9713</t>
  </si>
  <si>
    <t>t005aae42131.r.ut190717.062624_1.sw.dcmp t005aae42131 261.8684 8.6477 180.0000000000 58682.26833333333 r 20.0721</t>
  </si>
  <si>
    <t>t005aae42131.r.ut190718.054202_1.sw.dcmp t005aae42131 261.8698 8.6466 180.0000000000 58683.23752314815 r 20.2188</t>
  </si>
  <si>
    <t>t005aae42131.r.ut190719.061848_1.sw.dcmp t005aae42131 261.8685 8.6483 180.0000000000 58684.26306712963 r 20.5266</t>
  </si>
  <si>
    <t>t005aae43175.r.ut190425.114533_1.sw.dcmp t005aae43175 261.8086 7.5964 180.0000000000 58599.48996527777 r 20.4642</t>
  </si>
  <si>
    <t>t005aae43175.r.ut190630.075128_1.sw.dcmp t005aae43175 261.8149 7.6086 180.0000000000 58665.32740740741 r 20.8509</t>
  </si>
  <si>
    <t>t005aae43175.r.ut190701.072601_1.sw.dcmp t005aae43175 261.8181 7.6090 180.0000000000 58666.3097337963 r 20.9626</t>
  </si>
  <si>
    <t>t005aae43175.r.ut190702.105526_1.sw.dcmp t005aae43175 261.8148 7.6116 180.0000000000 58667.45516203704 r 19.7028</t>
  </si>
  <si>
    <t>t005aae43175.r.ut190703.071018_1.sw.dcmp t005aae43175 261.8182 7.6080 180.0000000000 58668.29881944445 r 20.9623</t>
  </si>
  <si>
    <t>t005aae43175.r.ut190705.062813_1.sw.dcmp t005aae43175 261.8184 7.6051 180.0000000000 58670.2695949074 r 20.6603</t>
  </si>
  <si>
    <t>t005aae43175.r.ut190706.080757_1.sw.dcmp t005aae43175 261.8143 7.6100 180.0000000000 58671.33885416666 r 20.4366</t>
  </si>
  <si>
    <t>t005aae43175.r.ut190707.070137_1.sw.dcmp t005aae43175 261.8173 7.6082 180.0000000000 58672.29278935185 r 20.9086</t>
  </si>
  <si>
    <t>t005aae43175.r.ut190709.065604_1.sw.dcmp t005aae43175 261.8169 7.6079 180.0000000000 58674.28893518518 r 20.6565</t>
  </si>
  <si>
    <t>t005aae43175.r.ut190710.065253_1.sw.dcmp t005aae43175 261.8181 7.6094 180.0000000000 58675.28672453704 r 20.4445</t>
  </si>
  <si>
    <t>t005aae43175.r.ut190712.070002_1.sw.dcmp t005aae43175 261.8187 7.6114 180.0000000000 58677.29170138889 r 19.8153</t>
  </si>
  <si>
    <t>t005aae43175.r.ut190714.064613_1.sw.dcmp t005aae43175 261.8173 7.6080 180.0000000000 58679.28209490741 r 19.8669</t>
  </si>
  <si>
    <t>t005aae43175.r.ut190715.062822_1.sw.dcmp t005aae43175 261.8194 7.6089 180.0000000000 58680.26969907407 r 19.5922</t>
  </si>
  <si>
    <t>t005aae43175.r.ut190716.062711_1.sw.dcmp t005aae43175 261.8195 7.6088 180.0000000000 58681.26887731482 r 19.9260</t>
  </si>
  <si>
    <t>t005aae43175.r.ut190717.062235_1.sw.dcmp t005aae43175 261.8192 7.6083 180.0000000000 58682.26569444445 r 20.0497</t>
  </si>
  <si>
    <t>t005aae43175.r.ut190718.061934_1.sw.dcmp t005aae43175 261.8193 7.6086 180.0000000000 58683.26358796296 r 20.3020</t>
  </si>
  <si>
    <t>t005aae43175.r.ut190719.061459_1.sw.dcmp t005aae43175 261.8194 7.6089 180.0000000000 58684.26040509259 r 20.4966</t>
  </si>
  <si>
    <t>t005aae44292.r.ut190425.113725_1.sw.dcmp t005aae44292 262.8124 6.5569 180.0000000000 58599.4843287037 r 20.6712</t>
  </si>
  <si>
    <t>t005aae44292.r.ut190630.073607_1.sw.dcmp t005aae44292 262.8199 6.5685 180.0000000000 58665.31674768519 r 20.8231</t>
  </si>
  <si>
    <t>t005aae44292.r.ut190701.065229_1.sw.dcmp t005aae44292 262.8228 6.5678 180.0000000000 58666.28644675926 r 21.0522</t>
  </si>
  <si>
    <t>t005aae44292.r.ut190702.102214_1.sw.dcmp t005aae44292 262.8194 6.5731 180.0000000000 58667.43211805556 r 20.4724</t>
  </si>
  <si>
    <t>t005aae44292.r.ut190703.070255_1.sw.dcmp t005aae44292 262.8224 6.5686 180.0000000000 58668.29369212963 r 20.8262</t>
  </si>
  <si>
    <t>t005aae44292.r.ut190705.063156_1.sw.dcmp t005aae44292 262.8220 6.5655 180.0000000000 58670.27217592593 r 20.6793</t>
  </si>
  <si>
    <t>t005aae44292.r.ut190706.075238_1.sw.dcmp t005aae44292 262.8186 6.5697 180.0000000000 58671.32821759259 r 20.3696</t>
  </si>
  <si>
    <t>t005aae44292.r.ut190707.063900_1.sw.dcmp t005aae44292 262.8219 6.5669 180.0000000000 58672.27708333333 r 20.6926</t>
  </si>
  <si>
    <t>t005aae44292.r.ut190709.062201_1.sw.dcmp t005aae44292 262.8216 6.5657 180.0000000000 58674.26528935185 r 20.4959</t>
  </si>
  <si>
    <t>t005aae44292.r.ut190710.061844_1.sw.dcmp t005aae44292 262.8226 6.5680 180.0000000000 58675.26300925926 r 20.4389</t>
  </si>
  <si>
    <t>t005aae44292.r.ut190712.064457_1.sw.dcmp t005aae44292 262.8232 6.5716 180.0000000000 58677.28121527778 r 19.9234</t>
  </si>
  <si>
    <t>t005aae44292.r.ut190714.063101_1.sw.dcmp t005aae44292 262.8224 6.5682 180.0000000000 58679.27153935185 r 19.7857</t>
  </si>
  <si>
    <t>t005aae44292.r.ut190715.061718_1.sw.dcmp t005aae44292 262.8240 6.5691 180.0000000000 58680.26202546297 r 19.3624</t>
  </si>
  <si>
    <t>t005aae44292.r.ut190716.055333_1.sw.dcmp t005aae44292 262.8242 6.5676 180.0000000000 58681.24552083333 r 19.8866</t>
  </si>
  <si>
    <t>t005aae44292.r.ut190717.061511_1.sw.dcmp t005aae44292 262.8235 6.5683 180.0000000000 58682.26055555556 r 20.0471</t>
  </si>
  <si>
    <t>t005aae44292.r.ut190718.054551_1.sw.dcmp t005aae44292 262.8240 6.5676 180.0000000000 58683.24017361111 r 20.2379</t>
  </si>
  <si>
    <t>t005aae44292.r.ut190719.060733_1.sw.dcmp t005aae44292 262.8235 6.5692 180.0000000000 58684.25525462963 r 20.5762</t>
  </si>
  <si>
    <t>t005aae47619.r.ut190425.110842_1.sw.dcmp t005aae47619 262.0224 3.4372 180.0000000000 58599.464375 r 20.3526</t>
  </si>
  <si>
    <t>t005aae47619.r.ut190630.074402_1.sw.dcmp t005aae47619 262.0285 3.4489 180.0000000000 58665.32224537037 r 20.8024</t>
  </si>
  <si>
    <t>t005aae47619.r.ut190701.071839_1.sw.dcmp t005aae47619 262.0317 3.4499 180.0000000000 58666.30461805555 r 20.8974</t>
  </si>
  <si>
    <t>t005aae47619.r.ut190703.063609_1.sw.dcmp t005aae47619 262.0316 3.4475 180.0000000000 58668.27510416666 r 20.7972</t>
  </si>
  <si>
    <t>t005aae47619.r.ut190705.070200_1.sw.dcmp t005aae47619 262.0306 3.4481 180.0000000000 58670.29305555556 r 20.8290</t>
  </si>
  <si>
    <t>t005aae47619.r.ut190706.080020_1.sw.dcmp t005aae47619 262.0280 3.4505 180.0000000000 58671.33356481481 r 20.3894</t>
  </si>
  <si>
    <t>t005aae47619.r.ut190707.065755_1.sw.dcmp t005aae47619 262.0307 3.4486 180.0000000000 58672.29021990741 r 20.7828</t>
  </si>
  <si>
    <t>t005aae47619.r.ut190709.064839_1.sw.dcmp t005aae47619 262.0305 3.4485 180.0000000000 58674.28378472223 r 20.6016</t>
  </si>
  <si>
    <t>t005aae47619.r.ut190710.064514_1.sw.dcmp t005aae47619 262.0322 3.4497 180.0000000000 58675.28141203704 r 20.3465</t>
  </si>
  <si>
    <t>t005aae47619.r.ut190712.065240_1.sw.dcmp t005aae47619 262.0323 3.4519 180.0000000000 58677.28658564815 r 19.8510</t>
  </si>
  <si>
    <t>t005aae47619.r.ut190714.063443_1.sw.dcmp t005aae47619 262.0314 3.4479 180.0000000000 58679.27410879629 r 19.7389</t>
  </si>
  <si>
    <t>t005aae47619.r.ut190715.062101_1.sw.dcmp t005aae47619 262.0328 3.4495 180.0000000000 58680.26459490741 r 19.5255</t>
  </si>
  <si>
    <t>t005aae47619.r.ut190716.061949_1.sw.dcmp t005aae47619 262.0330 3.4496 180.0000000000 58681.26377314814 r 19.8471</t>
  </si>
  <si>
    <t>t005aae47619.r.ut190717.061854_1.sw.dcmp t005aae47619 262.0324 3.4485 180.0000000000 58682.263125 r 20.0073</t>
  </si>
  <si>
    <t>t005aae47619.r.ut190718.061211_1.sw.dcmp t005aae47619 262.0324 3.4495 180.0000000000 58683.25846064815 r 20.2038</t>
  </si>
  <si>
    <t>t005aae47619.r.ut190719.061117_1.sw.dcmp t005aae47619 262.0324 3.4493 180.0000000000 58684.25783564815 r 20.5146</t>
  </si>
  <si>
    <t>t005aae47622.r.ut190425.111245_1.sw.dcmp t005aae47622 263.0639 3.4370 180.0000000000 58599.4671875 r 20.3532</t>
  </si>
  <si>
    <t>t005aae47622.r.ut190630.073226_1.sw.dcmp t005aae47622 263.0711 3.4479 180.0000000000 58665.31418981482 r 20.7263</t>
  </si>
  <si>
    <t>t005aae47622.r.ut190701.065952_1.sw.dcmp t005aae47622 263.0732 3.4484 180.0000000000 58666.29157407407 r 20.9506</t>
  </si>
  <si>
    <t>t005aae47622.r.ut190702.102556_1.sw.dcmp t005aae47622 263.0707 3.4528 180.0000000000 58667.4346875 r 20.1394</t>
  </si>
  <si>
    <t>t005aae47622.r.ut190703.064728_1.sw.dcmp t005aae47622 263.0734 3.4481 180.0000000000 58668.28297453704 r 20.6411</t>
  </si>
  <si>
    <t>t005aae47622.r.ut190705.063932_1.sw.dcmp t005aae47622 263.0726 3.4458 180.0000000000 58670.2774537037 r 20.5493</t>
  </si>
  <si>
    <t>t005aae47622.r.ut190706.074857_1.sw.dcmp t005aae47622 263.0702 3.4494 180.0000000000 58671.32565972222 r 20.0320</t>
  </si>
  <si>
    <t>t005aae47622.r.ut190707.063133_1.sw.dcmp t005aae47622 263.0727 3.4463 180.0000000000 58672.2719212963 r 20.6342</t>
  </si>
  <si>
    <t>t005aae47622.r.ut190709.062924_1.sw.dcmp t005aae47622 263.0722 3.4466 180.0000000000 58674.27041666667 r 20.5666</t>
  </si>
  <si>
    <t>t005aae47622.r.ut190710.062620_1.sw.dcmp t005aae47622 263.0734 3.4486 180.0000000000 58675.26828703703 r 20.3956</t>
  </si>
  <si>
    <t>t005aae47622.r.ut190712.064108_1.sw.dcmp t005aae47622 263.0742 3.4512 180.0000000000 58677.27856481481 r 19.7934</t>
  </si>
  <si>
    <t>t005aae47622.r.ut190714.062717_1.sw.dcmp t005aae47622 263.0736 3.4478 180.0000000000 58679.26894675926 r 19.5064</t>
  </si>
  <si>
    <t>t005aae47622.r.ut190716.060056_1.sw.dcmp t005aae47622 263.0748 3.4481 180.0000000000 58681.25064814815 r 19.8674</t>
  </si>
  <si>
    <t>t005aae47622.r.ut190717.055228_1.sw.dcmp t005aae47622 263.0747 3.4469 180.0000000000 58682.24476851852 r 20.0167</t>
  </si>
  <si>
    <t>t005aae47622.r.ut190718.055316_1.sw.dcmp t005aae47622 263.0745 3.4479 180.0000000000 58683.24532407407 r 20.1657</t>
  </si>
  <si>
    <t>t005aae47622.r.ut190719.054444_1.sw.dcmp t005aae47622 263.0746 3.4476 180.0000000000 58684.23939814815 r 20.5271</t>
  </si>
  <si>
    <t>t005aae4809.r.ut190425.062040_1.sw.dcmp  t005aae4809 189.7745 27.6904 180.0000000000 58599.26436342593 r 21.1820</t>
  </si>
  <si>
    <t>t005aae4809.r.ut190516.050522_1.sw.dcmp  t005aae4809 189.5675 27.7200 180.0000000000 58620.21207175926 r ___</t>
  </si>
  <si>
    <t>t005aae4809.r.ut190517.051950_1.sw.dcmp  t005aae4809 189.7692 27.6947 180.0000000000 58621.22210648148 r 19.3679</t>
  </si>
  <si>
    <t>t005aae48402.r.ut190425.111649_1.sw.dcmp t005aae48402 263.7439 2.7439 180.0000000000 58599.47001157407 r 20.4384</t>
  </si>
  <si>
    <t>t005aae48402.r.ut190630.072843_1.sw.dcmp t005aae48402 263.7512 2.7541 180.0000000000 58665.3116087963 r 20.7446</t>
  </si>
  <si>
    <t>t005aae48402.r.ut190701.065610_1.sw.dcmp t005aae48402 263.7531 2.7544 180.0000000000 58666.28900462963 r 20.9807</t>
  </si>
  <si>
    <t>t005aae48402.r.ut190702.091826_1.sw.dcmp t005aae48402 263.7510 2.7600 180.0000000000 58667.3878125 r 20.7519</t>
  </si>
  <si>
    <t>t005aae48402.r.ut190703.065124_1.sw.dcmp t005aae48402 263.7531 2.7545 180.0000000000 58668.28569444444 r 20.6914</t>
  </si>
  <si>
    <t>t005aae48402.r.ut190705.064322_1.sw.dcmp t005aae48402 263.7523 2.7523 180.0000000000 58670.28011574074 r 20.6109</t>
  </si>
  <si>
    <t>t005aae48402.r.ut190706.074515_1.sw.dcmp t005aae48402 263.7502 2.7558 180.0000000000 58671.32309027778 r 19.7766</t>
  </si>
  <si>
    <t>t005aae48402.r.ut190707.063519_1.sw.dcmp t005aae48402 263.7524 2.7528 180.0000000000 58672.27452546296 r 20.6026</t>
  </si>
  <si>
    <t>t005aae48402.r.ut190709.062543_1.sw.dcmp t005aae48402 263.7520 2.7524 180.0000000000 58674.26785879629 r 20.5269</t>
  </si>
  <si>
    <t>t005aae48402.r.ut190710.062226_1.sw.dcmp t005aae48402 263.7531 2.7544 180.0000000000 58675.2655787037 r 20.4076</t>
  </si>
  <si>
    <t>t005aae48402.r.ut190712.063725_1.sw.dcmp t005aae48402 263.7542 2.7576 180.0000000000 58677.27598379629 r 19.8291</t>
  </si>
  <si>
    <t>t005aae48402.r.ut190714.062333_1.sw.dcmp t005aae48402 263.7535 2.7541 180.0000000000 58679.26636574074 r 19.5149</t>
  </si>
  <si>
    <t>t005aae48402.r.ut190715.060547_1.sw.dcmp t005aae48402 263.7545 2.7552 180.0000000000 58680.25402777778 r 19.2271</t>
  </si>
  <si>
    <t>t005aae48402.r.ut190716.055714_1.sw.dcmp t005aae48402 263.7546 2.7542 180.0000000000 58681.24807870371 r 19.8893</t>
  </si>
  <si>
    <t>t005aae48402.r.ut190717.055622_1.sw.dcmp t005aae48402 263.7544 2.7534 180.0000000000 58682.24747685185 r 19.9949</t>
  </si>
  <si>
    <t>t005aae48402.r.ut190718.054934_1.sw.dcmp t005aae48402 263.7542 2.7539 180.0000000000 58683.24275462963 r 20.0991</t>
  </si>
  <si>
    <t>t005aae48402.r.ut190719.054829_1.sw.dcmp t005aae48402 263.7543 2.7542 180.0000000000 58684.24200231482 r 20.4601</t>
  </si>
  <si>
    <t>t005aae4951.r.ut190425.103955_1.sw.dcmp  t005aae4951 254.7578 28.0362 180.0000000000 58599.44438657408 r 20.8122</t>
  </si>
  <si>
    <t>t005aae4951.r.ut190630.085016_1.sw.dcmp  t005aae4951 254.7601 28.0513 180.0000000000 58665.36825231482 r 21.0229</t>
  </si>
  <si>
    <t>t005aae4951.r.ut190701.062159_1.sw.dcmp  t005aae4951 254.7707 28.0464 180.0000000000 58666.26526620371 r 21.0642</t>
  </si>
  <si>
    <t>t005aae4951.r.ut190702.062100_1.sw.dcmp  t005aae4951 254.7699 28.0465 180.0000000000 58667.26458333333 r 21.0012</t>
  </si>
  <si>
    <t>t005aae4951.r.ut190703.074716_1.sw.dcmp  t005aae4951 254.7634 28.0502 180.0000000000 58668.32449074074 r 21.0517</t>
  </si>
  <si>
    <t>t005aae4951.r.ut190705.074242_1.sw.dcmp  t005aae4951 254.7621 28.0505 180.0000000000 58670.32131944445 r 20.9598</t>
  </si>
  <si>
    <t>t005aae4951.r.ut190707.074949_1.sw.dcmp  t005aae4951 254.7623 28.0507 180.0000000000 58672.32626157408 r 20.9706</t>
  </si>
  <si>
    <t>t005aae4951.r.ut190709.074345_1.sw.dcmp  t005aae4951 254.7615 28.0506 180.0000000000 58674.32204861111 r 20.8765</t>
  </si>
  <si>
    <t>t005aae4951.r.ut190710.074814_1.sw.dcmp  t005aae4951 254.7633 28.0512 180.0000000000 58675.32516203704 r 20.7294</t>
  </si>
  <si>
    <t>t005aae4951.r.ut190712.080213_1.sw.dcmp  t005aae4951 254.7647 28.0511 180.0000000000 58677.33487268518 r 20.1492</t>
  </si>
  <si>
    <t>t005aae4951.r.ut190714.074839_1.sw.dcmp  t005aae4951 254.7613 28.0502 180.0000000000 58679.32545138889 r 19.8827</t>
  </si>
  <si>
    <t>t005aae4951.r.ut190715.070157_1.sw.dcmp  t005aae4951 254.7655 28.0504 180.0000000000 58680.29302083333 r 19.8373</t>
  </si>
  <si>
    <t>t005aae4951.r.ut190717.065607_1.sw.dcmp  t005aae4951 254.7648 28.0501 180.0000000000 58682.28896990741 r 20.2510</t>
  </si>
  <si>
    <t>t005aae4951.r.ut190718.070756_1.sw.dcmp  t005aae4951 254.7650 28.0504 180.0000000000 58683.29717592592 r 20.4227</t>
  </si>
  <si>
    <t>t005aae4951.r.ut190719.070649_1.sw.dcmp  t005aae4951 254.7648 28.0504 180.0000000000 58684.29640046296 r 20.4779</t>
  </si>
  <si>
    <t>t005aae51133.r.ut190425.110436_1.sw.dcmp t005aae51133 260.9480 0.3183 180.0000000000 58599.46152777778 r 20.3757</t>
  </si>
  <si>
    <t>t005aae51133.r.ut190630.075856_1.sw.dcmp t005aae51133 260.9532 0.3303 180.0000000000 58665.33259259259 r 20.8035</t>
  </si>
  <si>
    <t>t005aae51133.r.ut190701.072950_1.sw.dcmp t005aae51133 260.9559 0.3308 180.0000000000 58666.31238425926 r 20.8820</t>
  </si>
  <si>
    <t>t005aae51133.r.ut190703.071739_1.sw.dcmp t005aae51133 260.9556 0.3297 180.0000000000 58668.30392361111 r 20.7634</t>
  </si>
  <si>
    <t>t005aae51133.r.ut190705.070924_1.sw.dcmp t005aae51133 260.9551 0.3288 180.0000000000 58670.29819444445 r 20.7721</t>
  </si>
  <si>
    <t>t005aae51133.r.ut190706.081532_1.sw.dcmp t005aae51133 260.9530 0.3316 180.0000000000 58671.34412037037 r 20.0104</t>
  </si>
  <si>
    <t>t005aae51133.r.ut190707.062407_1.sw.dcmp t005aae51133 260.9561 0.3269 180.0000000000 58672.26675925926 r 20.6545</t>
  </si>
  <si>
    <t>t005aae51133.r.ut190709.065946_1.sw.dcmp t005aae51133 260.9548 0.3294 180.0000000000 58674.29150462963 r 20.6467</t>
  </si>
  <si>
    <t>t005aae51133.r.ut190710.070015_1.sw.dcmp t005aae51133 260.9558 0.3312 180.0000000000 58675.29184027778 r 20.3871</t>
  </si>
  <si>
    <t>t005aae51133.r.ut190712.070738_1.sw.dcmp t005aae51133 260.9569 0.3331 180.0000000000 58677.29697916667 r 19.7282</t>
  </si>
  <si>
    <t>t005aae51133.r.ut190714.065343_1.sw.dcmp t005aae51133 260.9552 0.3297 180.0000000000 58679.28730324074 r 19.6425</t>
  </si>
  <si>
    <t>t005aae51133.r.ut190715.055049_1.sw.dcmp t005aae51133 260.9577 0.3280 180.0000000000 58680.24362268519 r 19.2568</t>
  </si>
  <si>
    <t>t005aae51133.r.ut190716.054602_1.sw.dcmp t005aae51133 260.9581 0.3280 180.0000000000 58681.24030092593 r 19.8516</t>
  </si>
  <si>
    <t>t005aae51133.r.ut190717.054503_1.sw.dcmp t005aae51133 260.9580 0.3272 180.0000000000 58682.23961805556 r 19.9007</t>
  </si>
  <si>
    <t>t005aae51133.r.ut190718.062329_1.sw.dcmp t005aae51133 260.9570 0.3303 180.0000000000 58683.26630787037 r 20.2497</t>
  </si>
  <si>
    <t>t005aae51133.r.ut190719.053716_1.sw.dcmp t005aae51133 260.9578 0.3279 180.0000000000 58684.23421296296 r 20.5015</t>
  </si>
  <si>
    <t>t005aae51146.r.ut190425.112051_1.sw.dcmp t005aae51146 265.4520 0.3181 180.0000000000 58599.4728125 r 20.5036</t>
  </si>
  <si>
    <t>t005aae51146.r.ut190630.071716_1.sw.dcmp t005aae51146 265.4594 0.3273 180.0000000000 58665.30366898148 r 20.7138</t>
  </si>
  <si>
    <t>t005aae51146.r.ut190701.070333_1.sw.dcmp t005aae51146 265.4609 0.3284 180.0000000000 58666.29413194444 r 20.9164</t>
  </si>
  <si>
    <t>t005aae51146.r.ut190702.091033_1.sw.dcmp t005aae51146 265.4585 0.3339 180.0000000000 58667.38233796296 r 20.7862</t>
  </si>
  <si>
    <t>t005aae51146.r.ut190703.065505_1.sw.dcmp t005aae51146 265.4609 0.3281 180.0000000000 58668.28826388889 r 20.6940</t>
  </si>
  <si>
    <t>t005aae51146.r.ut190705.064703_1.sw.dcmp t005aae51146 265.4603 0.3263 180.0000000000 58670.28267361111 r 20.6705</t>
  </si>
  <si>
    <t>t005aae51146.r.ut190706.074132_1.sw.dcmp t005aae51146 265.4589 0.3293 180.0000000000 58671.32050925926 r 19.6228</t>
  </si>
  <si>
    <t>t005aae51146.r.ut190707.064246_1.sw.dcmp t005aae51146 265.4602 0.3268 180.0000000000 58672.27969907408 r 20.6363</t>
  </si>
  <si>
    <t>t005aae51146.r.ut190709.063317_1.sw.dcmp t005aae51146 265.4599 0.3264 180.0000000000 58674.27311342592 r 20.5412</t>
  </si>
  <si>
    <t>t005aae51146.r.ut190710.063006_1.sw.dcmp t005aae51146 265.4610 0.3284 180.0000000000 58675.27090277777 r 20.3893</t>
  </si>
  <si>
    <t>t005aae51146.r.ut190712.062552_1.sw.dcmp t005aae51146 265.4611 0.3305 180.0000000000 58677.26796296296 r 19.8123</t>
  </si>
  <si>
    <t>t005aae51146.r.ut190714.061201_1.sw.dcmp t005aae51146 265.4618 0.3271 180.0000000000 58679.25834490741 r 19.3596</t>
  </si>
  <si>
    <t>t005aae51146.r.ut190715.060929_1.sw.dcmp t005aae51146 265.4623 0.3288 180.0000000000 58680.25658564815 r 19.2994</t>
  </si>
  <si>
    <t>t005aae51146.r.ut190716.060442_1.sw.dcmp t005aae51146 265.4624 0.3282 180.0000000000 58681.25326388889 r 19.8083</t>
  </si>
  <si>
    <t>t005aae51146.r.ut190717.060004_1.sw.dcmp t005aae51146 265.4622 0.3272 180.0000000000 58682.2500462963 r 19.8348</t>
  </si>
  <si>
    <t>t005aae51146.r.ut190718.055706_1.sw.dcmp t005aae51146 265.4621 0.3279 180.0000000000 58683.24798611111 r 20.0943</t>
  </si>
  <si>
    <t>t005aae51146.r.ut190719.055212_1.sw.dcmp t005aae51146 265.4621 0.3280 180.0000000000 58684.24458333333 r 20.4067</t>
  </si>
  <si>
    <t>t005aae52317.r.ut190425.115341_1.sw.dcmp t005aae52317 260.6002 -0.7187 180.0000000000 58599.49561342593 r 20.1694</t>
  </si>
  <si>
    <t>t005aae52317.r.ut190630.080246_1.sw.dcmp t005aae52317 260.6052 -0.7065 180.0000000000 58665.33525462963 r 20.8032</t>
  </si>
  <si>
    <t>t005aae52317.r.ut190701.064454_1.sw.dcmp t005aae52317 260.6087 -0.7088 180.0000000000 58666.28118055555 r 20.9501</t>
  </si>
  <si>
    <t>t005aae52317.r.ut190703.063227_1.sw.dcmp t005aae52317 260.6086 -0.7092 180.0000000000 58668.27253472222 r 20.7678</t>
  </si>
  <si>
    <t>t005aae52317.r.ut190705.071304_1.sw.dcmp t005aae52317 260.6068 -0.7079 180.0000000000 58670.30074074074 r 20.6419</t>
  </si>
  <si>
    <t>t005aae52317.r.ut190706.081912_1.sw.dcmp t005aae52317 260.6050 -0.7053 180.0000000000 58671.34666666666 r 20.0484</t>
  </si>
  <si>
    <t>t005aae52317.r.ut190707.070858_1.sw.dcmp t005aae52317 260.6069 -0.7075 180.0000000000 58672.29789351852 r 20.6714</t>
  </si>
  <si>
    <t>t005aae52317.r.ut190709.070327_1.sw.dcmp t005aae52317 260.6065 -0.7074 180.0000000000 58674.2940625 r 20.5382</t>
  </si>
  <si>
    <t>t005aae52317.r.ut190710.070355_1.sw.dcmp t005aae52317 260.6077 -0.7055 180.0000000000 58675.29438657407 r 20.3737</t>
  </si>
  <si>
    <t>t005aae52317.r.ut190712.071119_1.sw.dcmp t005aae52317 260.6089 -0.7036 180.0000000000 58677.29952546296 r 19.6493</t>
  </si>
  <si>
    <t>t005aae52317.r.ut190714.065724_1.sw.dcmp t005aae52317 260.6073 -0.7071 180.0000000000 58679.28986111111 r 19.5964</t>
  </si>
  <si>
    <t>t005aae52317.r.ut190715.063545_1.sw.dcmp t005aae52317 260.6092 -0.7061 180.0000000000 58680.27482638889 r 19.5168</t>
  </si>
  <si>
    <t>t005aae52317.r.ut190716.063102_1.sw.dcmp t005aae52317 260.6095 -0.7062 180.0000000000 58681.27155092593 r 19.7570</t>
  </si>
  <si>
    <t>t005aae52317.r.ut190717.054120_1.sw.dcmp t005aae52317 260.6100 -0.7101 180.0000000000 58682.23703703703 r 19.8748</t>
  </si>
  <si>
    <t>t005aae52317.r.ut190718.053818_1.sw.dcmp t005aae52317 260.6098 -0.7091 180.0000000000 58683.23493055555 r 20.2284</t>
  </si>
  <si>
    <t>t005aae52317.r.ut190719.062231_1.sw.dcmp t005aae52317 260.6091 -0.7062 180.0000000000 58684.26563657408 r 20.4573</t>
  </si>
  <si>
    <t>t005aae58406.r.ut190425.113306_1.sw.dcmp t005aae58406 262.1023 -6.2634 180.0000000000 58599.48131944444 r 20.4762</t>
  </si>
  <si>
    <t>t005aae58406.r.ut190630.074015_1.sw.dcmp t005aae58406 262.1080 -6.2533 180.0000000000 58665.31962962963 r 20.6384</t>
  </si>
  <si>
    <t>t005aae58406.r.ut190701.071447_1.sw.dcmp t005aae58406 262.1103 -6.2520 180.0000000000 58666.30193287037 r 20.6777</t>
  </si>
  <si>
    <t>t005aae58406.r.ut190703.063955_1.sw.dcmp t005aae58406 262.1099 -6.2540 180.0000000000 58668.2777199074 r 20.6488</t>
  </si>
  <si>
    <t>t005aae58406.r.ut190705.065818_1.sw.dcmp t005aae58406 262.1093 -6.2537 180.0000000000 58670.29048611111 r 20.6920</t>
  </si>
  <si>
    <t>t005aae58406.r.ut190706.075633_1.sw.dcmp t005aae58406 262.1073 -6.2516 180.0000000000 58671.33094907407 r 20.2229</t>
  </si>
  <si>
    <t>t005aae58406.r.ut190707.065414_1.sw.dcmp t005aae58406 262.1093 -6.2536 180.0000000000 58672.28766203704 r 20.6526</t>
  </si>
  <si>
    <t>t005aae58406.r.ut190709.064447_1.sw.dcmp t005aae58406 262.1092 -6.2536 180.0000000000 58674.28109953704 r 20.4831</t>
  </si>
  <si>
    <t>t005aae58406.r.ut190710.064133_1.sw.dcmp t005aae58406 262.1104 -6.2518 180.0000000000 58675.27885416667 r 20.1385</t>
  </si>
  <si>
    <t>t005aae58406.r.ut190712.064854_1.sw.dcmp t005aae58406 262.1113 -6.2496 180.0000000000 58677.28395833333 r 19.3706</t>
  </si>
  <si>
    <t>t005aae58406.r.ut190714.063835_1.sw.dcmp t005aae58406 262.1100 -6.2530 180.0000000000 58679.27680555556 r 19.3920</t>
  </si>
  <si>
    <t>t005aae58406.r.ut190715.055430_1.sw.dcmp t005aae58406 262.1113 -6.2535 180.0000000000 58680.24618055556 r 19.4461</t>
  </si>
  <si>
    <t>t005aae58406.r.ut190716.061601_1.sw.dcmp t005aae58406 262.1118 -6.2521 180.0000000000 58681.26112268519 r 19.6757</t>
  </si>
  <si>
    <t>t005aae58406.r.ut190717.061119_1.sw.dcmp t005aae58406 262.1113 -6.2531 180.0000000000 58682.2578587963 r 19.8812</t>
  </si>
  <si>
    <t>t005aae58406.r.ut190718.060825_1.sw.dcmp t005aae58406 262.1111 -6.2524 180.0000000000 58683.25584490741 r 20.0779</t>
  </si>
  <si>
    <t>t005aae58406.r.ut190719.060336_1.sw.dcmp t005aae58406 262.1110 -6.2521 180.0000000000 58684.2525 r 20.4324</t>
  </si>
  <si>
    <t>t005aae5854.r.ut190425.060541_1.sw.dcmp  t005aae5854 186.0979 28.7301 180.0000000000 58599.25394675926 r 21.0216</t>
  </si>
  <si>
    <t>t005aae5854.r.ut190516.053324_1.sw.dcmp  t005aae5854 186.0902 28.7360 180.0000000000 58620.23152777777 r 19.3727</t>
  </si>
  <si>
    <t>t005aae5854.r.ut190517.055723_1.sw.dcmp  t005aae5854 186.0891 28.7363 180.0000000000 58621.24818287037 r 19.4576</t>
  </si>
  <si>
    <t>t005aae59610.r.ut190425.112455_1.sw.dcmp t005aae59610 263.8914 -7.3037 180.0000000000 58599.47563657408 r 20.4067</t>
  </si>
  <si>
    <t>t005aae59610.r.ut190630.072451_1.sw.dcmp t005aae59610 263.8976 -7.2944 180.0000000000 58665.30892361111 r 20.5692</t>
  </si>
  <si>
    <t>t005aae59610.r.ut190701.071106_1.sw.dcmp t005aae59610 263.8995 -7.2927 180.0000000000 58666.299375 r 20.6617</t>
  </si>
  <si>
    <t>t005aae59610.r.ut190703.064337_1.sw.dcmp t005aae59610 263.8991 -7.2944 180.0000000000 58668.28028935185 r 20.5177</t>
  </si>
  <si>
    <t>t005aae59610.r.ut190705.065437_1.sw.dcmp t005aae59610 263.8986 -7.2945 180.0000000000 58670.28792824074 r 20.6578</t>
  </si>
  <si>
    <t>t005aae59610.r.ut190706.073335_1.sw.dcmp t005aae59610 263.8982 -7.2936 180.0000000000 58671.31509259259 r 18.6885</t>
  </si>
  <si>
    <t>t005aae59610.r.ut190707.065033_1.sw.dcmp t005aae59610 263.8986 -7.2943 180.0000000000 58672.28510416667 r 20.5550</t>
  </si>
  <si>
    <t>t005aae59610.r.ut190709.064106_1.sw.dcmp t005aae59610 263.8985 -7.2943 180.0000000000 58674.27854166667 r 20.4636</t>
  </si>
  <si>
    <t>t005aae59610.r.ut190710.063752_1.sw.dcmp t005aae59610 263.8996 -7.2925 180.0000000000 58675.2762962963 r 20.1774</t>
  </si>
  <si>
    <t>t005aae59610.r.ut190712.063332_1.sw.dcmp t005aae59610 263.9001 -7.2904 180.0000000000 58677.27328703704 r 19.5403</t>
  </si>
  <si>
    <t>t005aae59610.r.ut190714.061942_1.sw.dcmp t005aae59610 263.8998 -7.2941 180.0000000000 58679.26368055555 r 18.9671</t>
  </si>
  <si>
    <t>t005aae59610.r.ut190715.060156_1.sw.dcmp t005aae59610 263.9005 -7.2935 180.0000000000 58680.25134259259 r 19.0625</t>
  </si>
  <si>
    <t>t005aae59610.r.ut190716.061221_1.sw.dcmp t005aae59610 263.9010 -7.2928 180.0000000000 58681.25857638889 r 19.6483</t>
  </si>
  <si>
    <t>t005aae59610.r.ut190717.060739_1.sw.dcmp t005aae59610 263.9005 -7.2938 180.0000000000 58682.2553125 r 19.8550</t>
  </si>
  <si>
    <t>t005aae59610.r.ut190718.060443_1.sw.dcmp t005aae59610 263.9004 -7.2930 180.0000000000 58683.25327546296 r 20.0351</t>
  </si>
  <si>
    <t>t005aae59610.r.ut190719.055953_1.sw.dcmp t005aae59610 263.9002 -7.2929 180.0000000000 58684.24991898148 r 20.4357</t>
  </si>
  <si>
    <t>t005aae6176.r.ut190425.062802_1.sw.dcmp  t005aae6176 189.8704 29.0769 180.0000000000 58599.2694675926 r 21.0208</t>
  </si>
  <si>
    <t>t005aae6176.r.ut190516.050908_1.sw.dcmp  t005aae6176 189.8698 29.0806 180.0000000000 58620.21467592593 r 19.3482</t>
  </si>
  <si>
    <t>t005aae6176.r.ut190517.052904_1.sw.dcmp  t005aae6176 189.8643 29.0802 180.0000000000 58621.22851851852 r 19.2115</t>
  </si>
  <si>
    <t>t005aae62293.r.ut190425.112857_1.sw.dcmp t005aae62293 265.7844 -9.7293 180.0000000000 58599.4784375 r 20.4040</t>
  </si>
  <si>
    <t>t005aae62293.r.ut190630.072109_1.sw.dcmp t005aae62293 265.7905 -9.7210 180.0000000000 58665.30636574074 r 20.3581</t>
  </si>
  <si>
    <t>t005aae62293.r.ut190701.070724_1.sw.dcmp t005aae62293 265.7921 -9.7194 180.0000000000 58666.29680555555 r 20.6175</t>
  </si>
  <si>
    <t>t005aae62293.r.ut190702.091430_1.sw.dcmp t005aae62293 265.7907 -9.7144 180.0000000000 58667.38508101852 r 20.6010</t>
  </si>
  <si>
    <t>t005aae62293.r.ut190703.065856_1.sw.dcmp t005aae62293 265.7918 -9.7202 180.0000000000 58668.2909375 r 20.5717</t>
  </si>
  <si>
    <t>t005aae62293.r.ut190705.065054_1.sw.dcmp t005aae62293 265.7916 -9.7211 180.0000000000 58670.2853587963 r 20.3801</t>
  </si>
  <si>
    <t>t005aae62293.r.ut190706.073724_1.sw.dcmp t005aae62293 265.7912 -9.7198 180.0000000000 58671.31763888889 r 19.1377</t>
  </si>
  <si>
    <t>t005aae62293.r.ut190707.064638_1.sw.dcmp t005aae62293 265.7915 -9.7210 180.0000000000 58672.28239583333 r 20.4717</t>
  </si>
  <si>
    <t>t005aae62293.r.ut190709.063715_1.sw.dcmp t005aae62293 265.7913 -9.7209 180.0000000000 58674.27587962963 r 20.3222</t>
  </si>
  <si>
    <t>t005aae62293.r.ut190710.063401_1.sw.dcmp t005aae62293 265.7923 -9.7190 180.0000000000 58675.27363425926 r 20.2056</t>
  </si>
  <si>
    <t>t005aae62293.r.ut190712.062949_1.sw.dcmp t005aae62293 265.7927 -9.7169 180.0000000000 58677.27071759259 r 19.4873</t>
  </si>
  <si>
    <t>t005aae62293.r.ut190714.061559_1.sw.dcmp t005aae62293 265.7925 -9.7206 180.0000000000 58679.26109953703 r 18.5180</t>
  </si>
  <si>
    <t>t005aae62293.r.ut190715.061321_1.sw.dcmp t005aae62293 265.7934 -9.7191 180.0000000000 58680.25928240741 r 19.0103</t>
  </si>
  <si>
    <t>t005aae62293.r.ut190716.060837_1.sw.dcmp t005aae62293 265.7937 -9.7193 180.0000000000 58681.25599537037 r 19.5930</t>
  </si>
  <si>
    <t>t005aae62293.r.ut190717.060355_1.sw.dcmp t005aae62293 265.7934 -9.7204 180.0000000000 58682.25273148148 r 19.5952</t>
  </si>
  <si>
    <t>t005aae62293.r.ut190718.060059_1.sw.dcmp t005aae62293 265.7933 -9.7197 180.0000000000 58683.25068287037 r 19.8976</t>
  </si>
  <si>
    <t>t005aae62293.r.ut190719.055610_1.sw.dcmp t005aae62293 265.7930 -9.7194 180.0000000000 58684.24733796297 r 20.3083</t>
  </si>
  <si>
    <t>t005aae6500.r.ut190425.062422_1.sw.dcmp  t005aae6500 190.0908 29.4230 180.0000000000 58599.26692129629 r 21.1200</t>
  </si>
  <si>
    <t>t005aae6500.r.ut190516.050140_1.sw.dcmp  t005aae6500 190.0905 29.4260 180.0000000000 58620.20950231481 r 19.2252</t>
  </si>
  <si>
    <t>t005aae6500.r.ut190517.052524_1.sw.dcmp  t005aae6500 190.0840 29.4265 180.0000000000 58621.22597222222 r 19.3756</t>
  </si>
  <si>
    <t>t005aae6819.r.ut190425.061312_1.sw.dcmp  t005aae6819 188.3155 29.7692 180.0000000000 58599.25916666666 r 21.0858</t>
  </si>
  <si>
    <t>t005aae6819.r.ut190516.051636_1.sw.dcmp  t005aae6819 188.3079 29.7735 180.0000000000 58620.21986111111 r 19.4072</t>
  </si>
  <si>
    <t>t005aae6819.r.ut190517.054613_1.sw.dcmp  t005aae6819 188.3066 29.7752 180.0000000000 58621.24042824074 r 19.5091</t>
  </si>
  <si>
    <t>MatchingTemplate?</t>
  </si>
  <si>
    <t>Template</t>
  </si>
  <si>
    <t>AllTilesAscii</t>
  </si>
  <si>
    <t>AllTilesSubstring</t>
  </si>
  <si>
    <t>ObservedTilesInput</t>
  </si>
  <si>
    <t>ObservedTilesSubstring</t>
  </si>
  <si>
    <t>Same?</t>
  </si>
  <si>
    <t>ImageField</t>
  </si>
  <si>
    <t>ImageDateStr</t>
  </si>
  <si>
    <t>ImageDate</t>
  </si>
  <si>
    <t>TemplateField</t>
  </si>
  <si>
    <t>AllTemplates</t>
  </si>
  <si>
    <t>TemplateDateStr</t>
  </si>
  <si>
    <t>TemplateDate</t>
  </si>
  <si>
    <t>Images That Are Probably Templates</t>
  </si>
  <si>
    <t>Templates</t>
  </si>
  <si>
    <t>Is Template?</t>
  </si>
  <si>
    <t>AllTilesBreakDown</t>
  </si>
  <si>
    <t>Note</t>
  </si>
  <si>
    <t>Image</t>
  </si>
  <si>
    <t>NoTemplate</t>
  </si>
  <si>
    <t>Diff Reduction Error</t>
  </si>
  <si>
    <t>t005aae0333.r.ut190719.070300_1                                   0x5214   1 X       X   X   X   X   X   ERR                                     </t>
  </si>
  <si>
    <t>t005aae1123.r.ut190517.055338_1                                   0x5214   1 X       X   X   X   X   X   ERR                                     </t>
  </si>
  <si>
    <t>t005aae1267.r.ut190719.063412_1                                   0x5214   1 X       X   X   X   X   X   ERR                                     </t>
  </si>
  <si>
    <t>t005aae13559.r.ut190719.085858_1                                  0x5214   1 X       X   X   X   X   X   ERR                                     </t>
  </si>
  <si>
    <t>t005aae13973.r.ut190719.072706_1                                  0x5214   1 X       X   X   X   X   X   ERR                                     </t>
  </si>
  <si>
    <t>t005aae13973_1.gw190425_1.14                                      0x0000   1                                                         X   X   ERR </t>
  </si>
  <si>
    <t>t005aae14304.r.ut190719.085516_1                                  0x5214   1 X       X   X   X   X   X   ERR                                     </t>
  </si>
  <si>
    <t>t005aae14801.r.ut190606.060507_1                                  0x5214   1 X       X   X   X   X   X   ERR                                     </t>
  </si>
  <si>
    <t>t005aae14916.r.ut190719.072324_1                                  0x5214   1 X       X   X   X   X   X   ERR                                     </t>
  </si>
  <si>
    <t>t005aae15016.r.ut190719.091348_1                                  0x5214   1 X       X   X   X   X   X   ERR                                     </t>
  </si>
  <si>
    <t>t005aae15263.r.ut190606.060900_1                                  0x5214   1 X       X   X   X   X   X   ERR                                     </t>
  </si>
  <si>
    <t>t005aae15385.r.ut190719.071941_1                                  0x5214   1 X       X   X   X   X   X   ERR                                     </t>
  </si>
  <si>
    <t>t005aae15593.r.ut190719.073048_1                                  0x5214   1 X       X   X   X   X   X   ERR                                     </t>
  </si>
  <si>
    <t>t005aae15682.r.ut190719.084748_1                                  0x5214   1 X       X   X   X   X   X   ERR                                     </t>
  </si>
  <si>
    <t>t005aae15687.r.ut190719.090240_1                                  0x5214   1 X       X   X   X   X   X   ERR                                     </t>
  </si>
  <si>
    <t>t005aae15688.r.ut190719.090621_1                                  0x5214   1 X       X   X   X   X   X   ERR                                     </t>
  </si>
  <si>
    <t>t005aae16180.r.ut190606.061244_1                                  0x5214   1 X       X   X   X   X   X   ERR                                     </t>
  </si>
  <si>
    <t>t005aae16181.r.ut190606.061633_1                                  0x5214   1 X       X   X   X   X   X   ERR                                     </t>
  </si>
  <si>
    <t>t005aae16187.r.ut190606.060123_1                                  0x5214   1 X       X   X   X   X   X   ERR                                     </t>
  </si>
  <si>
    <t>t005aae16632.r.ut190606.055734_1                                  0x5214   1 X       X   X   X   X   X   ERR                                     </t>
  </si>
  <si>
    <t>t005aae17523.r.ut190705.085431_1_t005aae17523.r.ut190719.091002_1 0x5214   1                             X   ERR                                 </t>
  </si>
  <si>
    <t>t005aae17523.r.ut190719.091002_1                                  0x5214   1 X       X   X   X   X   X   ERR                                     </t>
  </si>
  <si>
    <t>t005aae17958.r.ut190719.073430_1                                  0x5214   1 X       X   X   X   X   X   ERR                                     </t>
  </si>
  <si>
    <t>t005aae18206.r.ut190606.055351_1                                  0x5214   1 X       X   X   X   X   X   ERR                                     </t>
  </si>
  <si>
    <t>t005aae18409.r.ut190719.085131_1                                  0x5214   1 X       X   X   X   X   X   ERR                                     </t>
  </si>
  <si>
    <t>t005aae18878.r.ut190606.053451_1                                  0x5214   1 X       X   X   X   X   X   ERR                                     </t>
  </si>
  <si>
    <t>t005aae18879.r.ut190606.053839_1                                  0x5214   1 X       X   X   X   X   X   ERR                                     </t>
  </si>
  <si>
    <t>t005aae19062.r.ut190719.073811_1                                  0x5214   1 X       X   X   X   X   X   ERR                                     </t>
  </si>
  <si>
    <t>t005aae1938.r.ut190719.063754_1                                   0x5214   1 X       X   X   X   X   X   ERR                                     </t>
  </si>
  <si>
    <t>t005aae1940.r.ut190719.063029_1                                   0x5214   1 X       X   X   X   X   X   ERR                                     </t>
  </si>
  <si>
    <t>t005aae19922.r.ut190606.062412_1                                  0x5214   1 X       X   X   X   X   X   ERR                                     </t>
  </si>
  <si>
    <t>t005aae19923.r.ut190606.062023_1                                  0x5214   1 X       X   X   X   X   X   ERR                                     </t>
  </si>
  <si>
    <t>t005aae20042.r.ut190719.064309_1                                  0x5214   1 X       X   X   X   X   X   ERR                                     </t>
  </si>
  <si>
    <t>t005aae20353.r.ut190606.055000_1                                  0x5214   1 X       X   X   X   X   X   ERR                                     </t>
  </si>
  <si>
    <t>t005aae20656.r.ut190719.064651_1                                  0x5214   1 X       X   X   X   X   X   ERR                                     </t>
  </si>
  <si>
    <t>t005aae20868.r.ut190719.052837_1                                  0x5214   1 X       X   X   X   X   X   ERR                                     </t>
  </si>
  <si>
    <t>t005aae21061.r.ut190719.065033_1                                  0x5214   1 X       X   X   X   X   X   ERR                                     </t>
  </si>
  <si>
    <t>t005aae2126.r.ut190517.054958_1                                   0x5214   1 X       X   X   X   X   X   ERR                                     </t>
  </si>
  <si>
    <t>t005aae21265.r.ut190425.095454_1                                  0x5214   1 X       X   X   X   X   X   ERR                                     </t>
  </si>
  <si>
    <t>t005aae21265.r.ut190630.084453_1                                  0x5214   1 X       X   X   X   X   X   ERR                                     </t>
  </si>
  <si>
    <t>t005aae21265.r.ut190701.061721_1                                  0x5214   1 X       X   X   X   X   X   ERR                                     </t>
  </si>
  <si>
    <t>t005aae21265.r.ut190702.104611_1                                  0x5214   1 X       X   X   X   X   X   ERR                                     </t>
  </si>
  <si>
    <t>t005aae21265.r.ut190703.075615_1                                  0x5214   1 X       X   X   X   X   X   ERR                                     </t>
  </si>
  <si>
    <t>t005aae21265.r.ut190705.075526_1                                  0x5214   1 X       X   X   X   X   X   ERR                                     </t>
  </si>
  <si>
    <t>t005aae21265.r.ut190707.074045_1                                  0x5214   1 X       X   X   X   X   X   ERR                                     </t>
  </si>
  <si>
    <t>t005aae21265.r.ut190709.073828_1                                  0x5214   1 X       X   X   X   X   X   ERR                                     </t>
  </si>
  <si>
    <t>t005aae21265.r.ut190710.074250_1                                  0x5214   1 X       X   X   X   X   X   ERR                                     </t>
  </si>
  <si>
    <t>t005aae21265.r.ut190712.075326_1                                  0x5214   1 X       X   X   X   X   X   ERR                                     </t>
  </si>
  <si>
    <t>t005aae21265.r.ut190712.075649_1                                  0x5214   1 X       X   X   X   X   X   ERR                                     </t>
  </si>
  <si>
    <t>t005aae21265.r.ut190714.073950_1                                  0x5214   1 X       X   X   X   X   X   ERR                                     </t>
  </si>
  <si>
    <t>t005aae21265.r.ut190714.074315_1                                  0x5214   1 X       X   X   X   X   X   ERR                                     </t>
  </si>
  <si>
    <t>t005aae21265.r.ut190715.071059_1                                  0x5214   1 X       X   X   X   X   X   ERR                                     </t>
  </si>
  <si>
    <t>t005aae21265.r.ut190715.071422_1                                  0x5214   1 X       X   X   X   X   X   ERR                                     </t>
  </si>
  <si>
    <t>t005aae21265.r.ut190717.070919_1                                  0x5214   1 X       X   X   X   X   X   ERR                                     </t>
  </si>
  <si>
    <t>t005aae21265.r.ut190717.071256_1                                  0x5214   1 X       X   X   X   X   X   ERR                                     </t>
  </si>
  <si>
    <t>t005aae21265.r.ut190718.065528_1                                  0x5214   1 X       X   X   X   X   X   ERR                                     </t>
  </si>
  <si>
    <t>t005aae21265.r.ut190718.065853_1                                  0x5214   1 X       X   X   X   X   X   ERR                                     </t>
  </si>
  <si>
    <t>t005aae21265.r.ut190719.065415_1                                  0x5214   1 X       X   X   X   X   X   ERR                                     </t>
  </si>
  <si>
    <t>t005aae21265.r.ut190719.065740_1                                  0x5214   1 X       X   X   X   X   X   ERR                                     </t>
  </si>
  <si>
    <t>t005aae21452.r.ut190517.053735_1                                  0x5214   1 X       X   X   X   X   X   ERR                                     </t>
  </si>
  <si>
    <t>t005aae22533.r.ut190606.053101_1                                  0x5214   1 X       X   X   X   X   X   ERR                                     </t>
  </si>
  <si>
    <t>t005aae22705.r.ut190606.054224_1                                  0x5214   1 X       X   X   X   X   X   ERR                                     </t>
  </si>
  <si>
    <t>t005aae22716.r.ut190701.091749_1                                  0x5214   1 X       X   X   X   X   X   ERR                                     </t>
  </si>
  <si>
    <t>t005aae23036.r.ut190606.052649_1                                  0x5214   1 X       X   X   X   X   X   ERR                                     </t>
  </si>
  <si>
    <t>t005aae23374.r.ut190715.082459_1                                  0x5214   1 X       X   X   X   X   X   ERR                                     </t>
  </si>
  <si>
    <t>t005aae23529.r.ut190606.054612_1                                  0x5214   1 X       X   X   X   X   X   ERR                                     </t>
  </si>
  <si>
    <t>t005aae23545.r.ut190703.091359_1                                  0x5214   1 X       X   X   X   X   X   ERR                                     </t>
  </si>
  <si>
    <t>t005aae23717.r.ut190703.091020_1                                  0x5214   1 X       X   X   X   X   X   ERR                                     </t>
  </si>
  <si>
    <t>t005aae23876.r.ut190715.082117_1                                  0x5214   1 X       X   X   X   X   X   ERR                                     </t>
  </si>
  <si>
    <t>t005aae23892.r.ut190517.060913_1                                  0x5214   1 X       X   X   X   X   X   ERR                                     </t>
  </si>
  <si>
    <t>t005aae24389.r.ut190701.092130_1                                  0x5214   1 X       X   X   X   X   X   ERR                                     </t>
  </si>
  <si>
    <t>t005aae2481.r.ut190517.060109_1                                   0x5214   1 X       X   X   X   X   X   ERR                                     </t>
  </si>
  <si>
    <t>t005aae26301.r.ut190705.084315_1_t005aae26301.r.ut190719.084350_1 0x5214   1                             X   ERR                                 </t>
  </si>
  <si>
    <t>t005aae26301.r.ut190719.084350_1                                  0x5214   1 X       X   X   X   X   X   ERR                                     </t>
  </si>
  <si>
    <t>t005aae2939.r.ut190719.071030_1                                   0x5214   1 X       X   X   X   X   X   ERR                                     </t>
  </si>
  <si>
    <t>t005aae29403.r.ut190719.071416_1                                  0x5214   1 X       X   X   X   X   X   ERR                                     </t>
  </si>
  <si>
    <t>t005aae30229.r.ut190517.061345_1                                  0x5214   1 X       X   X   X   X   X   ERR                                     </t>
  </si>
  <si>
    <t>t005aae34810.r.ut190719.053316_1                                  0x5214   1 X       X   X   X   X   X   ERR                                     </t>
  </si>
  <si>
    <t>t005aae4127.r.ut190517.053249_1                                   0x5214   1 X       X   X   X   X   X   ERR                                     </t>
  </si>
  <si>
    <t>t005aae4132.r.ut190517.054230_1                                   0x5214   1 X       X   X   X   X   X   ERR                                     </t>
  </si>
  <si>
    <t>t005aae41799.r.ut190719.054101_1                                  0x5214   1 X       X   X   X   X   X   ERR                                     </t>
  </si>
  <si>
    <t>t005aae42122.r.ut190719.062621_1                                  0x5214   1 X       X   X   X   X   X   ERR                                     </t>
  </si>
  <si>
    <t>t005aae42131.r.ut190719.061848_1                                  0x5214   1 X       X   X   X   X   X   ERR                                     </t>
  </si>
  <si>
    <t>t005aae43175.r.ut190719.061459_1                                  0x5214   1 X       X   X   X   X   X   ERR                                     </t>
  </si>
  <si>
    <t>t005aae44292.r.ut190719.060733_1                                  0x5214   1 X       X   X   X   X   X   ERR                                     </t>
  </si>
  <si>
    <t>t005aae47619.r.ut190719.061117_1                                  0x5214   1 X       X   X   X   X   X   ERR                                     </t>
  </si>
  <si>
    <t>t005aae47622.r.ut190719.054444_1                                  0x5214   1 X       X   X   X   X   X   ERR                                     </t>
  </si>
  <si>
    <t>t005aae4809.r.ut190517.051950_1                                   0x5214   1 X       X   X   X   X   X   ERR                                     </t>
  </si>
  <si>
    <t>t005aae48402.r.ut190719.054829_1                                  0x5214   1 X       X   X   X   X   X   ERR                                     </t>
  </si>
  <si>
    <t>t005aae4951.r.ut190719.070649_1                                   0x5214   1 X       X   X   X   X   X   ERR                                     </t>
  </si>
  <si>
    <t>t005aae51133.r.ut190719.053716_1                                  0x5214   1 X       X   X   X   X   X   ERR                                     </t>
  </si>
  <si>
    <t>t005aae51146.r.ut190719.055212_1                                  0x5214   1 X       X   X   X   X   X   ERR                                     </t>
  </si>
  <si>
    <t>t005aae52317.r.ut190719.062231_1                                  0x5214   1 X       X   X   X   X   X   ERR                                     </t>
  </si>
  <si>
    <t>t005aae58406.r.ut190719.060336_1                                  0x5214   1 X       X   X   X   X   X   ERR                                     </t>
  </si>
  <si>
    <t>t005aae5854.r.ut190517.055723_1                                   0x5214   1 X       X   X   X   X   X   ERR                                     </t>
  </si>
  <si>
    <t>t005aae59610.r.ut190719.055953_1                                  0x5214   1 X       X   X   X   X   X   ERR                                     </t>
  </si>
  <si>
    <t>t005aae6176.r.ut190517.052904_1                                   0x5214   1 X       X   X   X   X   X   ERR                                     </t>
  </si>
  <si>
    <t>t005aae62293.r.ut190719.055610_1                                  0x5214   1 X       X   X   X   X   X   ERR                                     </t>
  </si>
  <si>
    <t>t005aae6500.r.ut190517.052524_1                                   0x5214   1 X       X   X   X   X   X   ERR                                     </t>
  </si>
  <si>
    <t>t005aae6819.r.ut190517.054613_1                                   0x5214   1 X       X   X   X   X   X   ERR</t>
  </si>
  <si>
    <t>Diff Reduction Base Image</t>
  </si>
  <si>
    <t>Template Base Image</t>
  </si>
  <si>
    <t>Is Reduction Error A Template Issue?</t>
  </si>
  <si>
    <t>t005aae0333.r.ut190425.103144_1  0x5214   1 X       X   X   X   X   X   </t>
  </si>
  <si>
    <t>t005aae0333.r.ut190630.100309_1  0x5214   1 X       X   X   X   X   X   </t>
  </si>
  <si>
    <t>t005aae0333.r.ut190701.074336_1  0x5214   1 X       X   X   X   X   X   </t>
  </si>
  <si>
    <t>t005aae0333.r.ut190703.061705_1  0x5214   1 X       X   X   X   X   X   </t>
  </si>
  <si>
    <t>t005aae0333.r.ut190705.073854_1  0x5214   1 X       X   X   X   X   X   </t>
  </si>
  <si>
    <t>t005aae0333.r.ut190707.074602_1  0x5214   1 X       X   X   X   X   X   </t>
  </si>
  <si>
    <t>t005aae0333.r.ut190709.074732_1  0x5214   1 X       X   X   X   X   X   </t>
  </si>
  <si>
    <t>t005aae0333.r.ut190710.075543_1  0x5214   1 X       X   X   X   X   X   </t>
  </si>
  <si>
    <t>t005aae0333.r.ut190712.080936_1  0x5214   1 X       X   X   X   X   X   </t>
  </si>
  <si>
    <t>t005aae0333.r.ut190714.075600_1  0x5214   1 X       X   X   X   X   X   </t>
  </si>
  <si>
    <t>t005aae0333.r.ut190715.065415_1  0x5214   1 X       X   X   X   X   X   </t>
  </si>
  <si>
    <t>t005aae0333.r.ut190717.065221_1  0x5214   1 X       X   X   X   X   X   </t>
  </si>
  <si>
    <t>t005aae0333.r.ut190718.070408_1  0x5214   1 X       X   X   X   X   X   </t>
  </si>
  <si>
    <t>t005aae1123.r.ut190425.055813_1  0x5214   1 X       X   X   X   X   X   </t>
  </si>
  <si>
    <t>t005aae1123.r.ut190516.053709_1  0x5214   1 X       X   X   X   X   X   </t>
  </si>
  <si>
    <t>t005aae1267.r.ut190425.104402_1  0x5214   1 X       X   X   X   X   X   </t>
  </si>
  <si>
    <t>t005aae1267.r.ut190630.082452_1  0x5214   1 X       X   X   X   X   X   </t>
  </si>
  <si>
    <t>t005aae1267.r.ut190701.062548_1  0x5214   1 X       X   X   X   X   X   </t>
  </si>
  <si>
    <t>t005aae1267.r.ut190702.105923_1  0x5214   1 X       X   X   X   X   X   </t>
  </si>
  <si>
    <t>t005aae1267.r.ut190703.072549_1  0x5214   1 X       X   X   X   X   X   </t>
  </si>
  <si>
    <t>t005aae1267.r.ut190704.062355_1  0x5214   1 X       X   X   X   X   X   </t>
  </si>
  <si>
    <t>t005aae1267.r.ut190705.072056_1  0x5214   1 X       X   X   X   X   X   </t>
  </si>
  <si>
    <t>t005aae1267.r.ut190707.071702_1  0x5214   1 X       X   X   X   X   X   </t>
  </si>
  <si>
    <t>t005aae1267.r.ut190709.071831_1  0x5214   1 X       X   X   X   X   X   </t>
  </si>
  <si>
    <t>t005aae1267.r.ut190710.071905_1  0x5214   1 X       X   X   X   X   X   </t>
  </si>
  <si>
    <t>t005aae1267.r.ut190712.072626_1  0x5214   1 X       X   X   X   X   X   </t>
  </si>
  <si>
    <t>t005aae1267.r.ut190714.071245_1  0x5214   1 X       X   X   X   X   X   </t>
  </si>
  <si>
    <t>t005aae1267.r.ut190715.053916_1  0x5214   1 X       X   X   X   X   X   </t>
  </si>
  <si>
    <t>t005aae1267.r.ut190716.063515_1  0x5214   1 X       X   X   X   X   X   </t>
  </si>
  <si>
    <t>t005aae1267.r.ut190717.063418_1  0x5214   1 X       X   X   X   X   X   </t>
  </si>
  <si>
    <t>t005aae1267.r.ut190718.063518_1  0x5214   1 X       X   X   X   X   X   </t>
  </si>
  <si>
    <t>t005aae13559.r.ut190425.094711_1 0x5214   1 X       X   X   X   X   X   </t>
  </si>
  <si>
    <t>t005aae13559.r.ut190630.104613_1 0x5214   1 X       X   X   X   X   X   </t>
  </si>
  <si>
    <t>t005aae13559.r.ut190701.084014_1 0x5214   1 X       X   X   X   X   X   </t>
  </si>
  <si>
    <t>t005aae13559.r.ut190703.084005_1 0x5214   1 X       X   X   X   X   X   </t>
  </si>
  <si>
    <t>t005aae13559.r.ut190705.083918_1 0x5214   1 X       X   X   X   X   X   </t>
  </si>
  <si>
    <t>t005aae13559.r.ut190709.093819_1 0x5214   1 X       X   X   X   X   X   </t>
  </si>
  <si>
    <t>t005aae13559.r.ut190710.083425_1 0x5214   1 X       X   X   X   X   X   </t>
  </si>
  <si>
    <t>t005aae13559.r.ut190712.092026_1 0x5214   1 X       X   X   X   X   X   </t>
  </si>
  <si>
    <t>t005aae13559.r.ut190714.094040_1 0x5214   1 X       X   X   X   X   X   </t>
  </si>
  <si>
    <t>t005aae13559.r.ut190715.075823_1 0x5214   1 X       X   X   X   X   X   </t>
  </si>
  <si>
    <t>t005aae13559.r.ut190717.090155_1 0x5214   1 X       X   X   X   X   X   </t>
  </si>
  <si>
    <t>t005aae13973.r.ut190425.101042_1 0x5214   1 X       X   X   X   X   X   </t>
  </si>
  <si>
    <t>t005aae13973.r.ut190630.101605_1 0x5214   1 X       X   X   X   X   X   </t>
  </si>
  <si>
    <t>t005aae13973.r.ut190701.081416_1 0x5214   1 X       X   X   X   X   X   </t>
  </si>
  <si>
    <t>t005aae13973.r.ut190702.111222_1 0x5214   1 X       X   X   X   X   X   </t>
  </si>
  <si>
    <t>t005aae13973.r.ut190703.081416_1 0x5214   1 X       X   X   X   X   X   </t>
  </si>
  <si>
    <t>t005aae13973.r.ut190705.081332_1 0x5214   1 X       X   X   X   X   X   </t>
  </si>
  <si>
    <t>t005aae13973.r.ut190707.081012_1 0x5214   1 X       X   X   X   X   X   </t>
  </si>
  <si>
    <t>t005aae13973.r.ut190709.080754_1 0x5214   1 X       X   X   X   X   X   </t>
  </si>
  <si>
    <t>t005aae13973.r.ut190710.080833_1 0x5214   1 X       X   X   X   X   X   </t>
  </si>
  <si>
    <t>t005aae13973.r.ut190712.082611_1 0x5214   1 X       X   X   X   X   X   </t>
  </si>
  <si>
    <t>t005aae13973.r.ut190714.091040_1 0x5214   1 X       X   X   X   X   X   </t>
  </si>
  <si>
    <t>t005aae13973.r.ut190715.073231_1 0x5214   1 X       X   X   X   X   X   </t>
  </si>
  <si>
    <t>t005aae13973.r.ut190717.073100_1 0x5214   1 X       X   X   X   X   X   </t>
  </si>
  <si>
    <t>t005aae13973.r.ut190718.072817_1 0x5214   1 X       X   X   X   X   X   </t>
  </si>
  <si>
    <t>t005aae14304.r.ut190425.094316_1 0x5214   1 X       X   X   X   X   X   </t>
  </si>
  <si>
    <t>t005aae14304.r.ut190630.104232_1 0x5214   1 X       X   X   X   X   X   </t>
  </si>
  <si>
    <t>t005aae14304.r.ut190701.083628_1 0x5214   1 X       X   X   X   X   X   </t>
  </si>
  <si>
    <t>t005aae14304.r.ut190703.083624_1 0x5214   1 X       X   X   X   X   X   </t>
  </si>
  <si>
    <t>t005aae14304.r.ut190705.083537_1 0x5214   1 X       X   X   X   X   X   </t>
  </si>
  <si>
    <t>t005aae14304.r.ut190709.093435_1 0x5214   1 X       X   X   X   X   X   </t>
  </si>
  <si>
    <t>t005aae14304.r.ut190710.083046_1 0x5214   1 X       X   X   X   X   X   </t>
  </si>
  <si>
    <t>t005aae14304.r.ut190712.091646_1 0x5214   1 X       X   X   X   X   X   </t>
  </si>
  <si>
    <t>t005aae14304.r.ut190714.093701_1 0x5214   1 X       X   X   X   X   X   </t>
  </si>
  <si>
    <t>t005aae14304.r.ut190715.075439_1 0x5214   1 X       X   X   X   X   X   </t>
  </si>
  <si>
    <t>t005aae14304.r.ut190717.085809_1 0x5214   1 X       X   X   X   X   X   </t>
  </si>
  <si>
    <t>t005aae14801.r.ut190425.084934_1 0x5214   1 X       X   X   X   X   X   </t>
  </si>
  <si>
    <t>t005aae14801.r.ut190517.072041_1 0x5214   1 X       X   X   X   X   X   </t>
  </si>
  <si>
    <t>t005aae14916.r.ut190425.100640_1 0x5214   1 X       X   X   X   X   X   </t>
  </si>
  <si>
    <t>t005aae14916.r.ut190630.101223_1 0x5214   1 X       X   X   X   X   X   </t>
  </si>
  <si>
    <t>t005aae14916.r.ut190701.081035_1 0x5214   1 X       X   X   X   X   X   </t>
  </si>
  <si>
    <t>t005aae14916.r.ut190702.110843_1 0x5214   1 X       X   X   X   X   X   </t>
  </si>
  <si>
    <t>t005aae14916.r.ut190703.081035_1 0x5214   1 X       X   X   X   X   X   </t>
  </si>
  <si>
    <t>t005aae14916.r.ut190705.080952_1 0x5214   1 X       X   X   X   X   X   </t>
  </si>
  <si>
    <t>t005aae14916.r.ut190707.080632_1 0x5214   1 X       X   X   X   X   X   </t>
  </si>
  <si>
    <t>t005aae14916.r.ut190709.080414_1 0x5214   1 X       X   X   X   X   X   </t>
  </si>
  <si>
    <t>t005aae14916.r.ut190710.080453_1 0x5214   1 X       X   X   X   X   X   </t>
  </si>
  <si>
    <t>t005aae14916.r.ut190712.082226_1 0x5214   1 X       X   X   X   X   X   </t>
  </si>
  <si>
    <t>t005aae14916.r.ut190714.090654_1 0x5214   1 X       X   X   X   X   X   </t>
  </si>
  <si>
    <t>t005aae14916.r.ut190715.072850_1 0x5214   1 X       X   X   X   X   X   </t>
  </si>
  <si>
    <t>t005aae14916.r.ut190717.072720_1 0x5214   1 X       X   X   X   X   X   </t>
  </si>
  <si>
    <t>t005aae14916.r.ut190718.072435_1 0x5214   1 X       X   X   X   X   X   </t>
  </si>
  <si>
    <t>t005aae15016.r.ut190425.091223_1 0x5214   1 X       X   X   X   X   X   </t>
  </si>
  <si>
    <t>t005aae15016.r.ut190517.074647_1 0x5214   1 X       X   X   X   X   X   </t>
  </si>
  <si>
    <t>t005aae15016.r.ut190701.085912_1 0x5214   1 X       X   X   X   X   X   </t>
  </si>
  <si>
    <t>t005aae15016.r.ut190703.085903_1 0x5214   1 X       X   X   X   X   X   </t>
  </si>
  <si>
    <t>t005aae15016.r.ut190705.085815_1 0x5214   1 X       X   X   X   X   X   </t>
  </si>
  <si>
    <t>t005aae15016.r.ut190709.095305_1 0x5214   1 X       X   X   X   X   X   </t>
  </si>
  <si>
    <t>t005aae15016.r.ut190710.095325_1 0x5214   1 X       X   X   X   X   X   </t>
  </si>
  <si>
    <t>t005aae15016.r.ut190712.093511_1 0x5214   1 X       X   X   X   X   X   </t>
  </si>
  <si>
    <t>t005aae15016.r.ut190715.081723_1 0x5214   1 X       X   X   X   X   X   </t>
  </si>
  <si>
    <t>t005aae15016.r.ut190717.091640_1 0x5214   1 X       X   X   X   X   X   </t>
  </si>
  <si>
    <t>t005aae15263.r.ut190425.085324_1 0x5214   1 X       X   X   X   X   X   </t>
  </si>
  <si>
    <t>t005aae15263.r.ut190517.072812_1 0x5214   1 X       X   X   X   X   X   </t>
  </si>
  <si>
    <t>t005aae15385.r.ut190425.101441_1 0x5214   1 X       X   X   X   X   X   </t>
  </si>
  <si>
    <t>t005aae15385.r.ut190630.095734_1 0x5214   1 X       X   X   X   X   X   </t>
  </si>
  <si>
    <t>t005aae15385.r.ut190701.080654_1 0x5214   1 X       X   X   X   X   X   </t>
  </si>
  <si>
    <t>t005aae15385.r.ut190702.110503_1 0x5214   1 X       X   X   X   X   X   </t>
  </si>
  <si>
    <t>t005aae15385.r.ut190703.080653_1 0x5214   1 X       X   X   X   X   X   </t>
  </si>
  <si>
    <t>t005aae15385.r.ut190705.080610_1 0x5214   1 X       X   X   X   X   X   </t>
  </si>
  <si>
    <t>t005aae15385.r.ut190707.080250_1 0x5214   1 X       X   X   X   X   X   </t>
  </si>
  <si>
    <t>t005aae15385.r.ut190709.080020_1 0x5214   1 X       X   X   X   X   X   </t>
  </si>
  <si>
    <t>t005aae15385.r.ut190710.080111_1 0x5214   1 X       X   X   X   X   X   </t>
  </si>
  <si>
    <t>t005aae15385.r.ut190712.081845_1 0x5214   1 X       X   X   X   X   X   </t>
  </si>
  <si>
    <t>t005aae15385.r.ut190714.090311_1 0x5214   1 X       X   X   X   X   X   </t>
  </si>
  <si>
    <t>t005aae15385.r.ut190715.072502_1 0x5214   1 X       X   X   X   X   X   </t>
  </si>
  <si>
    <t>t005aae15385.r.ut190717.072339_1 0x5214   1 X       X   X   X   X   X   </t>
  </si>
  <si>
    <t>t005aae15385.r.ut190718.072051_1 0x5214   1 X       X   X   X   X   X   </t>
  </si>
  <si>
    <t>t005aae15593.r.ut190425.095103_1 0x5214   1 X       X   X   X   X   X   </t>
  </si>
  <si>
    <t>t005aae15593.r.ut190630.101946_1 0x5214   1 X       X   X   X   X   X   </t>
  </si>
  <si>
    <t>t005aae15593.r.ut190701.081757_1 0x5214   1 X       X   X   X   X   X   </t>
  </si>
  <si>
    <t>t005aae15593.r.ut190703.081757_1 0x5214   1 X       X   X   X   X   X   </t>
  </si>
  <si>
    <t>t005aae15593.r.ut190705.081712_1 0x5214   1 X       X   X   X   X   X   </t>
  </si>
  <si>
    <t>t005aae15593.r.ut190707.081351_1 0x5214   1 X       X   X   X   X   X   </t>
  </si>
  <si>
    <t>t005aae15593.r.ut190709.081134_1 0x5214   1 X       X   X   X   X   X   </t>
  </si>
  <si>
    <t>t005aae15593.r.ut190710.081213_1 0x5214   1 X       X   X   X   X   X   </t>
  </si>
  <si>
    <t>t005aae15593.r.ut190712.082953_1 0x5214   1 X       X   X   X   X   X   </t>
  </si>
  <si>
    <t>t005aae15593.r.ut190714.091421_1 0x5214   1 X       X   X   X   X   X   </t>
  </si>
  <si>
    <t>t005aae15593.r.ut190715.073612_1 0x5214   1 X       X   X   X   X   X   </t>
  </si>
  <si>
    <t>t005aae15593.r.ut190717.073440_1 0x5214   1 X       X   X   X   X   X   </t>
  </si>
  <si>
    <t>t005aae15593.r.ut190718.073159_1 0x5214   1 X       X   X   X   X   X   </t>
  </si>
  <si>
    <t>t005aae15682.r.ut190425.093922_1 0x5214   1 X       X   X   X   X   X   </t>
  </si>
  <si>
    <t>t005aae15682.r.ut190517.081244_1 0x5214   1 X       X   X   X   X   X   </t>
  </si>
  <si>
    <t>t005aae15682.r.ut190630.103506_1 0x5214   1 X       X   X   X   X   X   </t>
  </si>
  <si>
    <t>t005aae15682.r.ut190701.082901_1 0x5214   1 X       X   X   X   X   X   </t>
  </si>
  <si>
    <t>t005aae15682.r.ut190703.082859_1 0x5214   1 X       X   X   X   X   X   </t>
  </si>
  <si>
    <t>t005aae15682.r.ut190705.082813_1 0x5214   1 X       X   X   X   X   X   </t>
  </si>
  <si>
    <t>t005aae15682.r.ut190707.082454_1 0x5214   1 X       X   X   X   X   X   </t>
  </si>
  <si>
    <t>t005aae15682.r.ut190709.092708_1 0x5214   1 X       X   X   X   X   X   </t>
  </si>
  <si>
    <t>t005aae15682.r.ut190710.082318_1 0x5214   1 X       X   X   X   X   X   </t>
  </si>
  <si>
    <t>t005aae15682.r.ut190712.090920_1 0x5214   1 X       X   X   X   X   X   </t>
  </si>
  <si>
    <t>t005aae15682.r.ut190714.092934_1 0x5214   1 X       X   X   X   X   X   </t>
  </si>
  <si>
    <t>t005aae15682.r.ut190715.074714_1 0x5214   1 X       X   X   X   X   X   </t>
  </si>
  <si>
    <t>t005aae15682.r.ut190717.074546_1 0x5214   1 X       X   X   X   X   X   </t>
  </si>
  <si>
    <t>t005aae15682.r.ut190718.074304_1 0x5214   1 X       X   X   X   X   X   </t>
  </si>
  <si>
    <t>t005aae15687.r.ut190425.093140_1 0x5214   1 X       X   X   X   X   X   </t>
  </si>
  <si>
    <t>t005aae15687.r.ut190517.080517_1 0x5214   1 X       X   X   X   X   X   </t>
  </si>
  <si>
    <t>t005aae15687.r.ut190630.104954_1 0x5214   1 X       X   X   X   X   X   </t>
  </si>
  <si>
    <t>t005aae15687.r.ut190701.084355_1 0x5214   1 X       X   X   X   X   X   </t>
  </si>
  <si>
    <t>t005aae15687.r.ut190703.084757_1 0x5214   1 X       X   X   X   X   X   </t>
  </si>
  <si>
    <t>t005aae15687.r.ut190705.084711_1 0x5214   1 X       X   X   X   X   X   </t>
  </si>
  <si>
    <t>t005aae15687.r.ut190709.094158_1 0x5214   1 X       X   X   X   X   X   </t>
  </si>
  <si>
    <t>t005aae15687.r.ut190710.084218_1 0x5214   1 X       X   X   X   X   X   </t>
  </si>
  <si>
    <t>t005aae15687.r.ut190712.092405_1 0x5214   1 X       X   X   X   X   X   </t>
  </si>
  <si>
    <t>t005aae15687.r.ut190714.094420_1 0x5214   1 X       X   X   X   X   X   </t>
  </si>
  <si>
    <t>t005aae15687.r.ut190715.080616_1 0x5214   1 X       X   X   X   X   X   </t>
  </si>
  <si>
    <t>t005aae15687.r.ut190717.090535_1 0x5214   1 X       X   X   X   X   X   </t>
  </si>
  <si>
    <t>t005aae15688.r.ut190425.092737_1 0x5214   1 X       X   X   X   X   X   </t>
  </si>
  <si>
    <t>t005aae15688.r.ut190517.080132_1 0x5214   1 X       X   X   X   X   X   </t>
  </si>
  <si>
    <t>t005aae15688.r.ut190630.105333_1 0x5214   1 X       X   X   X   X   X   </t>
  </si>
  <si>
    <t>t005aae15688.r.ut190701.085145_1 0x5214   1 X       X   X   X   X   X   </t>
  </si>
  <si>
    <t>t005aae15688.r.ut190703.085138_1 0x5214   1 X       X   X   X   X   X   </t>
  </si>
  <si>
    <t>t005aae15688.r.ut190705.085052_1 0x5214   1 X       X   X   X   X   X   </t>
  </si>
  <si>
    <t>t005aae15688.r.ut190709.094538_1 0x5214   1 X       X   X   X   X   X   </t>
  </si>
  <si>
    <t>t005aae15688.r.ut190710.084600_1 0x5214   1 X       X   X   X   X   X   </t>
  </si>
  <si>
    <t>t005aae15688.r.ut190712.092745_1 0x5214   1 X       X   X   X   X   X   </t>
  </si>
  <si>
    <t>t005aae15688.r.ut190714.094759_1 0x5214   1 X       X   X   X   X   X   </t>
  </si>
  <si>
    <t>t005aae15688.r.ut190715.080957_1 0x5214   1 X       X   X   X   X   X   </t>
  </si>
  <si>
    <t>t005aae15688.r.ut190717.090915_1 0x5214   1 X       X   X   X   X   X   </t>
  </si>
  <si>
    <t>t005aae16180.r.ut190425.090058_1 0x5214   1 X       X   X   X   X   X   </t>
  </si>
  <si>
    <t>t005aae16180.r.ut190517.073157_1 0x5214   1 X       X   X   X   X   X   </t>
  </si>
  <si>
    <t>t005aae16181.r.ut190425.085708_1 0x5214   1 X       X   X   X   X   X   </t>
  </si>
  <si>
    <t>t005aae16181.r.ut190517.073541_1 0x5214   1 X       X   X   X   X   X   </t>
  </si>
  <si>
    <t>t005aae16187.r.ut190425.084546_1 0x5214   1 X       X   X   X   X   X   </t>
  </si>
  <si>
    <t>t005aae16187.r.ut190517.071700_1 0x5214   1 X       X   X   X   X   X   </t>
  </si>
  <si>
    <t>t005aae16632.r.ut190425.084158_1 0x5214   1 X       X   X   X   X   X   </t>
  </si>
  <si>
    <t>t005aae16632.r.ut190516.071822_1 0x5214   1 X       X   X   X   X   X   </t>
  </si>
  <si>
    <t>t005aae16632.r.ut190517.072430_1 0x5214   1 X       X   X   X   X   X   </t>
  </si>
  <si>
    <t>t005aae17523.r.ut190425.091615_1 0x5214   1 X       X   X   X   X   X   </t>
  </si>
  <si>
    <t>t005aae17523.r.ut190517.075027_1 0x5214   1 X       X   X   X   X   X   </t>
  </si>
  <si>
    <t>t005aae17523.r.ut190701.085527_1 0x5214   1 X       X   X   X   X   X   </t>
  </si>
  <si>
    <t>t005aae17523.r.ut190703.085518_1 0x5214   1 X       X   X   X   X   X   </t>
  </si>
  <si>
    <t>t005aae17523.r.ut190705.085431_1 0x5214   1 X       X   X   X   X   X   </t>
  </si>
  <si>
    <t>t005aae17523.r.ut190709.094918_1 0x5214   1 X       X   X   X   X   X   </t>
  </si>
  <si>
    <t>t005aae17523.r.ut190710.094939_1 0x5214   1 X       X   X   X   X   X   </t>
  </si>
  <si>
    <t>t005aae17523.r.ut190712.093126_1 0x5214   1 X       X   X   X   X   X   </t>
  </si>
  <si>
    <t>t005aae17523.r.ut190714.095139_1 0x5214   1 X       X   X   X   X   X   </t>
  </si>
  <si>
    <t>t005aae17523.r.ut190715.081337_1 0x5214   1 X       X   X   X   X   X   </t>
  </si>
  <si>
    <t>t005aae17523.r.ut190717.091255_1 0x5214   1 X       X   X   X   X   X   </t>
  </si>
  <si>
    <t>t005aae17958.r.ut190425.093534_1 0x5214   1 X       X   X   X   X   X   </t>
  </si>
  <si>
    <t>t005aae17958.r.ut190517.080903_1 0x5214   1 X       X   X   X   X   X   </t>
  </si>
  <si>
    <t>t005aae17958.r.ut190630.102326_1 0x5214   1 X       X   X   X   X   X   </t>
  </si>
  <si>
    <t>t005aae17958.r.ut190701.082136_1 0x5214   1 X       X   X   X   X   X   </t>
  </si>
  <si>
    <t>t005aae17958.r.ut190703.082138_1 0x5214   1 X       X   X   X   X   X   </t>
  </si>
  <si>
    <t>t005aae17958.r.ut190705.082052_1 0x5214   1 X       X   X   X   X   X   </t>
  </si>
  <si>
    <t>t005aae17958.r.ut190707.081731_1 0x5214   1 X       X   X   X   X   X   </t>
  </si>
  <si>
    <t>t005aae17958.r.ut190709.081514_1 0x5214   1 X       X   X   X   X   X   </t>
  </si>
  <si>
    <t>t005aae17958.r.ut190710.081552_1 0x5214   1 X       X   X   X   X   X   </t>
  </si>
  <si>
    <t>t005aae17958.r.ut190712.083333_1 0x5214   1 X       X   X   X   X   X   </t>
  </si>
  <si>
    <t>t005aae17958.r.ut190714.091802_1 0x5214   1 X       X   X   X   X   X   </t>
  </si>
  <si>
    <t>t005aae17958.r.ut190715.073953_1 0x5214   1 X       X   X   X   X   X   </t>
  </si>
  <si>
    <t>t005aae17958.r.ut190717.073821_1 0x5214   1 X       X   X   X   X   X   </t>
  </si>
  <si>
    <t>t005aae17958.r.ut190718.073541_1 0x5214   1 X       X   X   X   X   X   </t>
  </si>
  <si>
    <t>t005aae18206.r.ut190425.083810_1 0x5214   1 X       X   X   X   X   X   </t>
  </si>
  <si>
    <t>t005aae18206.r.ut190516.071439_1 0x5214   1 X       X   X   X   X   X   </t>
  </si>
  <si>
    <t>t005aae18206.r.ut190517.071314_1 0x5214   1 X       X   X   X   X   X   </t>
  </si>
  <si>
    <t>t005aae18409.r.ut190425.092005_1 0x5214   1 X       X   X   X   X   X   </t>
  </si>
  <si>
    <t>t005aae18409.r.ut190517.075411_1 0x5214   1 X       X   X   X   X   X   </t>
  </si>
  <si>
    <t>t005aae18409.r.ut190630.103846_1 0x5214   1 X       X   X   X   X   X   </t>
  </si>
  <si>
    <t>t005aae18409.r.ut190701.083242_1 0x5214   1 X       X   X   X   X   X   </t>
  </si>
  <si>
    <t>t005aae18409.r.ut190703.083239_1 0x5214   1 X       X   X   X   X   X   </t>
  </si>
  <si>
    <t>t005aae18409.r.ut190705.083153_1 0x5214   1 X       X   X   X   X   X   </t>
  </si>
  <si>
    <t>t005aae18409.r.ut190709.093049_1 0x5214   1 X       X   X   X   X   X   </t>
  </si>
  <si>
    <t>t005aae18409.r.ut190710.082659_1 0x5214   1 X       X   X   X   X   X   </t>
  </si>
  <si>
    <t>t005aae18409.r.ut190712.091301_1 0x5214   1 X       X   X   X   X   X   </t>
  </si>
  <si>
    <t>t005aae18409.r.ut190714.093316_1 0x5214   1 X       X   X   X   X   X   </t>
  </si>
  <si>
    <t>t005aae18409.r.ut190715.075054_1 0x5214   1 X       X   X   X   X   X   </t>
  </si>
  <si>
    <t>t005aae18409.r.ut190717.085424_1 0x5214   1 X       X   X   X   X   X   </t>
  </si>
  <si>
    <t>t005aae18878.r.ut190425.082305_1 0x5214   1 X       X   X   X   X   X   </t>
  </si>
  <si>
    <t>t005aae18878.r.ut190516.065909_1 0x5214   1 X       X   X   X   X   X   </t>
  </si>
  <si>
    <t>t005aae18878.r.ut190517.070047_1 0x5214   1 X       X   X   X   X   X   </t>
  </si>
  <si>
    <t>t005aae18879.r.ut190425.081923_1 0x5214   1 X       X   X   X   X   X   </t>
  </si>
  <si>
    <t>t005aae18879.r.ut190516.065525_1 0x5214   1 X       X   X   X   X   X   </t>
  </si>
  <si>
    <t>t005aae18879.r.ut190517.065708_1 0x5214   1 X       X   X   X   X   X   </t>
  </si>
  <si>
    <t>t005aae19062.r.ut190425.092351_1 0x5214   1 X       X   X   X   X   X   </t>
  </si>
  <si>
    <t>t005aae19062.r.ut190517.075751_1 0x5214   1 X       X   X   X   X   X   </t>
  </si>
  <si>
    <t>t005aae19062.r.ut190630.103119_1 0x5214   1 X       X   X   X   X   X   </t>
  </si>
  <si>
    <t>t005aae19062.r.ut190701.082517_1 0x5214   1 X       X   X   X   X   X   </t>
  </si>
  <si>
    <t>t005aae19062.r.ut190703.082518_1 0x5214   1 X       X   X   X   X   X   </t>
  </si>
  <si>
    <t>t005aae19062.r.ut190705.082433_1 0x5214   1 X       X   X   X   X   X   </t>
  </si>
  <si>
    <t>t005aae19062.r.ut190707.082113_1 0x5214   1 X       X   X   X   X   X   </t>
  </si>
  <si>
    <t>t005aae19062.r.ut190709.081854_1 0x5214   1 X       X   X   X   X   X   </t>
  </si>
  <si>
    <t>t005aae19062.r.ut190710.081933_1 0x5214   1 X       X   X   X   X   X   </t>
  </si>
  <si>
    <t>t005aae19062.r.ut190712.083713_1 0x5214   1 X       X   X   X   X   X   </t>
  </si>
  <si>
    <t>t005aae19062.r.ut190714.092143_1 0x5214   1 X       X   X   X   X   X   </t>
  </si>
  <si>
    <t>t005aae19062.r.ut190715.074332_1 0x5214   1 X       X   X   X   X   X   </t>
  </si>
  <si>
    <t>t005aae19062.r.ut190717.074201_1 0x5214   1 X       X   X   X   X   X   </t>
  </si>
  <si>
    <t>t005aae19062.r.ut190718.073922_1 0x5214   1 X       X   X   X   X   X   </t>
  </si>
  <si>
    <t>t005aae1938.r.ut190425.105211_1  0x5214   1 X       X   X   X   X   X   </t>
  </si>
  <si>
    <t>t005aae1938.r.ut190630.082833_1  0x5214   1 X       X   X   X   X   X   </t>
  </si>
  <si>
    <t>t005aae1938.r.ut190701.063310_1  0x5214   1 X       X   X   X   X   X   </t>
  </si>
  <si>
    <t>t005aae1938.r.ut190702.062447_1  0x5214   1 X       X   X   X   X   X   </t>
  </si>
  <si>
    <t>t005aae1938.r.ut190703.062058_1  0x5214   1 X       X   X   X   X   X   </t>
  </si>
  <si>
    <t>t005aae1938.r.ut190705.061639_1  0x5214   1 X       X   X   X   X   X   </t>
  </si>
  <si>
    <t>t005aae1938.r.ut190707.072044_1  0x5214   1 X       X   X   X   X   X   </t>
  </si>
  <si>
    <t>t005aae1938.r.ut190709.072211_1  0x5214   1 X       X   X   X   X   X   </t>
  </si>
  <si>
    <t>t005aae1938.r.ut190710.072252_1  0x5214   1 X       X   X   X   X   X   </t>
  </si>
  <si>
    <t>t005aae1938.r.ut190712.073702_1  0x5214   1 X       X   X   X   X   X   </t>
  </si>
  <si>
    <t>t005aae1938.r.ut190714.072321_1  0x5214   1 X       X   X   X   X   X   </t>
  </si>
  <si>
    <t>t005aae1938.r.ut190715.064004_1  0x5214   1 X       X   X   X   X   X   </t>
  </si>
  <si>
    <t>t005aae1938.r.ut190716.063857_1  0x5214   1 X       X   X   X   X   X   </t>
  </si>
  <si>
    <t>t005aae1938.r.ut190717.063800_1  0x5214   1 X       X   X   X   X   X   </t>
  </si>
  <si>
    <t>t005aae1938.r.ut190718.063900_1  0x5214   1 X       X   X   X   X   X   </t>
  </si>
  <si>
    <t>t005aae1940.r.ut190425.104804_1  0x5214   1 X       X   X   X   X   X   </t>
  </si>
  <si>
    <t>t005aae1940.r.ut190630.081407_1  0x5214   1 X       X   X   X   X   X   </t>
  </si>
  <si>
    <t>t005aae1940.r.ut190701.062929_1  0x5214   1 X       X   X   X   X   X   </t>
  </si>
  <si>
    <t>t005aae1940.r.ut190702.062828_1  0x5214   1 X       X   X   X   X   X   </t>
  </si>
  <si>
    <t>t005aae1940.r.ut190703.062440_1  0x5214   1 X       X   X   X   X   X   </t>
  </si>
  <si>
    <t>t005aae1940.r.ut190704.062008_1  0x5214   1 X       X   X   X   X   X   </t>
  </si>
  <si>
    <t>t005aae1940.r.ut190705.062022_1  0x5214   1 X       X   X   X   X   X   </t>
  </si>
  <si>
    <t>t005aae1940.r.ut190707.061607_1  0x5214   1 X       X   X   X   X   X   </t>
  </si>
  <si>
    <t>t005aae1940.r.ut190709.071450_1  0x5214   1 X       X   X   X   X   X   </t>
  </si>
  <si>
    <t>t005aae1940.r.ut190710.071524_1  0x5214   1 X       X   X   X   X   X   </t>
  </si>
  <si>
    <t>t005aae1940.r.ut190712.072245_1  0x5214   1 X       X   X   X   X   X   </t>
  </si>
  <si>
    <t>t005aae1940.r.ut190714.070904_1  0x5214   1 X       X   X   X   X   X   </t>
  </si>
  <si>
    <t>t005aae1940.r.ut190715.053528_1  0x5214   1 X       X   X   X   X   X   </t>
  </si>
  <si>
    <t>t005aae1940.r.ut190716.053423_1  0x5214   1 X       X   X   X   X   X   </t>
  </si>
  <si>
    <t>t005aae1940.r.ut190717.053327_1  0x5214   1 X       X   X   X   X   X   </t>
  </si>
  <si>
    <t>t005aae1940.r.ut190718.063123_1  0x5214   1 X       X   X   X   X   X   </t>
  </si>
  <si>
    <t>t005aae19922.r.ut190425.090837_1 0x5214   1 X       X   X   X   X   X   </t>
  </si>
  <si>
    <t>t005aae19922.r.ut190517.074302_1 0x5214   1 X       X   X   X   X   X   </t>
  </si>
  <si>
    <t>t005aae19923.r.ut190425.090447_1 0x5214   1 X       X   X   X   X   X   </t>
  </si>
  <si>
    <t>t005aae19923.r.ut190517.073921_1 0x5214   1 X       X   X   X   X   X   </t>
  </si>
  <si>
    <t>t005aae20042.r.ut190425.102243_1 0x5214   1 X       X   X   X   X   X   </t>
  </si>
  <si>
    <t>t005aae20042.r.ut190630.083351_1 0x5214   1 X       X   X   X   X   X   </t>
  </si>
  <si>
    <t>t005aae20042.r.ut190701.073828_1 0x5214   1 X       X   X   X   X   X   </t>
  </si>
  <si>
    <t>t005aae20042.r.ut190702.103850_1 0x5214   1 X       X   X   X   X   X   </t>
  </si>
  <si>
    <t>t005aae20042.r.ut190703.073438_1 0x5214   1 X       X   X   X   X   X   </t>
  </si>
  <si>
    <t>t005aae20042.r.ut190705.072948_1 0x5214   1 X       X   X   X   X   X   </t>
  </si>
  <si>
    <t>t005aae20042.r.ut190707.072943_1 0x5214   1 X       X   X   X   X   X   </t>
  </si>
  <si>
    <t>t005aae20042.r.ut190709.072724_1 0x5214   1 X       X   X   X   X   X   </t>
  </si>
  <si>
    <t>t005aae20042.r.ut190710.073148_1 0x5214   1 X       X   X   X   X   X   </t>
  </si>
  <si>
    <t>t005aae20042.r.ut190712.074222_1 0x5214   1 X       X   X   X   X   X   </t>
  </si>
  <si>
    <t>t005aae20042.r.ut190714.072842_1 0x5214   1 X       X   X   X   X   X   </t>
  </si>
  <si>
    <t>t005aae20042.r.ut190715.064908_1 0x5214   1 X       X   X   X   X   X   </t>
  </si>
  <si>
    <t>t005aae20042.r.ut190716.064752_1 0x5214   1 X       X   X   X   X   X   </t>
  </si>
  <si>
    <t>t005aae20042.r.ut190717.052856_1 0x5214   1 X       X   X   X   X   X   </t>
  </si>
  <si>
    <t>t005aae20042.r.ut190718.064410_1 0x5214   1 X       X   X   X   X   X   </t>
  </si>
  <si>
    <t>t005aae20353.r.ut190425.083422_1 0x5214   1 X       X   X   X   X   X   </t>
  </si>
  <si>
    <t>t005aae20353.r.ut190516.071053_1 0x5214   1 X       X   X   X   X   X   </t>
  </si>
  <si>
    <t>t005aae20353.r.ut190517.070934_1 0x5214   1 X       X   X   X   X   X   </t>
  </si>
  <si>
    <t>t005aae20656.r.ut190425.100243_1 0x5214   1 X       X   X   X   X   X   </t>
  </si>
  <si>
    <t>t005aae20656.r.ut190630.083733_1 0x5214   1 X       X   X   X   X   X   </t>
  </si>
  <si>
    <t>t005aae20656.r.ut190701.075233_1 0x5214   1 X       X   X   X   X   X   </t>
  </si>
  <si>
    <t>t005aae20656.r.ut190702.104230_1 0x5214   1 X       X   X   X   X   X   </t>
  </si>
  <si>
    <t>t005aae20656.r.ut190703.073817_1 0x5214   1 X       X   X   X   X   X   </t>
  </si>
  <si>
    <t>t005aae20656.r.ut190704.061530_1 0x5214   1 X       X   X   X   X   X   </t>
  </si>
  <si>
    <t>t005aae20656.r.ut190705.073340_1 0x5214   1 X       X   X   X   X   X   </t>
  </si>
  <si>
    <t>t005aae20656.r.ut190707.073324_1 0x5214   1 X       X   X   X   X   X   </t>
  </si>
  <si>
    <t>t005aae20656.r.ut190709.073105_1 0x5214   1 X       X   X   X   X   X   </t>
  </si>
  <si>
    <t>t005aae20656.r.ut190710.073528_1 0x5214   1 X       X   X   X   X   X   </t>
  </si>
  <si>
    <t>t005aae20656.r.ut190712.074604_1 0x5214   1 X       X   X   X   X   X   </t>
  </si>
  <si>
    <t>t005aae20656.r.ut190714.073228_1 0x5214   1 X       X   X   X   X   X   </t>
  </si>
  <si>
    <t>t005aae20656.r.ut190715.053050_1 0x5214   1 X       X   X   X   X   X   </t>
  </si>
  <si>
    <t>t005aae20656.r.ut190716.052952_1 0x5214   1 X       X   X   X   X   X   </t>
  </si>
  <si>
    <t>t005aae20656.r.ut190717.064708_1 0x5214   1 X       X   X   X   X   X   </t>
  </si>
  <si>
    <t>t005aae20656.r.ut190718.064753_1 0x5214   1 X       X   X   X   X   X   </t>
  </si>
  <si>
    <t>t005aae20868.r.ut190425.101843_1 0x5214   1 X       X   X   X   X   X   </t>
  </si>
  <si>
    <t>t005aae20868.r.ut190630.081920_1 0x5214   1 X       X   X   X   X   X   </t>
  </si>
  <si>
    <t>t005aae20868.r.ut190701.073428_1 0x5214   1 X       X   X   X   X   X   </t>
  </si>
  <si>
    <t>t005aae20868.r.ut190702.103504_1 0x5214   1 X       X   X   X   X   X   </t>
  </si>
  <si>
    <t>t005aae20868.r.ut190703.073052_1 0x5214   1 X       X   X   X   X   X   </t>
  </si>
  <si>
    <t>t005aae20868.r.ut190705.072600_1 0x5214   1 X       X   X   X   X   X   </t>
  </si>
  <si>
    <t>t005aae20868.r.ut190706.083203_1 0x5214   1 X       X   X   X   X   X   </t>
  </si>
  <si>
    <t>t005aae20868.r.ut190707.072553_1 0x5214   1 X       X   X   X   X   X   </t>
  </si>
  <si>
    <t>t005aae20868.r.ut190709.061341_1 0x5214   1 X       X   X   X   X   X   </t>
  </si>
  <si>
    <t>t005aae20868.r.ut190710.072805_1 0x5214   1 X       X   X   X   X   X   </t>
  </si>
  <si>
    <t>t005aae20868.r.ut190712.073138_1 0x5214   1 X       X   X   X   X   X   </t>
  </si>
  <si>
    <t>t005aae20868.r.ut190714.071806_1 0x5214   1 X       X   X   X   X   X   </t>
  </si>
  <si>
    <t>t005aae20868.r.ut190715.064521_1 0x5214   1 X       X   X   X   X   X   </t>
  </si>
  <si>
    <t>t005aae20868.r.ut190716.064404_1 0x5214   1 X       X   X   X   X   X   </t>
  </si>
  <si>
    <t>t005aae20868.r.ut190717.064321_1 0x5214   1 X       X   X   X   X   X   </t>
  </si>
  <si>
    <t>t005aae20868.r.ut190718.052936_1 0x5214   1 X       X   X   X   X   X   </t>
  </si>
  <si>
    <t>t005aae21061.r.ut190425.095851_1 0x5214   1 X       X   X   X   X   X   </t>
  </si>
  <si>
    <t>t005aae21061.r.ut190630.084113_1 0x5214   1 X       X   X   X   X   X   </t>
  </si>
  <si>
    <t>t005aae21061.r.ut190701.075615_1 0x5214   1 X       X   X   X   X   X   </t>
  </si>
  <si>
    <t>t005aae21061.r.ut190702.061628_1 0x5214   1 X       X   X   X   X   X   </t>
  </si>
  <si>
    <t>t005aae21061.r.ut190703.075234_1 0x5214   1 X       X   X   X   X   X   </t>
  </si>
  <si>
    <t>t005aae21061.r.ut190705.075145_1 0x5214   1 X       X   X   X   X   X   </t>
  </si>
  <si>
    <t>t005aae21061.r.ut190707.073705_1 0x5214   1 X       X   X   X   X   X   </t>
  </si>
  <si>
    <t>t005aae21061.r.ut190709.073447_1 0x5214   1 X       X   X   X   X   X   </t>
  </si>
  <si>
    <t>t005aae21061.r.ut190710.073908_1 0x5214   1 X       X   X   X   X   X   </t>
  </si>
  <si>
    <t>t005aae21061.r.ut190712.074945_1 0x5214   1 X       X   X   X   X   X   </t>
  </si>
  <si>
    <t>t005aae21061.r.ut190714.073609_1 0x5214   1 X       X   X   X   X   X   </t>
  </si>
  <si>
    <t>t005aae21061.r.ut190715.070716_1 0x5214   1 X       X   X   X   X   X   </t>
  </si>
  <si>
    <t>t005aae21061.r.ut190717.070525_1 0x5214   1 X       X   X   X   X   X   </t>
  </si>
  <si>
    <t>t005aae21061.r.ut190718.065147_1 0x5214   1 X       X   X   X   X   X   </t>
  </si>
  <si>
    <t>t005aae2126.r.ut190425.060157_1  0x5214   1 X       X   X   X   X   X   </t>
  </si>
  <si>
    <t>t005aae2126.r.ut190516.052941_1  0x5214   1 X       X   X   X   X   X   </t>
  </si>
  <si>
    <t>t005aae21265.r.ut190425.095454_1 0x5214   1 X       X   X   X   X   X   </t>
  </si>
  <si>
    <t>t005aae21265.r.ut190630.084453_1 0x5214   1 X       X   X   X   X   X   </t>
  </si>
  <si>
    <t>t005aae21265.r.ut190701.061721_1 0x5214   1 X       X   X   X   X   X   </t>
  </si>
  <si>
    <t>t005aae21265.r.ut190702.104611_1 0x5214   1 X       X   X   X   X   X   </t>
  </si>
  <si>
    <t>t005aae21265.r.ut190703.075615_1 0x5214   1 X       X   X   X   X   X   </t>
  </si>
  <si>
    <t>t005aae21265.r.ut190705.075526_1 0x5214   1 X       X   X   X   X   X   </t>
  </si>
  <si>
    <t>t005aae21265.r.ut190707.074045_1 0x5214   1 X       X   X   X   X   X   </t>
  </si>
  <si>
    <t>t005aae21265.r.ut190709.073828_1 0x5214   1 X       X   X   X   X   X   </t>
  </si>
  <si>
    <t>t005aae21265.r.ut190710.074250_1 0x5214   1 X       X   X   X   X   X   </t>
  </si>
  <si>
    <t>t005aae21265.r.ut190712.075326_1 0x5214   1 X       X   X   X   X   X   </t>
  </si>
  <si>
    <t>t005aae21265.r.ut190712.075649_1 0x5214   1 X       X   X   X   X   X   </t>
  </si>
  <si>
    <t>t005aae21265.r.ut190714.073950_1 0x5214   1 X       X   X   X   X   X   </t>
  </si>
  <si>
    <t>t005aae21265.r.ut190714.074315_1 0x5214   1 X       X   X   X   X   X   </t>
  </si>
  <si>
    <t>t005aae21265.r.ut190715.071059_1 0x5214   1 X       X   X   X   X   X   </t>
  </si>
  <si>
    <t>t005aae21265.r.ut190715.071422_1 0x5214   1 X       X   X   X   X   X   </t>
  </si>
  <si>
    <t>t005aae21265.r.ut190717.070919_1 0x5214   1 X       X   X   X   X   X   </t>
  </si>
  <si>
    <t>t005aae21265.r.ut190717.071256_1 0x5214   1 X       X   X   X   X   X   </t>
  </si>
  <si>
    <t>t005aae21265.r.ut190718.065528_1 0x5214   1 X       X   X   X   X   X   </t>
  </si>
  <si>
    <t>t005aae21265.r.ut190718.065853_1 0x5214   1 X       X   X   X   X   X   </t>
  </si>
  <si>
    <t>t005aae21265.r.ut190719.065415_1 0x5214   1 X       X   X   X   X   X   </t>
  </si>
  <si>
    <t>t005aae21265.r.ut190719.065740_1 0x5214   1 X       X   X   X   X   X   </t>
  </si>
  <si>
    <t>t005aae21452.r.ut190425.055324_1 0x5214   1 X       X   X   X   X   X   </t>
  </si>
  <si>
    <t>t005aae21452.r.ut190516.052116_1 0x5214   1 X       X   X   X   X   X   </t>
  </si>
  <si>
    <t>t005aae22533.r.ut190425.081453_1 0x5214   1 X       X   X   X   X   X   </t>
  </si>
  <si>
    <t>t005aae22533.r.ut190516.070249_1 0x5214   1 X       X   X   X   X   X   </t>
  </si>
  <si>
    <t>t005aae22533.r.ut190517.064947_1 0x5214   1 X       X   X   X   X   X   </t>
  </si>
  <si>
    <t>t005aae22705.r.ut190425.082647_1 0x5214   1 X       X   X   X   X   X   </t>
  </si>
  <si>
    <t>t005aae22705.r.ut190516.065141_1 0x5214   1 X       X   X   X   X   X   </t>
  </si>
  <si>
    <t>t005aae22705.r.ut190517.065328_1 0x5214   1 X       X   X   X   X   X   </t>
  </si>
  <si>
    <t>t005aae22716.r.ut190425.074828_1 0x5214   1 X       X   X   X   X   X   </t>
  </si>
  <si>
    <t>t005aae22716.r.ut190516.062355_1 0x5214   1 X       X   X   X   X   X   </t>
  </si>
  <si>
    <t>t005aae22716.r.ut190517.062318_1 0x5214   1 X       X   X   X   X   X   </t>
  </si>
  <si>
    <t>t005aae23036.r.ut190425.081110_1 0x5214   1 X       X   X   X   X   X   </t>
  </si>
  <si>
    <t>t005aae23036.r.ut190516.064801_1 0x5214   1 X       X   X   X   X   X   </t>
  </si>
  <si>
    <t>t005aae23036.r.ut190517.064608_1 0x5214   1 X       X   X   X   X   X   </t>
  </si>
  <si>
    <t>t005aae23374.r.ut190425.075953_1 0x5214   1 X       X   X   X   X   X   </t>
  </si>
  <si>
    <t>t005aae23374.r.ut190516.063647_1 0x5214   1 X       X   X   X   X   X   </t>
  </si>
  <si>
    <t>t005aae23374.r.ut190517.063501_1 0x5214   1 X       X   X   X   X   X   </t>
  </si>
  <si>
    <t>t005aae23374.r.ut190701.090647_1 0x5214   1 X       X   X   X   X   X   </t>
  </si>
  <si>
    <t>t005aae23374.r.ut190703.090640_1 0x5214   1 X       X   X   X   X   X   </t>
  </si>
  <si>
    <t>t005aae23374.r.ut190705.090550_1 0x5214   1 X       X   X   X   X   X   </t>
  </si>
  <si>
    <t>t005aae23529.r.ut190425.083034_1 0x5214   1 X       X   X   X   X   X   </t>
  </si>
  <si>
    <t>t005aae23529.r.ut190516.070703_1 0x5214   1 X       X   X   X   X   X   </t>
  </si>
  <si>
    <t>t005aae23529.r.ut190517.070532_1 0x5214   1 X       X   X   X   X   X   </t>
  </si>
  <si>
    <t>t005aae23545.r.ut190425.075604_1 0x5214   1 X       X   X   X   X   X   </t>
  </si>
  <si>
    <t>t005aae23545.r.ut190516.063130_1 0x5214   1 X       X   X   X   X   X   </t>
  </si>
  <si>
    <t>t005aae23545.r.ut190517.062701_1 0x5214   1 X       X   X   X   X   X   </t>
  </si>
  <si>
    <t>t005aae23545.r.ut190701.091406_1 0x5214   1 X       X   X   X   X   X   </t>
  </si>
  <si>
    <t>t005aae23717.r.ut190425.075217_1 0x5214   1 X       X   X   X   X   X   </t>
  </si>
  <si>
    <t>t005aae23717.r.ut190516.062739_1 0x5214   1 X       X   X   X   X   X   </t>
  </si>
  <si>
    <t>t005aae23717.r.ut190517.063046_1 0x5214   1 X       X   X   X   X   X   </t>
  </si>
  <si>
    <t>t005aae23717.r.ut190701.091027_1 0x5214   1 X       X   X   X   X   X   </t>
  </si>
  <si>
    <t>t005aae23876.r.ut190425.080727_1 0x5214   1 X       X   X   X   X   X   </t>
  </si>
  <si>
    <t>t005aae23876.r.ut190516.064420_1 0x5214   1 X       X   X   X   X   X   </t>
  </si>
  <si>
    <t>t005aae23876.r.ut190517.064228_1 0x5214   1 X       X   X   X   X   X   </t>
  </si>
  <si>
    <t>t005aae23876.r.ut190701.090306_1 0x5214   1 X       X   X   X   X   X   </t>
  </si>
  <si>
    <t>t005aae23876.r.ut190703.090258_1 0x5214   1 X       X   X   X   X   X   </t>
  </si>
  <si>
    <t>t005aae23876.r.ut190705.090209_1 0x5214   1 X       X   X   X   X   X   </t>
  </si>
  <si>
    <t>t005aae23892.r.ut190425.074441_1 0x5214   1 X       X   X   X   X   X   </t>
  </si>
  <si>
    <t>t005aae23892.r.ut190516.060213_1 0x5214   1 X       X   X   X   X   X   </t>
  </si>
  <si>
    <t>t005aae24389.r.ut190425.074049_1 0x5214   1 X       X   X   X   X   X   </t>
  </si>
  <si>
    <t>t005aae24389.r.ut190516.060554_1 0x5214   1 X       X   X   X   X   X   </t>
  </si>
  <si>
    <t>t005aae24389.r.ut190517.060527_1 0x5214   1 X       X   X   X   X   X   </t>
  </si>
  <si>
    <t>t005aae2481.r.ut190425.054736_1  0x5214   1 X       X   X   X   X   X   </t>
  </si>
  <si>
    <t>t005aae2481.r.ut190516.054052_1  0x5214   1 X       X   X   X   X   X   </t>
  </si>
  <si>
    <t>t005aae26301.r.ut190425.080340_1 0x5214   1 X       X   X   X   X   X   </t>
  </si>
  <si>
    <t>t005aae26301.r.ut190516.064036_1 0x5214   1 X       X   X   X   X   X   </t>
  </si>
  <si>
    <t>t005aae26301.r.ut190517.063847_1 0x5214   1 X       X   X   X   X   X   </t>
  </si>
  <si>
    <t>t005aae26301.r.ut190630.102723_1 0x5214   1 X       X   X   X   X   X   </t>
  </si>
  <si>
    <t>t005aae26301.r.ut190701.084749_1 0x5214   1 X       X   X   X   X   X   </t>
  </si>
  <si>
    <t>t005aae26301.r.ut190703.084400_1 0x5214   1 X       X   X   X   X   X   </t>
  </si>
  <si>
    <t>t005aae26301.r.ut190705.084315_1 0x5214   1 X       X   X   X   X   X   </t>
  </si>
  <si>
    <t>t005aae26301.r.ut190709.092311_1 0x5214   1 X       X   X   X   X   X   </t>
  </si>
  <si>
    <t>t005aae26301.r.ut190710.083821_1 0x5214   1 X       X   X   X   X   X   </t>
  </si>
  <si>
    <t>t005aae26301.r.ut190712.090523_1 0x5214   1 X       X   X   X   X   X   </t>
  </si>
  <si>
    <t>t005aae26301.r.ut190714.092537_1 0x5214   1 X       X   X   X   X   X   </t>
  </si>
  <si>
    <t>t005aae26301.r.ut190715.080219_1 0x5214   1 X       X   X   X   X   X   </t>
  </si>
  <si>
    <t>t005aae26301.r.ut190717.085027_1 0x5214   1 X       X   X   X   X   X   </t>
  </si>
  <si>
    <t>t005aae2939.r.ut190425.103550_1  0x5214   1 X       X   X   X   X   X   </t>
  </si>
  <si>
    <t>t005aae2939.r.ut190630.085358_1  0x5214   1 X       X   X   X   X   X   </t>
  </si>
  <si>
    <t>t005aae2939.r.ut190701.074719_1  0x5214   1 X       X   X   X   X   X   </t>
  </si>
  <si>
    <t>t005aae2939.r.ut190702.111805_1  0x5214   1 X       X   X   X   X   X   </t>
  </si>
  <si>
    <t>t005aae2939.r.ut190703.074329_1  0x5214   1 X       X   X   X   X   X   </t>
  </si>
  <si>
    <t>t005aae2939.r.ut190705.074626_1  0x5214   1 X       X   X   X   X   X   </t>
  </si>
  <si>
    <t>t005aae2939.r.ut190707.075338_1  0x5214   1 X       X   X   X   X   X   </t>
  </si>
  <si>
    <t>t005aae2939.r.ut190709.075117_1  0x5214   1 X       X   X   X   X   X   </t>
  </si>
  <si>
    <t>t005aae2939.r.ut190710.075156_1  0x5214   1 X       X   X   X   X   X   </t>
  </si>
  <si>
    <t>t005aae2939.r.ut190712.080555_1  0x5214   1 X       X   X   X   X   X   </t>
  </si>
  <si>
    <t>t005aae2939.r.ut190714.075221_1  0x5214   1 X       X   X   X   X   X   </t>
  </si>
  <si>
    <t>t005aae2939.r.ut190715.065803_1  0x5214   1 X       X   X   X   X   X   </t>
  </si>
  <si>
    <t>t005aae2939.r.ut190717.070000_1  0x5214   1 X       X   X   X   X   X   </t>
  </si>
  <si>
    <t>t005aae2939.r.ut190718.071138_1  0x5214   1 X       X   X   X   X   X   </t>
  </si>
  <si>
    <t>t005aae29403.r.ut190425.102739_1 0x5214   1 X       X   X   X   X   X   </t>
  </si>
  <si>
    <t>t005aae29403.r.ut190630.100650_1 0x5214   1 X       X   X   X   X   X   </t>
  </si>
  <si>
    <t>t005aae29403.r.ut190701.080129_1 0x5214   1 X       X   X   X   X   X   </t>
  </si>
  <si>
    <t>t005aae29403.r.ut190703.080128_1 0x5214   1 X       X   X   X   X   X   </t>
  </si>
  <si>
    <t>t005aae29403.r.ut190705.080046_1 0x5214   1 X       X   X   X   X   X   </t>
  </si>
  <si>
    <t>t005aae29403.r.ut190707.075725_1 0x5214   1 X       X   X   X   X   X   </t>
  </si>
  <si>
    <t>t005aae29403.r.ut190709.075457_1 0x5214   1 X       X   X   X   X   X   </t>
  </si>
  <si>
    <t>t005aae29403.r.ut190710.061430_1 0x5214   1 X       X   X   X   X   X   </t>
  </si>
  <si>
    <t>t005aae29403.r.ut190712.081317_1 0x5214   1 X       X   X   X   X   X   </t>
  </si>
  <si>
    <t>t005aae29403.r.ut190714.075941_1 0x5214   1 X       X   X   X   X   X   </t>
  </si>
  <si>
    <t>t005aae29403.r.ut190715.071937_1 0x5214   1 X       X   X   X   X   X   </t>
  </si>
  <si>
    <t>t005aae29403.r.ut190717.071814_1 0x5214   1 X       X   X   X   X   X   </t>
  </si>
  <si>
    <t>t005aae29403.r.ut190718.071525_1 0x5214   1 X       X   X   X   X   X   </t>
  </si>
  <si>
    <t>t005aae30229.r.ut190425.054015_1 0x5214   1 X       X   X   X   X   X   </t>
  </si>
  <si>
    <t>t005aae30229.r.ut190516.054436_1 0x5214   1 X       X   X   X   X   X   </t>
  </si>
  <si>
    <t>t005aae34810.r.ut190425.105624_1 0x5214   1 X       X   X   X   X   X   </t>
  </si>
  <si>
    <t>t005aae34810.r.ut190629.065151_1 0x5214   1 X       X   X   X   X   X   </t>
  </si>
  <si>
    <t>t005aae34810.r.ut190630.081016_1 0x5214   1 X       X   X   X   X   X   </t>
  </si>
  <si>
    <t>t005aae34810.r.ut190701.064056_1 0x5214   1 X       X   X   X   X   X   </t>
  </si>
  <si>
    <t>t005aae34810.r.ut190702.090632_1 0x5214   1 X       X   X   X   X   X   </t>
  </si>
  <si>
    <t>t005aae34810.r.ut190703.072152_1 0x5214   1 X       X   X   X   X   X   </t>
  </si>
  <si>
    <t>t005aae34810.r.ut190704.062747_1 0x5214   1 X       X   X   X   X   X   </t>
  </si>
  <si>
    <t>t005aae34810.r.ut190705.062413_1 0x5214   1 X       X   X   X   X   X   </t>
  </si>
  <si>
    <t>t005aae34810.r.ut190706.082650_1 0x5214   1 X       X   X   X   X   X   </t>
  </si>
  <si>
    <t>t005aae34810.r.ut190707.062000_1 0x5214   1 X       X   X   X   X   X   </t>
  </si>
  <si>
    <t>t005aae34810.r.ut190709.071100_1 0x5214   1 X       X   X   X   X   X   </t>
  </si>
  <si>
    <t>t005aae34810.r.ut190710.071133_1 0x5214   1 X       X   X   X   X   X   </t>
  </si>
  <si>
    <t>t005aae34810.r.ut190712.071854_1 0x5214   1 X       X   X   X   X   X   </t>
  </si>
  <si>
    <t>t005aae34810.r.ut190714.070501_1 0x5214   1 X       X   X   X   X   X   </t>
  </si>
  <si>
    <t>t005aae34810.r.ut190715.054320_1 0x5214   1 X       X   X   X   X   X   </t>
  </si>
  <si>
    <t>t005aae34810.r.ut190716.054206_1 0x5214   1 X       X   X   X   X   X   </t>
  </si>
  <si>
    <t>t005aae34810.r.ut190717.053719_1 0x5214   1 X       X   X   X   X   X   </t>
  </si>
  <si>
    <t>t005aae34810.r.ut190718.053418_1 0x5214   1 X       X   X   X   X   X   </t>
  </si>
  <si>
    <t>t005aae4127.r.ut190425.061656_1  0x5214   1 X       X   X   X   X   X   </t>
  </si>
  <si>
    <t>t005aae4127.r.ut190516.051247_1  0x5214   1 X       X   X   X   X   X   </t>
  </si>
  <si>
    <t>t005aae4132.r.ut190425.060926_1  0x5214   1 X       X   X   X   X   X   </t>
  </si>
  <si>
    <t>t005aae4132.r.ut190516.052600_1  0x5214   1 X       X   X   X   X   X   </t>
  </si>
  <si>
    <t>t005aae41799.r.ut190425.114130_1 0x5214   1 X       X   X   X   X   X   </t>
  </si>
  <si>
    <t>t005aae41799.r.ut190630.074748_1 0x5214   1 X       X   X   X   X   X   </t>
  </si>
  <si>
    <t>t005aae41799.r.ut190701.072220_1 0x5214   1 X       X   X   X   X   X   </t>
  </si>
  <si>
    <t>t005aae41799.r.ut190702.102937_1 0x5214   1 X       X   X   X   X   X   </t>
  </si>
  <si>
    <t>t005aae41799.r.ut190703.070637_1 0x5214   1 X       X   X   X   X   X   </t>
  </si>
  <si>
    <t>t005aae41799.r.ut190705.063550_1 0x5214   1 X       X   X   X   X   X   </t>
  </si>
  <si>
    <t>t005aae41799.r.ut190706.080405_1 0x5214   1 X       X   X   X   X   X   </t>
  </si>
  <si>
    <t>t005aae41799.r.ut190707.062752_1 0x5214   1 X       X   X   X   X   X   </t>
  </si>
  <si>
    <t>t005aae41799.r.ut190709.065223_1 0x5214   1 X       X   X   X   X   X   </t>
  </si>
  <si>
    <t>t005aae41799.r.ut190710.064913_1 0x5214   1 X       X   X   X   X   X   </t>
  </si>
  <si>
    <t>t005aae41799.r.ut190712.065622_1 0x5214   1 X       X   X   X   X   X   </t>
  </si>
  <si>
    <t>t005aae41799.r.ut190714.064231_1 0x5214   1 X       X   X   X   X   X   </t>
  </si>
  <si>
    <t>t005aae41799.r.ut190715.062443_1 0x5214   1 X       X   X   X   X   X   </t>
  </si>
  <si>
    <t>t005aae41799.r.ut190716.062330_1 0x5214   1 X       X   X   X   X   X   </t>
  </si>
  <si>
    <t>t005aae41799.r.ut190717.054846_1 0x5214   1 X       X   X   X   X   X   </t>
  </si>
  <si>
    <t>t005aae41799.r.ut190718.061552_1 0x5214   1 X       X   X   X   X   X   </t>
  </si>
  <si>
    <t>t005aae42122.r.ut190425.110028_1 0x5214   1 X       X   X   X   X   X   </t>
  </si>
  <si>
    <t>t005aae42122.r.ut190630.080631_1 0x5214   1 X       X   X   X   X   X   </t>
  </si>
  <si>
    <t>t005aae42122.r.ut190701.063713_1 0x5214   1 X       X   X   X   X   X   </t>
  </si>
  <si>
    <t>t005aae42122.r.ut190702.090245_1 0x5214   1 X       X   X   X   X   X   </t>
  </si>
  <si>
    <t>t005aae42122.r.ut190703.062840_1 0x5214   1 X       X   X   X   X   X   </t>
  </si>
  <si>
    <t>t005aae42122.r.ut190705.071649_1 0x5214   1 X       X   X   X   X   X   </t>
  </si>
  <si>
    <t>t005aae42122.r.ut190706.082305_1 0x5214   1 X       X   X   X   X   X   </t>
  </si>
  <si>
    <t>t005aae42122.r.ut190707.071256_1 0x5214   1 X       X   X   X   X   X   </t>
  </si>
  <si>
    <t>t005aae42122.r.ut190709.070714_1 0x5214   1 X       X   X   X   X   X   </t>
  </si>
  <si>
    <t>t005aae42122.r.ut190710.070747_1 0x5214   1 X       X   X   X   X   X   </t>
  </si>
  <si>
    <t>t005aae42122.r.ut190712.071508_1 0x5214   1 X       X   X   X   X   X   </t>
  </si>
  <si>
    <t>t005aae42122.r.ut190714.070115_1 0x5214   1 X       X   X   X   X   X   </t>
  </si>
  <si>
    <t>t005aae42122.r.ut190715.054702_1 0x5214   1 X       X   X   X   X   X   </t>
  </si>
  <si>
    <t>t005aae42122.r.ut190716.053823_1 0x5214   1 X       X   X   X   X   X   </t>
  </si>
  <si>
    <t>t005aae42122.r.ut190717.063011_1 0x5214   1 X       X   X   X   X   X   </t>
  </si>
  <si>
    <t>t005aae42122.r.ut190718.062715_1 0x5214   1 X       X   X   X   X   X   </t>
  </si>
  <si>
    <t>t005aae42131.r.ut190425.114936_1 0x5214   1 X       X   X   X   X   X   </t>
  </si>
  <si>
    <t>t005aae42131.r.ut190630.075509_1 0x5214   1 X       X   X   X   X   X   </t>
  </si>
  <si>
    <t>t005aae42131.r.ut190701.064835_1 0x5214   1 X       X   X   X   X   X   </t>
  </si>
  <si>
    <t>t005aae42131.r.ut190702.105145_1 0x5214   1 X       X   X   X   X   X   </t>
  </si>
  <si>
    <t>t005aae42131.r.ut190703.071358_1 0x5214   1 X       X   X   X   X   X   </t>
  </si>
  <si>
    <t>t005aae42131.r.ut190705.070542_1 0x5214   1 X       X   X   X   X   X   </t>
  </si>
  <si>
    <t>t005aae42131.r.ut190706.081146_1 0x5214   1 X       X   X   X   X   X   </t>
  </si>
  <si>
    <t>t005aae42131.r.ut190707.070517_1 0x5214   1 X       X   X   X   X   X   </t>
  </si>
  <si>
    <t>t005aae42131.r.ut190709.061818_1 0x5214   1 X       X   X   X   X   X   </t>
  </si>
  <si>
    <t>t005aae42131.r.ut190710.065635_1 0x5214   1 X       X   X   X   X   X   </t>
  </si>
  <si>
    <t>t005aae42131.r.ut190712.070352_1 0x5214   1 X       X   X   X   X   X   </t>
  </si>
  <si>
    <t>t005aae42131.r.ut190714.065001_1 0x5214   1 X       X   X   X   X   X   </t>
  </si>
  <si>
    <t>t005aae42131.r.ut190715.063203_1 0x5214   1 X       X   X   X   X   X   </t>
  </si>
  <si>
    <t>t005aae42131.r.ut190716.054945_1 0x5214   1 X       X   X   X   X   X   </t>
  </si>
  <si>
    <t>t005aae42131.r.ut190717.062624_1 0x5214   1 X       X   X   X   X   X   </t>
  </si>
  <si>
    <t>t005aae42131.r.ut190718.054202_1 0x5214   1 X       X   X   X   X   X   </t>
  </si>
  <si>
    <t>t005aae43175.r.ut190425.114533_1 0x5214   1 X       X   X   X   X   X   </t>
  </si>
  <si>
    <t>t005aae43175.r.ut190630.075128_1 0x5214   1 X       X   X   X   X   X   </t>
  </si>
  <si>
    <t>t005aae43175.r.ut190701.072601_1 0x5214   1 X       X   X   X   X   X   </t>
  </si>
  <si>
    <t>t005aae43175.r.ut190702.105526_1 0x5214   1 X       X   X   X   X   X   </t>
  </si>
  <si>
    <t>t005aae43175.r.ut190703.071018_1 0x5214   1 X       X   X   X   X   X   </t>
  </si>
  <si>
    <t>t005aae43175.r.ut190705.062813_1 0x5214   1 X       X   X   X   X   X   </t>
  </si>
  <si>
    <t>t005aae43175.r.ut190706.080757_1 0x5214   1 X       X   X   X   X   X   </t>
  </si>
  <si>
    <t>t005aae43175.r.ut190707.070137_1 0x5214   1 X       X   X   X   X   X   </t>
  </si>
  <si>
    <t>t005aae43175.r.ut190709.065604_1 0x5214   1 X       X   X   X   X   X   </t>
  </si>
  <si>
    <t>t005aae43175.r.ut190710.065253_1 0x5214   1 X       X   X   X   X   X   </t>
  </si>
  <si>
    <t>t005aae43175.r.ut190712.070002_1 0x5214   1 X       X   X   X   X   X   </t>
  </si>
  <si>
    <t>t005aae43175.r.ut190714.064613_1 0x5214   1 X       X   X   X   X   X   </t>
  </si>
  <si>
    <t>t005aae43175.r.ut190715.062822_1 0x5214   1 X       X   X   X   X   X   </t>
  </si>
  <si>
    <t>t005aae43175.r.ut190716.062711_1 0x5214   1 X       X   X   X   X   X   </t>
  </si>
  <si>
    <t>t005aae43175.r.ut190717.062235_1 0x5214   1 X       X   X   X   X   X   </t>
  </si>
  <si>
    <t>t005aae43175.r.ut190718.061934_1 0x5214   1 X       X   X   X   X   X   </t>
  </si>
  <si>
    <t>t005aae44292.r.ut190425.113725_1 0x5214   1 X       X   X   X   X   X   </t>
  </si>
  <si>
    <t>t005aae44292.r.ut190630.073607_1 0x5214   1 X       X   X   X   X   X   </t>
  </si>
  <si>
    <t>t005aae44292.r.ut190701.065229_1 0x5214   1 X       X   X   X   X   X   </t>
  </si>
  <si>
    <t>t005aae44292.r.ut190702.102214_1 0x5214   1 X       X   X   X   X   X   </t>
  </si>
  <si>
    <t>t005aae44292.r.ut190703.070255_1 0x5214   1 X       X   X   X   X   X   </t>
  </si>
  <si>
    <t>t005aae44292.r.ut190705.063156_1 0x5214   1 X       X   X   X   X   X   </t>
  </si>
  <si>
    <t>t005aae44292.r.ut190706.075238_1 0x5214   1 X       X   X   X   X   X   </t>
  </si>
  <si>
    <t>t005aae44292.r.ut190707.063900_1 0x5214   1 X       X   X   X   X   X   </t>
  </si>
  <si>
    <t>t005aae44292.r.ut190709.062201_1 0x5214   1 X       X   X   X   X   X   </t>
  </si>
  <si>
    <t>t005aae44292.r.ut190710.061844_1 0x5214   1 X       X   X   X   X   X   </t>
  </si>
  <si>
    <t>t005aae44292.r.ut190712.064457_1 0x5214   1 X       X   X   X   X   X   </t>
  </si>
  <si>
    <t>t005aae44292.r.ut190714.063101_1 0x5214   1 X       X   X   X   X   X   </t>
  </si>
  <si>
    <t>t005aae44292.r.ut190715.061718_1 0x5214   1 X       X   X   X   X   X   </t>
  </si>
  <si>
    <t>t005aae44292.r.ut190716.055333_1 0x5214   1 X       X   X   X   X   X   </t>
  </si>
  <si>
    <t>t005aae44292.r.ut190717.061511_1 0x5214   1 X       X   X   X   X   X   </t>
  </si>
  <si>
    <t>t005aae44292.r.ut190718.054551_1 0x5214   1 X       X   X   X   X   X   </t>
  </si>
  <si>
    <t>t005aae47619.r.ut190425.110842_1 0x5214   1 X       X   X   X   X   X   </t>
  </si>
  <si>
    <t>t005aae47619.r.ut190630.074402_1 0x5214   1 X       X   X   X   X   X   </t>
  </si>
  <si>
    <t>t005aae47619.r.ut190701.071839_1 0x5214   1 X       X   X   X   X   X   </t>
  </si>
  <si>
    <t>t005aae47619.r.ut190703.063609_1 0x5214   1 X       X   X   X   X   X   </t>
  </si>
  <si>
    <t>t005aae47619.r.ut190705.070200_1 0x5214   1 X       X   X   X   X   X   </t>
  </si>
  <si>
    <t>t005aae47619.r.ut190706.080020_1 0x5214   1 X       X   X   X   X   X   </t>
  </si>
  <si>
    <t>t005aae47619.r.ut190707.065755_1 0x5214   1 X       X   X   X   X   X   </t>
  </si>
  <si>
    <t>t005aae47619.r.ut190709.064839_1 0x5214   1 X       X   X   X   X   X   </t>
  </si>
  <si>
    <t>t005aae47619.r.ut190710.064514_1 0x5214   1 X       X   X   X   X   X   </t>
  </si>
  <si>
    <t>t005aae47619.r.ut190712.065240_1 0x5214   1 X       X   X   X   X   X   </t>
  </si>
  <si>
    <t>t005aae47619.r.ut190714.063443_1 0x5214   1 X       X   X   X   X   X   </t>
  </si>
  <si>
    <t>t005aae47619.r.ut190715.062101_1 0x5214   1 X       X   X   X   X   X   </t>
  </si>
  <si>
    <t>t005aae47619.r.ut190716.061949_1 0x5214   1 X       X   X   X   X   X   </t>
  </si>
  <si>
    <t>t005aae47619.r.ut190717.061854_1 0x5214   1 X       X   X   X   X   X   </t>
  </si>
  <si>
    <t>t005aae47619.r.ut190718.061211_1 0x5214   1 X       X   X   X   X   X   </t>
  </si>
  <si>
    <t>t005aae47622.r.ut190425.111245_1 0x5214   1 X       X   X   X   X   X   </t>
  </si>
  <si>
    <t>t005aae47622.r.ut190630.073226_1 0x5214   1 X       X   X   X   X   X   </t>
  </si>
  <si>
    <t>t005aae47622.r.ut190701.065952_1 0x5214   1 X       X   X   X   X   X   </t>
  </si>
  <si>
    <t>t005aae47622.r.ut190702.102556_1 0x5214   1 X       X   X   X   X   X   </t>
  </si>
  <si>
    <t>t005aae47622.r.ut190703.064728_1 0x5214   1 X       X   X   X   X   X   </t>
  </si>
  <si>
    <t>t005aae47622.r.ut190705.063932_1 0x5214   1 X       X   X   X   X   X   </t>
  </si>
  <si>
    <t>t005aae47622.r.ut190706.074857_1 0x5214   1 X       X   X   X   X   X   </t>
  </si>
  <si>
    <t>t005aae47622.r.ut190707.063133_1 0x5214   1 X       X   X   X   X   X   </t>
  </si>
  <si>
    <t>t005aae47622.r.ut190709.062924_1 0x5214   1 X       X   X   X   X   X   </t>
  </si>
  <si>
    <t>t005aae47622.r.ut190710.062620_1 0x5214   1 X       X   X   X   X   X   </t>
  </si>
  <si>
    <t>t005aae47622.r.ut190712.064108_1 0x5214   1 X       X   X   X   X   X   </t>
  </si>
  <si>
    <t>t005aae47622.r.ut190714.062717_1 0x5214   1 X       X   X   X   X   X   </t>
  </si>
  <si>
    <t>t005aae47622.r.ut190716.060056_1 0x5214   1 X       X   X   X   X   X   </t>
  </si>
  <si>
    <t>t005aae47622.r.ut190717.055228_1 0x5214   1 X       X   X   X   X   X   </t>
  </si>
  <si>
    <t>t005aae47622.r.ut190718.055316_1 0x5214   1 X       X   X   X   X   X   </t>
  </si>
  <si>
    <t>t005aae4809.r.ut190425.062040_1  0x5214   1 X       X   X   X   X   X   </t>
  </si>
  <si>
    <t>t005aae4809.r.ut190516.050522_1  0x5214   1 X       X   X   X   X   X   </t>
  </si>
  <si>
    <t>t005aae48402.r.ut190425.111649_1 0x5214   1 X       X   X   X   X   X   </t>
  </si>
  <si>
    <t>t005aae48402.r.ut190630.072843_1 0x5214   1 X       X   X   X   X   X   </t>
  </si>
  <si>
    <t>t005aae48402.r.ut190701.065610_1 0x5214   1 X       X   X   X   X   X   </t>
  </si>
  <si>
    <t>t005aae48402.r.ut190702.091826_1 0x5214   1 X       X   X   X   X   X   </t>
  </si>
  <si>
    <t>t005aae48402.r.ut190703.065124_1 0x5214   1 X       X   X   X   X   X   </t>
  </si>
  <si>
    <t>t005aae48402.r.ut190705.064322_1 0x5214   1 X       X   X   X   X   X   </t>
  </si>
  <si>
    <t>t005aae48402.r.ut190706.074515_1 0x5214   1 X       X   X   X   X   X   </t>
  </si>
  <si>
    <t>t005aae48402.r.ut190707.063519_1 0x5214   1 X       X   X   X   X   X   </t>
  </si>
  <si>
    <t>t005aae48402.r.ut190709.062543_1 0x5214   1 X       X   X   X   X   X   </t>
  </si>
  <si>
    <t>t005aae48402.r.ut190710.062226_1 0x5214   1 X       X   X   X   X   X   </t>
  </si>
  <si>
    <t>t005aae48402.r.ut190712.063725_1 0x5214   1 X       X   X   X   X   X   </t>
  </si>
  <si>
    <t>t005aae48402.r.ut190714.062333_1 0x5214   1 X       X   X   X   X   X   </t>
  </si>
  <si>
    <t>t005aae48402.r.ut190715.060547_1 0x5214   1 X       X   X   X   X   X   </t>
  </si>
  <si>
    <t>t005aae48402.r.ut190716.055714_1 0x5214   1 X       X   X   X   X   X   </t>
  </si>
  <si>
    <t>t005aae48402.r.ut190717.055622_1 0x5214   1 X       X   X   X   X   X   </t>
  </si>
  <si>
    <t>t005aae48402.r.ut190718.054934_1 0x5214   1 X       X   X   X   X   X   </t>
  </si>
  <si>
    <t>t005aae4951.r.ut190425.103955_1  0x5214   1 X       X   X   X   X   X   </t>
  </si>
  <si>
    <t>t005aae4951.r.ut190630.085016_1  0x5214   1 X       X   X   X   X   X   </t>
  </si>
  <si>
    <t>t005aae4951.r.ut190701.062159_1  0x5214   1 X       X   X   X   X   X   </t>
  </si>
  <si>
    <t>t005aae4951.r.ut190702.062100_1  0x5214   1 X       X   X   X   X   X   </t>
  </si>
  <si>
    <t>t005aae4951.r.ut190703.074716_1  0x5214   1 X       X   X   X   X   X   </t>
  </si>
  <si>
    <t>t005aae4951.r.ut190705.074242_1  0x5214   1 X       X   X   X   X   X   </t>
  </si>
  <si>
    <t>t005aae4951.r.ut190707.074949_1  0x5214   1 X       X   X   X   X   X   </t>
  </si>
  <si>
    <t>t005aae4951.r.ut190709.074345_1  0x5214   1 X       X   X   X   X   X   </t>
  </si>
  <si>
    <t>t005aae4951.r.ut190710.074814_1  0x5214   1 X       X   X   X   X   X   </t>
  </si>
  <si>
    <t>t005aae4951.r.ut190712.080213_1  0x5214   1 X       X   X   X   X   X   </t>
  </si>
  <si>
    <t>t005aae4951.r.ut190714.074839_1  0x5214   1 X       X   X   X   X   X   </t>
  </si>
  <si>
    <t>t005aae4951.r.ut190715.070157_1  0x5214   1 X       X   X   X   X   X   </t>
  </si>
  <si>
    <t>t005aae4951.r.ut190717.065607_1  0x5214   1 X       X   X   X   X   X   </t>
  </si>
  <si>
    <t>t005aae4951.r.ut190718.070756_1  0x5214   1 X       X   X   X   X   X   </t>
  </si>
  <si>
    <t>t005aae51133.r.ut190425.110436_1 0x5214   1 X       X   X   X   X   X   </t>
  </si>
  <si>
    <t>t005aae51133.r.ut190630.075856_1 0x5214   1 X       X   X   X   X   X   </t>
  </si>
  <si>
    <t>t005aae51133.r.ut190701.072950_1 0x5214   1 X       X   X   X   X   X   </t>
  </si>
  <si>
    <t>t005aae51133.r.ut190703.071739_1 0x5214   1 X       X   X   X   X   X   </t>
  </si>
  <si>
    <t>t005aae51133.r.ut190705.070924_1 0x5214   1 X       X   X   X   X   X   </t>
  </si>
  <si>
    <t>t005aae51133.r.ut190706.081532_1 0x5214   1 X       X   X   X   X   X   </t>
  </si>
  <si>
    <t>t005aae51133.r.ut190707.062407_1 0x5214   1 X       X   X   X   X   X   </t>
  </si>
  <si>
    <t>t005aae51133.r.ut190709.065946_1 0x5214   1 X       X   X   X   X   X   </t>
  </si>
  <si>
    <t>t005aae51133.r.ut190710.070015_1 0x5214   1 X       X   X   X   X   X   </t>
  </si>
  <si>
    <t>t005aae51133.r.ut190712.070738_1 0x5214   1 X       X   X   X   X   X   </t>
  </si>
  <si>
    <t>t005aae51133.r.ut190714.065343_1 0x5214   1 X       X   X   X   X   X   </t>
  </si>
  <si>
    <t>t005aae51133.r.ut190715.055049_1 0x5214   1 X       X   X   X   X   X   </t>
  </si>
  <si>
    <t>t005aae51133.r.ut190716.054602_1 0x5214   1 X       X   X   X   X   X   </t>
  </si>
  <si>
    <t>t005aae51133.r.ut190717.054503_1 0x5214   1 X       X   X   X   X   X   </t>
  </si>
  <si>
    <t>t005aae51133.r.ut190718.062329_1 0x5214   1 X       X   X   X   X   X   </t>
  </si>
  <si>
    <t>t005aae51146.r.ut190425.112051_1 0x5214   1 X       X   X   X   X   X   </t>
  </si>
  <si>
    <t>t005aae51146.r.ut190630.071716_1 0x5214   1 X       X   X   X   X   X   </t>
  </si>
  <si>
    <t>t005aae51146.r.ut190701.070333_1 0x5214   1 X       X   X   X   X   X   </t>
  </si>
  <si>
    <t>t005aae51146.r.ut190702.091033_1 0x5214   1 X       X   X   X   X   X   </t>
  </si>
  <si>
    <t>t005aae51146.r.ut190703.065505_1 0x5214   1 X       X   X   X   X   X   </t>
  </si>
  <si>
    <t>t005aae51146.r.ut190705.064703_1 0x5214   1 X       X   X   X   X   X   </t>
  </si>
  <si>
    <t>t005aae51146.r.ut190706.074132_1 0x5214   1 X       X   X   X   X   X   </t>
  </si>
  <si>
    <t>t005aae51146.r.ut190707.064246_1 0x5214   1 X       X   X   X   X   X   </t>
  </si>
  <si>
    <t>t005aae51146.r.ut190709.063317_1 0x5214   1 X       X   X   X   X   X   </t>
  </si>
  <si>
    <t>t005aae51146.r.ut190710.063006_1 0x5214   1 X       X   X   X   X   X   </t>
  </si>
  <si>
    <t>t005aae51146.r.ut190712.062552_1 0x5214   1 X       X   X   X   X   X   </t>
  </si>
  <si>
    <t>t005aae51146.r.ut190714.061201_1 0x5214   1 X       X   X   X   X   X   </t>
  </si>
  <si>
    <t>t005aae51146.r.ut190715.060929_1 0x5214   1 X       X   X   X   X   X   </t>
  </si>
  <si>
    <t>t005aae51146.r.ut190716.060442_1 0x5214   1 X       X   X   X   X   X   </t>
  </si>
  <si>
    <t>t005aae51146.r.ut190717.060004_1 0x5214   1 X       X   X   X   X   X   </t>
  </si>
  <si>
    <t>t005aae51146.r.ut190718.055706_1 0x5214   1 X       X   X   X   X   X   </t>
  </si>
  <si>
    <t>t005aae52317.r.ut190425.115341_1 0x5214   1 X       X   X   X   X   X   </t>
  </si>
  <si>
    <t>t005aae52317.r.ut190630.080246_1 0x5214   1 X       X   X   X   X   X   </t>
  </si>
  <si>
    <t>t005aae52317.r.ut190701.064454_1 0x5214   1 X       X   X   X   X   X   </t>
  </si>
  <si>
    <t>t005aae52317.r.ut190703.063227_1 0x5214   1 X       X   X   X   X   X   </t>
  </si>
  <si>
    <t>t005aae52317.r.ut190705.071304_1 0x5214   1 X       X   X   X   X   X   </t>
  </si>
  <si>
    <t>t005aae52317.r.ut190706.081912_1 0x5214   1 X       X   X   X   X   X   </t>
  </si>
  <si>
    <t>t005aae52317.r.ut190707.070858_1 0x5214   1 X       X   X   X   X   X   </t>
  </si>
  <si>
    <t>t005aae52317.r.ut190709.070327_1 0x5214   1 X       X   X   X   X   X   </t>
  </si>
  <si>
    <t>t005aae52317.r.ut190710.070355_1 0x5214   1 X       X   X   X   X   X   </t>
  </si>
  <si>
    <t>t005aae52317.r.ut190712.071119_1 0x5214   1 X       X   X   X   X   X   </t>
  </si>
  <si>
    <t>t005aae52317.r.ut190714.065724_1 0x5214   1 X       X   X   X   X   X   </t>
  </si>
  <si>
    <t>t005aae52317.r.ut190715.063545_1 0x5214   1 X       X   X   X   X   X   </t>
  </si>
  <si>
    <t>t005aae52317.r.ut190716.063102_1 0x5214   1 X       X   X   X   X   X   </t>
  </si>
  <si>
    <t>t005aae52317.r.ut190717.054120_1 0x5214   1 X       X   X   X   X   X   </t>
  </si>
  <si>
    <t>t005aae52317.r.ut190718.053818_1 0x5214   1 X       X   X   X   X   X   </t>
  </si>
  <si>
    <t>t005aae58406.r.ut190425.113306_1 0x5214   1 X       X   X   X   X   X   </t>
  </si>
  <si>
    <t>t005aae58406.r.ut190630.074015_1 0x5214   1 X       X   X   X   X   X   </t>
  </si>
  <si>
    <t>t005aae58406.r.ut190701.071447_1 0x5214   1 X       X   X   X   X   X   </t>
  </si>
  <si>
    <t>t005aae58406.r.ut190703.063955_1 0x5214   1 X       X   X   X   X   X   </t>
  </si>
  <si>
    <t>t005aae58406.r.ut190705.065818_1 0x5214   1 X       X   X   X   X   X   </t>
  </si>
  <si>
    <t>t005aae58406.r.ut190706.075633_1 0x5214   1 X       X   X   X   X   X   </t>
  </si>
  <si>
    <t>t005aae58406.r.ut190707.065414_1 0x5214   1 X       X   X   X   X   X   </t>
  </si>
  <si>
    <t>t005aae58406.r.ut190709.064447_1 0x5214   1 X       X   X   X   X   X   </t>
  </si>
  <si>
    <t>t005aae58406.r.ut190710.064133_1 0x5214   1 X       X   X   X   X   X   </t>
  </si>
  <si>
    <t>t005aae58406.r.ut190712.064854_1 0x5214   1 X       X   X   X   X   X   </t>
  </si>
  <si>
    <t>t005aae58406.r.ut190714.063835_1 0x5214   1 X       X   X   X   X   X   </t>
  </si>
  <si>
    <t>t005aae58406.r.ut190715.055430_1 0x5214   1 X       X   X   X   X   X   </t>
  </si>
  <si>
    <t>t005aae58406.r.ut190716.061601_1 0x5214   1 X       X   X   X   X   X   </t>
  </si>
  <si>
    <t>t005aae58406.r.ut190717.061119_1 0x5214   1 X       X   X   X   X   X   </t>
  </si>
  <si>
    <t>t005aae58406.r.ut190718.060825_1 0x5214   1 X       X   X   X   X   X   </t>
  </si>
  <si>
    <t>t005aae5854.r.ut190425.060541_1  0x5214   1 X       X   X   X   X   X   </t>
  </si>
  <si>
    <t>t005aae5854.r.ut190516.053324_1  0x5214   1 X       X   X   X   X   X   </t>
  </si>
  <si>
    <t>t005aae59610.r.ut190425.112455_1 0x5214   1 X       X   X   X   X   X   </t>
  </si>
  <si>
    <t>t005aae59610.r.ut190630.072451_1 0x5214   1 X       X   X   X   X   X   </t>
  </si>
  <si>
    <t>t005aae59610.r.ut190701.071106_1 0x5214   1 X       X   X   X   X   X   </t>
  </si>
  <si>
    <t>t005aae59610.r.ut190703.064337_1 0x5214   1 X       X   X   X   X   X   </t>
  </si>
  <si>
    <t>t005aae59610.r.ut190705.065437_1 0x5214   1 X       X   X   X   X   X   </t>
  </si>
  <si>
    <t>t005aae59610.r.ut190706.073335_1 0x5214   1 X       X   X   X   X   X   </t>
  </si>
  <si>
    <t>t005aae59610.r.ut190707.065033_1 0x5214   1 X       X   X   X   X   X   </t>
  </si>
  <si>
    <t>t005aae59610.r.ut190709.064106_1 0x5214   1 X       X   X   X   X   X   </t>
  </si>
  <si>
    <t>t005aae59610.r.ut190710.063752_1 0x5214   1 X       X   X   X   X   X   </t>
  </si>
  <si>
    <t>t005aae59610.r.ut190712.063332_1 0x5214   1 X       X   X   X   X   X   </t>
  </si>
  <si>
    <t>t005aae59610.r.ut190714.061942_1 0x5214   1 X       X   X   X   X   X   </t>
  </si>
  <si>
    <t>t005aae59610.r.ut190715.060156_1 0x5214   1 X       X   X   X   X   X   </t>
  </si>
  <si>
    <t>t005aae59610.r.ut190716.061221_1 0x5214   1 X       X   X   X   X   X   </t>
  </si>
  <si>
    <t>t005aae59610.r.ut190717.060739_1 0x5214   1 X       X   X   X   X   X   </t>
  </si>
  <si>
    <t>t005aae59610.r.ut190718.060443_1 0x5214   1 X       X   X   X   X   X   </t>
  </si>
  <si>
    <t>t005aae6176.r.ut190425.062802_1  0x5214   1 X       X   X   X   X   X   </t>
  </si>
  <si>
    <t>t005aae6176.r.ut190516.050908_1  0x5214   1 X       X   X   X   X   X   </t>
  </si>
  <si>
    <t>t005aae62293.r.ut190425.112857_1 0x5214   1 X       X   X   X   X   X   </t>
  </si>
  <si>
    <t>t005aae62293.r.ut190630.072109_1 0x5214   1 X       X   X   X   X   X   </t>
  </si>
  <si>
    <t>t005aae62293.r.ut190701.070724_1 0x5214   1 X       X   X   X   X   X   </t>
  </si>
  <si>
    <t>t005aae62293.r.ut190702.091430_1 0x5214   1 X       X   X   X   X   X   </t>
  </si>
  <si>
    <t>t005aae62293.r.ut190703.065856_1 0x5214   1 X       X   X   X   X   X   </t>
  </si>
  <si>
    <t>t005aae62293.r.ut190705.065054_1 0x5214   1 X       X   X   X   X   X   </t>
  </si>
  <si>
    <t>t005aae62293.r.ut190706.073724_1 0x5214   1 X       X   X   X   X   X   </t>
  </si>
  <si>
    <t>t005aae62293.r.ut190707.064638_1 0x5214   1 X       X   X   X   X   X   </t>
  </si>
  <si>
    <t>t005aae62293.r.ut190709.063715_1 0x5214   1 X       X   X   X   X   X   </t>
  </si>
  <si>
    <t>t005aae62293.r.ut190710.063401_1 0x5214   1 X       X   X   X   X   X   </t>
  </si>
  <si>
    <t>t005aae62293.r.ut190712.062949_1 0x5214   1 X       X   X   X   X   X   </t>
  </si>
  <si>
    <t>t005aae62293.r.ut190714.061559_1 0x5214   1 X       X   X   X   X   X   </t>
  </si>
  <si>
    <t>t005aae62293.r.ut190715.061321_1 0x5214   1 X       X   X   X   X   X   </t>
  </si>
  <si>
    <t>t005aae62293.r.ut190716.060837_1 0x5214   1 X       X   X   X   X   X   </t>
  </si>
  <si>
    <t>t005aae62293.r.ut190717.060355_1 0x5214   1 X       X   X   X   X   X   </t>
  </si>
  <si>
    <t>t005aae62293.r.ut190718.060059_1 0x5214   1 X       X   X   X   X   X   </t>
  </si>
  <si>
    <t>t005aae6500.r.ut190425.062422_1  0x5214   1 X       X   X   X   X   X   </t>
  </si>
  <si>
    <t>t005aae6500.r.ut190516.050140_1  0x5214   1 X       X   X   X   X   X   </t>
  </si>
  <si>
    <t>t005aae6819.r.ut190425.061312_1  0x5214   1 X       X   X   X   X   X   </t>
  </si>
  <si>
    <t>t005aae6819.r.ut190516.051636_1  0x5214   1 X       X   X   X   X   X   </t>
  </si>
  <si>
    <t>&lt;- these should have template now</t>
  </si>
  <si>
    <t>&lt;- moved to temp 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</si>
</sst>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5" borderId="1" applyNumberFormat="0" applyAlignment="0" applyProtection="0"/>
  </cellStyleXfs>
  <cellXfs count="9">
    <xf numFmtId="0" fontId="0" fillId="0" borderId="0" xfId="0"/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3" fillId="4" borderId="0" xfId="3"/>
    <xf numFmtId="0" fontId="3" fillId="0" borderId="0" xfId="3" applyFill="1"/>
    <xf numFmtId="0" fontId="2" fillId="3" borderId="0" xfId="2"/>
    <xf numFmtId="0" fontId="1" fillId="2" borderId="0" xfId="1"/>
    <xf numFmtId="0" fontId="6" fillId="5" borderId="1" xfId="4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7B01-0D43-C441-B0F2-B7E830DD9377}">
  <dimension ref="A1:M778"/>
  <sheetViews>
    <sheetView workbookViewId="0">
      <selection activeCell="J2" sqref="J2:J77"/>
    </sheetView>
  </sheetViews>
  <sheetFormatPr baseColWidth="10" defaultRowHeight="16" x14ac:dyDescent="0.2"/>
  <cols>
    <col min="1" max="1" width="40.6640625" customWidth="1"/>
    <col min="2" max="2" width="35.1640625" customWidth="1"/>
    <col min="3" max="3" width="110.5" customWidth="1"/>
    <col min="4" max="4" width="38.83203125" bestFit="1" customWidth="1"/>
    <col min="5" max="5" width="9.33203125" bestFit="1" customWidth="1"/>
    <col min="6" max="6" width="12.83203125" bestFit="1" customWidth="1"/>
    <col min="7" max="7" width="12.5" bestFit="1" customWidth="1"/>
    <col min="8" max="8" width="10.1640625" bestFit="1" customWidth="1"/>
    <col min="9" max="9" width="17.83203125" bestFit="1" customWidth="1"/>
    <col min="10" max="10" width="37.5" bestFit="1" customWidth="1"/>
    <col min="11" max="11" width="15.5" bestFit="1" customWidth="1"/>
    <col min="12" max="12" width="15.1640625" bestFit="1" customWidth="1"/>
    <col min="13" max="13" width="12.83203125" bestFit="1" customWidth="1"/>
    <col min="18" max="18" width="12.83203125" bestFit="1" customWidth="1"/>
    <col min="22" max="22" width="12.83203125" bestFit="1" customWidth="1"/>
  </cols>
  <sheetData>
    <row r="1" spans="1:13" x14ac:dyDescent="0.2">
      <c r="A1" t="s">
        <v>1556</v>
      </c>
      <c r="B1" t="s">
        <v>1557</v>
      </c>
      <c r="C1" t="s">
        <v>1558</v>
      </c>
      <c r="D1" t="s">
        <v>1559</v>
      </c>
      <c r="E1" t="s">
        <v>1560</v>
      </c>
      <c r="F1" t="s">
        <v>1561</v>
      </c>
      <c r="G1" t="s">
        <v>1562</v>
      </c>
      <c r="H1" t="s">
        <v>1563</v>
      </c>
      <c r="I1" t="s">
        <v>1554</v>
      </c>
      <c r="J1" t="s">
        <v>1565</v>
      </c>
      <c r="K1" t="s">
        <v>1564</v>
      </c>
      <c r="L1" t="s">
        <v>1566</v>
      </c>
      <c r="M1" t="s">
        <v>1567</v>
      </c>
    </row>
    <row r="2" spans="1:13" x14ac:dyDescent="0.2">
      <c r="A2" t="s">
        <v>0</v>
      </c>
      <c r="B2" t="str">
        <f>MID(A2,1,LEN(A2)-8)</f>
        <v>t005aae0333.r.ut190425.103144_1</v>
      </c>
      <c r="C2" t="s">
        <v>777</v>
      </c>
      <c r="D2" t="str">
        <f>MID(MID(C2,1,FIND(" ",C2,1)),1,LEN(MID(C2,1,FIND(" ",C2,1)))-9)</f>
        <v>t005aae0333.r.ut190425.103144_1</v>
      </c>
      <c r="E2" t="b">
        <f t="shared" ref="E2:E65" si="0">D2=B2</f>
        <v>1</v>
      </c>
      <c r="F2" t="str">
        <f>LEFT(A2, SEARCH(".",A2,1)-1)</f>
        <v>t005aae0333</v>
      </c>
      <c r="G2" t="str">
        <f>MID(A2,SEARCH(".",A2,SEARCH(".",A2,1)+2)+3,6)</f>
        <v>190425</v>
      </c>
      <c r="H2" s="1">
        <f>DATE(LEFT(G2,2),MID(G2,3,2),RIGHT(G2,2))</f>
        <v>7055</v>
      </c>
      <c r="I2" t="b">
        <f>IF(DATEVALUE(TEXT(H2,"MM/DD/YY")) &lt; DATEVALUE(TEXT(VLOOKUP(F2,$K$2:$M$77,3,FALSE), "MM/DD/YY")), TRUE, FALSE)</f>
        <v>1</v>
      </c>
      <c r="J2" t="s">
        <v>13</v>
      </c>
      <c r="K2" t="str">
        <f>LEFT(J2, SEARCH(".",J2,1)-1)</f>
        <v>t005aae0333</v>
      </c>
      <c r="L2" t="str">
        <f>MID(J2,SEARCH(".",J2,SEARCH(".",J2,1)+2)+3,6)</f>
        <v>190719</v>
      </c>
      <c r="M2" s="1">
        <f>DATE(LEFT(L2,2),MID(L2,3,2),RIGHT(L2,2))</f>
        <v>7140</v>
      </c>
    </row>
    <row r="3" spans="1:13" x14ac:dyDescent="0.2">
      <c r="A3" t="s">
        <v>1</v>
      </c>
      <c r="B3" t="str">
        <f t="shared" ref="B3:B66" si="1">MID(A3,1,LEN(A3)-8)</f>
        <v>t005aae0333.r.ut190630.100309_1</v>
      </c>
      <c r="C3" t="s">
        <v>778</v>
      </c>
      <c r="D3" t="str">
        <f t="shared" ref="D3:D66" si="2">MID(MID(C3,1,FIND(" ",C3,1)),1,LEN(MID(C3,1,FIND(" ",C3,1)))-9)</f>
        <v>t005aae0333.r.ut190630.100309_1</v>
      </c>
      <c r="E3" t="b">
        <f t="shared" si="0"/>
        <v>1</v>
      </c>
      <c r="F3" t="str">
        <f t="shared" ref="F3:F66" si="3">LEFT(A3, SEARCH(".",A3,1)-1)</f>
        <v>t005aae0333</v>
      </c>
      <c r="G3" t="str">
        <f t="shared" ref="G3:G66" si="4">MID(A3,SEARCH(".",A3,SEARCH(".",A3,1)+2)+3,6)</f>
        <v>190630</v>
      </c>
      <c r="H3" s="1">
        <f t="shared" ref="H3:H66" si="5">DATE(LEFT(G3,2),MID(G3,3,2),RIGHT(G3,2))</f>
        <v>7121</v>
      </c>
      <c r="I3" t="b">
        <f t="shared" ref="I3:I66" si="6">IF(DATEVALUE(TEXT(H3,"MM/DD/YY")) &lt; DATEVALUE(TEXT(VLOOKUP(F3,$K$2:$M$77,3,FALSE), "MM/DD/YY")), TRUE, FALSE)</f>
        <v>1</v>
      </c>
      <c r="J3" t="s">
        <v>16</v>
      </c>
      <c r="K3" t="str">
        <f t="shared" ref="K3:K66" si="7">LEFT(J3, SEARCH(".",J3,1)-1)</f>
        <v>t005aae1123</v>
      </c>
      <c r="L3" t="str">
        <f t="shared" ref="L3:L66" si="8">MID(J3,SEARCH(".",J3,SEARCH(".",J3,1)+2)+3,6)</f>
        <v>190517</v>
      </c>
      <c r="M3" s="1">
        <f t="shared" ref="M3:M66" si="9">DATE(LEFT(L3,2),MID(L3,3,2),RIGHT(L3,2))</f>
        <v>7077</v>
      </c>
    </row>
    <row r="4" spans="1:13" x14ac:dyDescent="0.2">
      <c r="A4" t="s">
        <v>2</v>
      </c>
      <c r="B4" t="str">
        <f t="shared" si="1"/>
        <v>t005aae0333.r.ut190701.074336_1</v>
      </c>
      <c r="C4" t="s">
        <v>779</v>
      </c>
      <c r="D4" t="str">
        <f t="shared" si="2"/>
        <v>t005aae0333.r.ut190701.074336_1</v>
      </c>
      <c r="E4" t="b">
        <f t="shared" si="0"/>
        <v>1</v>
      </c>
      <c r="F4" t="str">
        <f t="shared" si="3"/>
        <v>t005aae0333</v>
      </c>
      <c r="G4" t="str">
        <f t="shared" si="4"/>
        <v>190701</v>
      </c>
      <c r="H4" s="1">
        <f t="shared" si="5"/>
        <v>7122</v>
      </c>
      <c r="I4" t="b">
        <f t="shared" si="6"/>
        <v>1</v>
      </c>
      <c r="J4" t="s">
        <v>33</v>
      </c>
      <c r="K4" t="str">
        <f t="shared" si="7"/>
        <v>t005aae1267</v>
      </c>
      <c r="L4" t="str">
        <f t="shared" si="8"/>
        <v>190719</v>
      </c>
      <c r="M4" s="1">
        <f t="shared" si="9"/>
        <v>7140</v>
      </c>
    </row>
    <row r="5" spans="1:13" x14ac:dyDescent="0.2">
      <c r="A5" t="s">
        <v>3</v>
      </c>
      <c r="B5" t="str">
        <f t="shared" si="1"/>
        <v>t005aae0333.r.ut190703.061705_1</v>
      </c>
      <c r="C5" t="s">
        <v>780</v>
      </c>
      <c r="D5" t="str">
        <f t="shared" si="2"/>
        <v>t005aae0333.r.ut190703.061705_1</v>
      </c>
      <c r="E5" t="b">
        <f t="shared" si="0"/>
        <v>1</v>
      </c>
      <c r="F5" t="str">
        <f t="shared" si="3"/>
        <v>t005aae0333</v>
      </c>
      <c r="G5" t="str">
        <f t="shared" si="4"/>
        <v>190703</v>
      </c>
      <c r="H5" s="1">
        <f t="shared" si="5"/>
        <v>7124</v>
      </c>
      <c r="I5" t="b">
        <f t="shared" si="6"/>
        <v>1</v>
      </c>
      <c r="J5" t="s">
        <v>45</v>
      </c>
      <c r="K5" t="str">
        <f t="shared" si="7"/>
        <v>t005aae13559</v>
      </c>
      <c r="L5" t="str">
        <f t="shared" si="8"/>
        <v>190719</v>
      </c>
      <c r="M5" s="1">
        <f t="shared" si="9"/>
        <v>7140</v>
      </c>
    </row>
    <row r="6" spans="1:13" x14ac:dyDescent="0.2">
      <c r="A6" t="s">
        <v>4</v>
      </c>
      <c r="B6" t="str">
        <f t="shared" si="1"/>
        <v>t005aae0333.r.ut190705.073854_1</v>
      </c>
      <c r="C6" t="s">
        <v>781</v>
      </c>
      <c r="D6" t="str">
        <f t="shared" si="2"/>
        <v>t005aae0333.r.ut190705.073854_1</v>
      </c>
      <c r="E6" t="b">
        <f t="shared" si="0"/>
        <v>1</v>
      </c>
      <c r="F6" t="str">
        <f t="shared" si="3"/>
        <v>t005aae0333</v>
      </c>
      <c r="G6" t="str">
        <f t="shared" si="4"/>
        <v>190705</v>
      </c>
      <c r="H6" s="1">
        <f t="shared" si="5"/>
        <v>7126</v>
      </c>
      <c r="I6" t="b">
        <f t="shared" si="6"/>
        <v>1</v>
      </c>
      <c r="J6" t="s">
        <v>60</v>
      </c>
      <c r="K6" t="str">
        <f t="shared" si="7"/>
        <v>t005aae13973</v>
      </c>
      <c r="L6" t="str">
        <f t="shared" si="8"/>
        <v>190719</v>
      </c>
      <c r="M6" s="1">
        <f t="shared" si="9"/>
        <v>7140</v>
      </c>
    </row>
    <row r="7" spans="1:13" x14ac:dyDescent="0.2">
      <c r="A7" t="s">
        <v>5</v>
      </c>
      <c r="B7" t="str">
        <f t="shared" si="1"/>
        <v>t005aae0333.r.ut190707.074602_1</v>
      </c>
      <c r="C7" t="s">
        <v>782</v>
      </c>
      <c r="D7" t="str">
        <f t="shared" si="2"/>
        <v>t005aae0333.r.ut190707.074602_1</v>
      </c>
      <c r="E7" t="b">
        <f t="shared" si="0"/>
        <v>1</v>
      </c>
      <c r="F7" t="str">
        <f t="shared" si="3"/>
        <v>t005aae0333</v>
      </c>
      <c r="G7" t="str">
        <f t="shared" si="4"/>
        <v>190707</v>
      </c>
      <c r="H7" s="1">
        <f t="shared" si="5"/>
        <v>7128</v>
      </c>
      <c r="I7" t="b">
        <f t="shared" si="6"/>
        <v>1</v>
      </c>
      <c r="J7" t="s">
        <v>72</v>
      </c>
      <c r="K7" t="str">
        <f t="shared" si="7"/>
        <v>t005aae14304</v>
      </c>
      <c r="L7" t="str">
        <f t="shared" si="8"/>
        <v>190719</v>
      </c>
      <c r="M7" s="1">
        <f t="shared" si="9"/>
        <v>7140</v>
      </c>
    </row>
    <row r="8" spans="1:13" x14ac:dyDescent="0.2">
      <c r="A8" t="s">
        <v>6</v>
      </c>
      <c r="B8" t="str">
        <f t="shared" si="1"/>
        <v>t005aae0333.r.ut190709.074732_1</v>
      </c>
      <c r="C8" t="s">
        <v>783</v>
      </c>
      <c r="D8" t="str">
        <f t="shared" si="2"/>
        <v>t005aae0333.r.ut190709.074732_1</v>
      </c>
      <c r="E8" t="b">
        <f t="shared" si="0"/>
        <v>1</v>
      </c>
      <c r="F8" t="str">
        <f t="shared" si="3"/>
        <v>t005aae0333</v>
      </c>
      <c r="G8" t="str">
        <f t="shared" si="4"/>
        <v>190709</v>
      </c>
      <c r="H8" s="1">
        <f t="shared" si="5"/>
        <v>7130</v>
      </c>
      <c r="I8" t="b">
        <f t="shared" si="6"/>
        <v>1</v>
      </c>
      <c r="J8" t="s">
        <v>75</v>
      </c>
      <c r="K8" t="str">
        <f t="shared" si="7"/>
        <v>t005aae14801</v>
      </c>
      <c r="L8" t="str">
        <f t="shared" si="8"/>
        <v>190606</v>
      </c>
      <c r="M8" s="1">
        <f t="shared" si="9"/>
        <v>7097</v>
      </c>
    </row>
    <row r="9" spans="1:13" x14ac:dyDescent="0.2">
      <c r="A9" t="s">
        <v>7</v>
      </c>
      <c r="B9" t="str">
        <f t="shared" si="1"/>
        <v>t005aae0333.r.ut190710.075543_1</v>
      </c>
      <c r="C9" t="s">
        <v>784</v>
      </c>
      <c r="D9" t="str">
        <f t="shared" si="2"/>
        <v>t005aae0333.r.ut190710.075543_1</v>
      </c>
      <c r="E9" t="b">
        <f t="shared" si="0"/>
        <v>1</v>
      </c>
      <c r="F9" t="str">
        <f t="shared" si="3"/>
        <v>t005aae0333</v>
      </c>
      <c r="G9" t="str">
        <f t="shared" si="4"/>
        <v>190710</v>
      </c>
      <c r="H9" s="1">
        <f t="shared" si="5"/>
        <v>7131</v>
      </c>
      <c r="I9" t="b">
        <f t="shared" si="6"/>
        <v>1</v>
      </c>
      <c r="J9" t="s">
        <v>90</v>
      </c>
      <c r="K9" t="str">
        <f t="shared" si="7"/>
        <v>t005aae14916</v>
      </c>
      <c r="L9" t="str">
        <f t="shared" si="8"/>
        <v>190719</v>
      </c>
      <c r="M9" s="1">
        <f t="shared" si="9"/>
        <v>7140</v>
      </c>
    </row>
    <row r="10" spans="1:13" x14ac:dyDescent="0.2">
      <c r="A10" t="s">
        <v>8</v>
      </c>
      <c r="B10" t="str">
        <f t="shared" si="1"/>
        <v>t005aae0333.r.ut190712.080936_1</v>
      </c>
      <c r="C10" t="s">
        <v>785</v>
      </c>
      <c r="D10" t="str">
        <f t="shared" si="2"/>
        <v>t005aae0333.r.ut190712.080936_1</v>
      </c>
      <c r="E10" t="b">
        <f t="shared" si="0"/>
        <v>1</v>
      </c>
      <c r="F10" t="str">
        <f t="shared" si="3"/>
        <v>t005aae0333</v>
      </c>
      <c r="G10" t="str">
        <f t="shared" si="4"/>
        <v>190712</v>
      </c>
      <c r="H10" s="1">
        <f t="shared" si="5"/>
        <v>7133</v>
      </c>
      <c r="I10" t="b">
        <f t="shared" si="6"/>
        <v>1</v>
      </c>
      <c r="J10" t="s">
        <v>101</v>
      </c>
      <c r="K10" t="str">
        <f t="shared" si="7"/>
        <v>t005aae15016</v>
      </c>
      <c r="L10" t="str">
        <f t="shared" si="8"/>
        <v>190719</v>
      </c>
      <c r="M10" s="1">
        <f t="shared" si="9"/>
        <v>7140</v>
      </c>
    </row>
    <row r="11" spans="1:13" x14ac:dyDescent="0.2">
      <c r="A11" t="s">
        <v>9</v>
      </c>
      <c r="B11" t="str">
        <f t="shared" si="1"/>
        <v>t005aae0333.r.ut190714.075600_1</v>
      </c>
      <c r="C11" t="s">
        <v>786</v>
      </c>
      <c r="D11" t="str">
        <f t="shared" si="2"/>
        <v>t005aae0333.r.ut190714.075600_1</v>
      </c>
      <c r="E11" t="b">
        <f t="shared" si="0"/>
        <v>1</v>
      </c>
      <c r="F11" t="str">
        <f t="shared" si="3"/>
        <v>t005aae0333</v>
      </c>
      <c r="G11" t="str">
        <f t="shared" si="4"/>
        <v>190714</v>
      </c>
      <c r="H11" s="1">
        <f t="shared" si="5"/>
        <v>7135</v>
      </c>
      <c r="I11" t="b">
        <f t="shared" si="6"/>
        <v>1</v>
      </c>
      <c r="J11" t="s">
        <v>104</v>
      </c>
      <c r="K11" t="str">
        <f t="shared" si="7"/>
        <v>t005aae15263</v>
      </c>
      <c r="L11" t="str">
        <f t="shared" si="8"/>
        <v>190606</v>
      </c>
      <c r="M11" s="1">
        <f t="shared" si="9"/>
        <v>7097</v>
      </c>
    </row>
    <row r="12" spans="1:13" x14ac:dyDescent="0.2">
      <c r="A12" t="s">
        <v>10</v>
      </c>
      <c r="B12" t="str">
        <f t="shared" si="1"/>
        <v>t005aae0333.r.ut190715.065415_1</v>
      </c>
      <c r="C12" t="s">
        <v>787</v>
      </c>
      <c r="D12" t="str">
        <f t="shared" si="2"/>
        <v>t005aae0333.r.ut190715.065415_1</v>
      </c>
      <c r="E12" t="b">
        <f t="shared" si="0"/>
        <v>1</v>
      </c>
      <c r="F12" t="str">
        <f t="shared" si="3"/>
        <v>t005aae0333</v>
      </c>
      <c r="G12" t="str">
        <f t="shared" si="4"/>
        <v>190715</v>
      </c>
      <c r="H12" s="1">
        <f t="shared" si="5"/>
        <v>7136</v>
      </c>
      <c r="I12" t="b">
        <f t="shared" si="6"/>
        <v>1</v>
      </c>
      <c r="J12" t="s">
        <v>119</v>
      </c>
      <c r="K12" t="str">
        <f t="shared" si="7"/>
        <v>t005aae15385</v>
      </c>
      <c r="L12" t="str">
        <f t="shared" si="8"/>
        <v>190719</v>
      </c>
      <c r="M12" s="1">
        <f t="shared" si="9"/>
        <v>7140</v>
      </c>
    </row>
    <row r="13" spans="1:13" x14ac:dyDescent="0.2">
      <c r="A13" t="s">
        <v>11</v>
      </c>
      <c r="B13" t="str">
        <f t="shared" si="1"/>
        <v>t005aae0333.r.ut190717.065221_1</v>
      </c>
      <c r="C13" t="s">
        <v>788</v>
      </c>
      <c r="D13" t="str">
        <f t="shared" si="2"/>
        <v>t005aae0333.r.ut190717.065221_1</v>
      </c>
      <c r="E13" t="b">
        <f t="shared" si="0"/>
        <v>1</v>
      </c>
      <c r="F13" t="str">
        <f t="shared" si="3"/>
        <v>t005aae0333</v>
      </c>
      <c r="G13" t="str">
        <f t="shared" si="4"/>
        <v>190717</v>
      </c>
      <c r="H13" s="1">
        <f t="shared" si="5"/>
        <v>7138</v>
      </c>
      <c r="I13" t="b">
        <f t="shared" si="6"/>
        <v>1</v>
      </c>
      <c r="J13" t="s">
        <v>133</v>
      </c>
      <c r="K13" t="str">
        <f t="shared" si="7"/>
        <v>t005aae15593</v>
      </c>
      <c r="L13" t="str">
        <f t="shared" si="8"/>
        <v>190719</v>
      </c>
      <c r="M13" s="1">
        <f t="shared" si="9"/>
        <v>7140</v>
      </c>
    </row>
    <row r="14" spans="1:13" x14ac:dyDescent="0.2">
      <c r="A14" t="s">
        <v>12</v>
      </c>
      <c r="B14" t="str">
        <f t="shared" si="1"/>
        <v>t005aae0333.r.ut190718.070408_1</v>
      </c>
      <c r="C14" t="s">
        <v>789</v>
      </c>
      <c r="D14" t="str">
        <f t="shared" si="2"/>
        <v>t005aae0333.r.ut190718.070408_1</v>
      </c>
      <c r="E14" t="b">
        <f t="shared" si="0"/>
        <v>1</v>
      </c>
      <c r="F14" t="str">
        <f t="shared" si="3"/>
        <v>t005aae0333</v>
      </c>
      <c r="G14" t="str">
        <f t="shared" si="4"/>
        <v>190718</v>
      </c>
      <c r="H14" s="1">
        <f t="shared" si="5"/>
        <v>7139</v>
      </c>
      <c r="I14" t="b">
        <f t="shared" si="6"/>
        <v>1</v>
      </c>
      <c r="J14" t="s">
        <v>148</v>
      </c>
      <c r="K14" t="str">
        <f t="shared" si="7"/>
        <v>t005aae15682</v>
      </c>
      <c r="L14" t="str">
        <f t="shared" si="8"/>
        <v>190719</v>
      </c>
      <c r="M14" s="1">
        <f t="shared" si="9"/>
        <v>7140</v>
      </c>
    </row>
    <row r="15" spans="1:13" x14ac:dyDescent="0.2">
      <c r="A15" t="s">
        <v>13</v>
      </c>
      <c r="B15" t="str">
        <f t="shared" si="1"/>
        <v>t005aae0333.r.ut190719.070300_1</v>
      </c>
      <c r="C15" t="s">
        <v>790</v>
      </c>
      <c r="D15" t="str">
        <f t="shared" si="2"/>
        <v>t005aae0333.r.ut190719.070300_1</v>
      </c>
      <c r="E15" t="b">
        <f t="shared" si="0"/>
        <v>1</v>
      </c>
      <c r="F15" t="str">
        <f t="shared" si="3"/>
        <v>t005aae0333</v>
      </c>
      <c r="G15" t="str">
        <f t="shared" si="4"/>
        <v>190719</v>
      </c>
      <c r="H15" s="1">
        <f t="shared" si="5"/>
        <v>7140</v>
      </c>
      <c r="I15" t="b">
        <f t="shared" si="6"/>
        <v>0</v>
      </c>
      <c r="J15" t="s">
        <v>161</v>
      </c>
      <c r="K15" t="str">
        <f t="shared" si="7"/>
        <v>t005aae15687</v>
      </c>
      <c r="L15" t="str">
        <f t="shared" si="8"/>
        <v>190719</v>
      </c>
      <c r="M15" s="1">
        <f t="shared" si="9"/>
        <v>7140</v>
      </c>
    </row>
    <row r="16" spans="1:13" x14ac:dyDescent="0.2">
      <c r="A16" t="s">
        <v>14</v>
      </c>
      <c r="B16" t="str">
        <f t="shared" si="1"/>
        <v>t005aae1123.r.ut190425.055813_1</v>
      </c>
      <c r="C16" t="s">
        <v>791</v>
      </c>
      <c r="D16" t="str">
        <f t="shared" si="2"/>
        <v>t005aae1123.r.ut190425.055813_1</v>
      </c>
      <c r="E16" t="b">
        <f t="shared" si="0"/>
        <v>1</v>
      </c>
      <c r="F16" t="str">
        <f t="shared" si="3"/>
        <v>t005aae1123</v>
      </c>
      <c r="G16" t="str">
        <f t="shared" si="4"/>
        <v>190425</v>
      </c>
      <c r="H16" s="1">
        <f t="shared" si="5"/>
        <v>7055</v>
      </c>
      <c r="I16" t="b">
        <f t="shared" si="6"/>
        <v>1</v>
      </c>
      <c r="J16" t="s">
        <v>174</v>
      </c>
      <c r="K16" t="str">
        <f t="shared" si="7"/>
        <v>t005aae15688</v>
      </c>
      <c r="L16" t="str">
        <f t="shared" si="8"/>
        <v>190719</v>
      </c>
      <c r="M16" s="1">
        <f t="shared" si="9"/>
        <v>7140</v>
      </c>
    </row>
    <row r="17" spans="1:13" x14ac:dyDescent="0.2">
      <c r="A17" t="s">
        <v>15</v>
      </c>
      <c r="B17" t="str">
        <f t="shared" si="1"/>
        <v>t005aae1123.r.ut190516.053709_1</v>
      </c>
      <c r="C17" t="s">
        <v>792</v>
      </c>
      <c r="D17" t="str">
        <f t="shared" si="2"/>
        <v>t005aae1123.r.ut190516.053709_1</v>
      </c>
      <c r="E17" t="b">
        <f t="shared" si="0"/>
        <v>1</v>
      </c>
      <c r="F17" t="str">
        <f t="shared" si="3"/>
        <v>t005aae1123</v>
      </c>
      <c r="G17" t="str">
        <f t="shared" si="4"/>
        <v>190516</v>
      </c>
      <c r="H17" s="1">
        <f t="shared" si="5"/>
        <v>7076</v>
      </c>
      <c r="I17" t="b">
        <f t="shared" si="6"/>
        <v>1</v>
      </c>
      <c r="J17" t="s">
        <v>177</v>
      </c>
      <c r="K17" t="str">
        <f t="shared" si="7"/>
        <v>t005aae16180</v>
      </c>
      <c r="L17" t="str">
        <f t="shared" si="8"/>
        <v>190606</v>
      </c>
      <c r="M17" s="1">
        <f t="shared" si="9"/>
        <v>7097</v>
      </c>
    </row>
    <row r="18" spans="1:13" x14ac:dyDescent="0.2">
      <c r="A18" t="s">
        <v>16</v>
      </c>
      <c r="B18" t="str">
        <f t="shared" si="1"/>
        <v>t005aae1123.r.ut190517.055338_1</v>
      </c>
      <c r="C18" t="s">
        <v>793</v>
      </c>
      <c r="D18" t="str">
        <f t="shared" si="2"/>
        <v>t005aae1123.r.ut190517.055338_1</v>
      </c>
      <c r="E18" t="b">
        <f t="shared" si="0"/>
        <v>1</v>
      </c>
      <c r="F18" t="str">
        <f t="shared" si="3"/>
        <v>t005aae1123</v>
      </c>
      <c r="G18" t="str">
        <f t="shared" si="4"/>
        <v>190517</v>
      </c>
      <c r="H18" s="1">
        <f t="shared" si="5"/>
        <v>7077</v>
      </c>
      <c r="I18" t="b">
        <f t="shared" si="6"/>
        <v>0</v>
      </c>
      <c r="J18" t="s">
        <v>180</v>
      </c>
      <c r="K18" t="str">
        <f t="shared" si="7"/>
        <v>t005aae16181</v>
      </c>
      <c r="L18" t="str">
        <f t="shared" si="8"/>
        <v>190606</v>
      </c>
      <c r="M18" s="1">
        <f t="shared" si="9"/>
        <v>7097</v>
      </c>
    </row>
    <row r="19" spans="1:13" x14ac:dyDescent="0.2">
      <c r="A19" t="s">
        <v>17</v>
      </c>
      <c r="B19" t="str">
        <f t="shared" si="1"/>
        <v>t005aae1267.r.ut190425.104402_1</v>
      </c>
      <c r="C19" t="s">
        <v>794</v>
      </c>
      <c r="D19" t="str">
        <f t="shared" si="2"/>
        <v>t005aae1267.r.ut190425.104402_1</v>
      </c>
      <c r="E19" t="b">
        <f t="shared" si="0"/>
        <v>1</v>
      </c>
      <c r="F19" t="str">
        <f t="shared" si="3"/>
        <v>t005aae1267</v>
      </c>
      <c r="G19" t="str">
        <f t="shared" si="4"/>
        <v>190425</v>
      </c>
      <c r="H19" s="1">
        <f t="shared" si="5"/>
        <v>7055</v>
      </c>
      <c r="I19" t="b">
        <f t="shared" si="6"/>
        <v>1</v>
      </c>
      <c r="J19" t="s">
        <v>183</v>
      </c>
      <c r="K19" t="str">
        <f t="shared" si="7"/>
        <v>t005aae16187</v>
      </c>
      <c r="L19" t="str">
        <f t="shared" si="8"/>
        <v>190606</v>
      </c>
      <c r="M19" s="1">
        <f t="shared" si="9"/>
        <v>7097</v>
      </c>
    </row>
    <row r="20" spans="1:13" x14ac:dyDescent="0.2">
      <c r="A20" t="s">
        <v>18</v>
      </c>
      <c r="B20" t="str">
        <f t="shared" si="1"/>
        <v>t005aae1267.r.ut190630.082452_1</v>
      </c>
      <c r="C20" t="s">
        <v>795</v>
      </c>
      <c r="D20" t="str">
        <f t="shared" si="2"/>
        <v>t005aae1267.r.ut190630.082452_1</v>
      </c>
      <c r="E20" t="b">
        <f t="shared" si="0"/>
        <v>1</v>
      </c>
      <c r="F20" t="str">
        <f t="shared" si="3"/>
        <v>t005aae1267</v>
      </c>
      <c r="G20" t="str">
        <f t="shared" si="4"/>
        <v>190630</v>
      </c>
      <c r="H20" s="1">
        <f t="shared" si="5"/>
        <v>7121</v>
      </c>
      <c r="I20" t="b">
        <f t="shared" si="6"/>
        <v>1</v>
      </c>
      <c r="J20" t="s">
        <v>187</v>
      </c>
      <c r="K20" t="str">
        <f t="shared" si="7"/>
        <v>t005aae16632</v>
      </c>
      <c r="L20" t="str">
        <f t="shared" si="8"/>
        <v>190606</v>
      </c>
      <c r="M20" s="1">
        <f t="shared" si="9"/>
        <v>7097</v>
      </c>
    </row>
    <row r="21" spans="1:13" x14ac:dyDescent="0.2">
      <c r="A21" t="s">
        <v>19</v>
      </c>
      <c r="B21" t="str">
        <f t="shared" si="1"/>
        <v>t005aae1267.r.ut190701.062548_1</v>
      </c>
      <c r="C21" t="s">
        <v>796</v>
      </c>
      <c r="D21" t="str">
        <f t="shared" si="2"/>
        <v>t005aae1267.r.ut190701.062548_1</v>
      </c>
      <c r="E21" t="b">
        <f t="shared" si="0"/>
        <v>1</v>
      </c>
      <c r="F21" t="str">
        <f t="shared" si="3"/>
        <v>t005aae1267</v>
      </c>
      <c r="G21" t="str">
        <f t="shared" si="4"/>
        <v>190701</v>
      </c>
      <c r="H21" s="1">
        <f t="shared" si="5"/>
        <v>7122</v>
      </c>
      <c r="I21" t="b">
        <f t="shared" si="6"/>
        <v>1</v>
      </c>
      <c r="J21" t="s">
        <v>199</v>
      </c>
      <c r="K21" t="str">
        <f t="shared" si="7"/>
        <v>t005aae17523</v>
      </c>
      <c r="L21" t="str">
        <f t="shared" si="8"/>
        <v>190719</v>
      </c>
      <c r="M21" s="1">
        <f t="shared" si="9"/>
        <v>7140</v>
      </c>
    </row>
    <row r="22" spans="1:13" x14ac:dyDescent="0.2">
      <c r="A22" t="s">
        <v>20</v>
      </c>
      <c r="B22" t="str">
        <f t="shared" si="1"/>
        <v>t005aae1267.r.ut190702.105923_1</v>
      </c>
      <c r="C22" t="s">
        <v>797</v>
      </c>
      <c r="D22" t="str">
        <f t="shared" si="2"/>
        <v>t005aae1267.r.ut190702.105923_1</v>
      </c>
      <c r="E22" t="b">
        <f t="shared" si="0"/>
        <v>1</v>
      </c>
      <c r="F22" t="str">
        <f t="shared" si="3"/>
        <v>t005aae1267</v>
      </c>
      <c r="G22" t="str">
        <f t="shared" si="4"/>
        <v>190702</v>
      </c>
      <c r="H22" s="1">
        <f t="shared" si="5"/>
        <v>7123</v>
      </c>
      <c r="I22" t="b">
        <f t="shared" si="6"/>
        <v>1</v>
      </c>
      <c r="J22" t="s">
        <v>214</v>
      </c>
      <c r="K22" t="str">
        <f t="shared" si="7"/>
        <v>t005aae17958</v>
      </c>
      <c r="L22" t="str">
        <f t="shared" si="8"/>
        <v>190719</v>
      </c>
      <c r="M22" s="1">
        <f t="shared" si="9"/>
        <v>7140</v>
      </c>
    </row>
    <row r="23" spans="1:13" x14ac:dyDescent="0.2">
      <c r="A23" t="s">
        <v>21</v>
      </c>
      <c r="B23" t="str">
        <f t="shared" si="1"/>
        <v>t005aae1267.r.ut190703.072549_1</v>
      </c>
      <c r="C23" t="s">
        <v>798</v>
      </c>
      <c r="D23" t="str">
        <f t="shared" si="2"/>
        <v>t005aae1267.r.ut190703.072549_1</v>
      </c>
      <c r="E23" t="b">
        <f t="shared" si="0"/>
        <v>1</v>
      </c>
      <c r="F23" t="str">
        <f t="shared" si="3"/>
        <v>t005aae1267</v>
      </c>
      <c r="G23" t="str">
        <f t="shared" si="4"/>
        <v>190703</v>
      </c>
      <c r="H23" s="1">
        <f t="shared" si="5"/>
        <v>7124</v>
      </c>
      <c r="I23" t="b">
        <f t="shared" si="6"/>
        <v>1</v>
      </c>
      <c r="J23" t="s">
        <v>218</v>
      </c>
      <c r="K23" t="str">
        <f t="shared" si="7"/>
        <v>t005aae18206</v>
      </c>
      <c r="L23" t="str">
        <f t="shared" si="8"/>
        <v>190606</v>
      </c>
      <c r="M23" s="1">
        <f t="shared" si="9"/>
        <v>7097</v>
      </c>
    </row>
    <row r="24" spans="1:13" x14ac:dyDescent="0.2">
      <c r="A24" t="s">
        <v>22</v>
      </c>
      <c r="B24" t="str">
        <f t="shared" si="1"/>
        <v>t005aae1267.r.ut190704.062355_1</v>
      </c>
      <c r="C24" t="s">
        <v>799</v>
      </c>
      <c r="D24" t="str">
        <f t="shared" si="2"/>
        <v>t005aae1267.r.ut190704.062355_1</v>
      </c>
      <c r="E24" t="b">
        <f t="shared" si="0"/>
        <v>1</v>
      </c>
      <c r="F24" t="str">
        <f t="shared" si="3"/>
        <v>t005aae1267</v>
      </c>
      <c r="G24" t="str">
        <f t="shared" si="4"/>
        <v>190704</v>
      </c>
      <c r="H24" s="1">
        <f t="shared" si="5"/>
        <v>7125</v>
      </c>
      <c r="I24" t="b">
        <f t="shared" si="6"/>
        <v>1</v>
      </c>
      <c r="J24" t="s">
        <v>231</v>
      </c>
      <c r="K24" t="str">
        <f t="shared" si="7"/>
        <v>t005aae18409</v>
      </c>
      <c r="L24" t="str">
        <f t="shared" si="8"/>
        <v>190719</v>
      </c>
      <c r="M24" s="1">
        <f t="shared" si="9"/>
        <v>7140</v>
      </c>
    </row>
    <row r="25" spans="1:13" x14ac:dyDescent="0.2">
      <c r="A25" t="s">
        <v>23</v>
      </c>
      <c r="B25" t="str">
        <f t="shared" si="1"/>
        <v>t005aae1267.r.ut190705.072056_1</v>
      </c>
      <c r="C25" t="s">
        <v>800</v>
      </c>
      <c r="D25" t="str">
        <f t="shared" si="2"/>
        <v>t005aae1267.r.ut190705.072056_1</v>
      </c>
      <c r="E25" t="b">
        <f t="shared" si="0"/>
        <v>1</v>
      </c>
      <c r="F25" t="str">
        <f t="shared" si="3"/>
        <v>t005aae1267</v>
      </c>
      <c r="G25" t="str">
        <f t="shared" si="4"/>
        <v>190705</v>
      </c>
      <c r="H25" s="1">
        <f t="shared" si="5"/>
        <v>7126</v>
      </c>
      <c r="I25" t="b">
        <f t="shared" si="6"/>
        <v>1</v>
      </c>
      <c r="J25" t="s">
        <v>235</v>
      </c>
      <c r="K25" t="str">
        <f t="shared" si="7"/>
        <v>t005aae18878</v>
      </c>
      <c r="L25" t="str">
        <f t="shared" si="8"/>
        <v>190606</v>
      </c>
      <c r="M25" s="1">
        <f t="shared" si="9"/>
        <v>7097</v>
      </c>
    </row>
    <row r="26" spans="1:13" x14ac:dyDescent="0.2">
      <c r="A26" t="s">
        <v>24</v>
      </c>
      <c r="B26" t="str">
        <f t="shared" si="1"/>
        <v>t005aae1267.r.ut190707.071702_1</v>
      </c>
      <c r="C26" t="s">
        <v>801</v>
      </c>
      <c r="D26" t="str">
        <f t="shared" si="2"/>
        <v>t005aae1267.r.ut190707.071702_1</v>
      </c>
      <c r="E26" t="b">
        <f t="shared" si="0"/>
        <v>1</v>
      </c>
      <c r="F26" t="str">
        <f t="shared" si="3"/>
        <v>t005aae1267</v>
      </c>
      <c r="G26" t="str">
        <f t="shared" si="4"/>
        <v>190707</v>
      </c>
      <c r="H26" s="1">
        <f t="shared" si="5"/>
        <v>7128</v>
      </c>
      <c r="I26" t="b">
        <f t="shared" si="6"/>
        <v>1</v>
      </c>
      <c r="J26" t="s">
        <v>239</v>
      </c>
      <c r="K26" t="str">
        <f t="shared" si="7"/>
        <v>t005aae18879</v>
      </c>
      <c r="L26" t="str">
        <f t="shared" si="8"/>
        <v>190606</v>
      </c>
      <c r="M26" s="1">
        <f t="shared" si="9"/>
        <v>7097</v>
      </c>
    </row>
    <row r="27" spans="1:13" x14ac:dyDescent="0.2">
      <c r="A27" t="s">
        <v>25</v>
      </c>
      <c r="B27" t="str">
        <f t="shared" si="1"/>
        <v>t005aae1267.r.ut190709.071831_1</v>
      </c>
      <c r="C27" t="s">
        <v>802</v>
      </c>
      <c r="D27" t="str">
        <f t="shared" si="2"/>
        <v>t005aae1267.r.ut190709.071831_1</v>
      </c>
      <c r="E27" t="b">
        <f t="shared" si="0"/>
        <v>1</v>
      </c>
      <c r="F27" t="str">
        <f t="shared" si="3"/>
        <v>t005aae1267</v>
      </c>
      <c r="G27" t="str">
        <f t="shared" si="4"/>
        <v>190709</v>
      </c>
      <c r="H27" s="1">
        <f t="shared" si="5"/>
        <v>7130</v>
      </c>
      <c r="I27" t="b">
        <f t="shared" si="6"/>
        <v>1</v>
      </c>
      <c r="J27" t="s">
        <v>254</v>
      </c>
      <c r="K27" t="str">
        <f t="shared" si="7"/>
        <v>t005aae19062</v>
      </c>
      <c r="L27" t="str">
        <f t="shared" si="8"/>
        <v>190719</v>
      </c>
      <c r="M27" s="1">
        <f t="shared" si="9"/>
        <v>7140</v>
      </c>
    </row>
    <row r="28" spans="1:13" x14ac:dyDescent="0.2">
      <c r="A28" t="s">
        <v>26</v>
      </c>
      <c r="B28" t="str">
        <f t="shared" si="1"/>
        <v>t005aae1267.r.ut190710.071905_1</v>
      </c>
      <c r="C28" t="s">
        <v>803</v>
      </c>
      <c r="D28" t="str">
        <f t="shared" si="2"/>
        <v>t005aae1267.r.ut190710.071905_1</v>
      </c>
      <c r="E28" t="b">
        <f t="shared" si="0"/>
        <v>1</v>
      </c>
      <c r="F28" t="str">
        <f t="shared" si="3"/>
        <v>t005aae1267</v>
      </c>
      <c r="G28" t="str">
        <f t="shared" si="4"/>
        <v>190710</v>
      </c>
      <c r="H28" s="1">
        <f t="shared" si="5"/>
        <v>7131</v>
      </c>
      <c r="I28" t="b">
        <f t="shared" si="6"/>
        <v>1</v>
      </c>
      <c r="J28" t="s">
        <v>270</v>
      </c>
      <c r="K28" t="str">
        <f t="shared" si="7"/>
        <v>t005aae1938</v>
      </c>
      <c r="L28" t="str">
        <f t="shared" si="8"/>
        <v>190719</v>
      </c>
      <c r="M28" s="1">
        <f t="shared" si="9"/>
        <v>7140</v>
      </c>
    </row>
    <row r="29" spans="1:13" x14ac:dyDescent="0.2">
      <c r="A29" t="s">
        <v>27</v>
      </c>
      <c r="B29" t="str">
        <f t="shared" si="1"/>
        <v>t005aae1267.r.ut190712.072626_1</v>
      </c>
      <c r="C29" t="s">
        <v>804</v>
      </c>
      <c r="D29" t="str">
        <f t="shared" si="2"/>
        <v>t005aae1267.r.ut190712.072626_1</v>
      </c>
      <c r="E29" t="b">
        <f t="shared" si="0"/>
        <v>1</v>
      </c>
      <c r="F29" t="str">
        <f t="shared" si="3"/>
        <v>t005aae1267</v>
      </c>
      <c r="G29" t="str">
        <f t="shared" si="4"/>
        <v>190712</v>
      </c>
      <c r="H29" s="1">
        <f t="shared" si="5"/>
        <v>7133</v>
      </c>
      <c r="I29" t="b">
        <f t="shared" si="6"/>
        <v>1</v>
      </c>
      <c r="J29" t="s">
        <v>287</v>
      </c>
      <c r="K29" t="str">
        <f t="shared" si="7"/>
        <v>t005aae1940</v>
      </c>
      <c r="L29" t="str">
        <f t="shared" si="8"/>
        <v>190719</v>
      </c>
      <c r="M29" s="1">
        <f t="shared" si="9"/>
        <v>7140</v>
      </c>
    </row>
    <row r="30" spans="1:13" x14ac:dyDescent="0.2">
      <c r="A30" t="s">
        <v>28</v>
      </c>
      <c r="B30" t="str">
        <f t="shared" si="1"/>
        <v>t005aae1267.r.ut190714.071245_1</v>
      </c>
      <c r="C30" t="s">
        <v>805</v>
      </c>
      <c r="D30" t="str">
        <f t="shared" si="2"/>
        <v>t005aae1267.r.ut190714.071245_1</v>
      </c>
      <c r="E30" t="b">
        <f t="shared" si="0"/>
        <v>1</v>
      </c>
      <c r="F30" t="str">
        <f t="shared" si="3"/>
        <v>t005aae1267</v>
      </c>
      <c r="G30" t="str">
        <f t="shared" si="4"/>
        <v>190714</v>
      </c>
      <c r="H30" s="1">
        <f t="shared" si="5"/>
        <v>7135</v>
      </c>
      <c r="I30" t="b">
        <f t="shared" si="6"/>
        <v>1</v>
      </c>
      <c r="J30" t="s">
        <v>290</v>
      </c>
      <c r="K30" t="str">
        <f t="shared" si="7"/>
        <v>t005aae19922</v>
      </c>
      <c r="L30" t="str">
        <f t="shared" si="8"/>
        <v>190606</v>
      </c>
      <c r="M30" s="1">
        <f t="shared" si="9"/>
        <v>7097</v>
      </c>
    </row>
    <row r="31" spans="1:13" x14ac:dyDescent="0.2">
      <c r="A31" t="s">
        <v>29</v>
      </c>
      <c r="B31" t="str">
        <f t="shared" si="1"/>
        <v>t005aae1267.r.ut190715.053916_1</v>
      </c>
      <c r="C31" t="s">
        <v>806</v>
      </c>
      <c r="D31" t="str">
        <f t="shared" si="2"/>
        <v>t005aae1267.r.ut190715.053916_1</v>
      </c>
      <c r="E31" t="b">
        <f t="shared" si="0"/>
        <v>1</v>
      </c>
      <c r="F31" t="str">
        <f t="shared" si="3"/>
        <v>t005aae1267</v>
      </c>
      <c r="G31" t="str">
        <f t="shared" si="4"/>
        <v>190715</v>
      </c>
      <c r="H31" s="1">
        <f t="shared" si="5"/>
        <v>7136</v>
      </c>
      <c r="I31" t="b">
        <f t="shared" si="6"/>
        <v>1</v>
      </c>
      <c r="J31" t="s">
        <v>293</v>
      </c>
      <c r="K31" t="str">
        <f t="shared" si="7"/>
        <v>t005aae19923</v>
      </c>
      <c r="L31" t="str">
        <f t="shared" si="8"/>
        <v>190606</v>
      </c>
      <c r="M31" s="1">
        <f t="shared" si="9"/>
        <v>7097</v>
      </c>
    </row>
    <row r="32" spans="1:13" x14ac:dyDescent="0.2">
      <c r="A32" t="s">
        <v>30</v>
      </c>
      <c r="B32" t="str">
        <f t="shared" si="1"/>
        <v>t005aae1267.r.ut190716.063515_1</v>
      </c>
      <c r="C32" t="s">
        <v>807</v>
      </c>
      <c r="D32" t="str">
        <f t="shared" si="2"/>
        <v>t005aae1267.r.ut190716.063515_1</v>
      </c>
      <c r="E32" t="b">
        <f t="shared" si="0"/>
        <v>1</v>
      </c>
      <c r="F32" t="str">
        <f t="shared" si="3"/>
        <v>t005aae1267</v>
      </c>
      <c r="G32" t="str">
        <f t="shared" si="4"/>
        <v>190716</v>
      </c>
      <c r="H32" s="1">
        <f t="shared" si="5"/>
        <v>7137</v>
      </c>
      <c r="I32" t="b">
        <f t="shared" si="6"/>
        <v>1</v>
      </c>
      <c r="J32" t="s">
        <v>309</v>
      </c>
      <c r="K32" t="str">
        <f t="shared" si="7"/>
        <v>t005aae20042</v>
      </c>
      <c r="L32" t="str">
        <f t="shared" si="8"/>
        <v>190719</v>
      </c>
      <c r="M32" s="1">
        <f t="shared" si="9"/>
        <v>7140</v>
      </c>
    </row>
    <row r="33" spans="1:13" x14ac:dyDescent="0.2">
      <c r="A33" t="s">
        <v>31</v>
      </c>
      <c r="B33" t="str">
        <f t="shared" si="1"/>
        <v>t005aae1267.r.ut190717.063418_1</v>
      </c>
      <c r="C33" t="s">
        <v>808</v>
      </c>
      <c r="D33" t="str">
        <f t="shared" si="2"/>
        <v>t005aae1267.r.ut190717.063418_1</v>
      </c>
      <c r="E33" t="b">
        <f t="shared" si="0"/>
        <v>1</v>
      </c>
      <c r="F33" t="str">
        <f t="shared" si="3"/>
        <v>t005aae1267</v>
      </c>
      <c r="G33" t="str">
        <f t="shared" si="4"/>
        <v>190717</v>
      </c>
      <c r="H33" s="1">
        <f t="shared" si="5"/>
        <v>7138</v>
      </c>
      <c r="I33" t="b">
        <f t="shared" si="6"/>
        <v>1</v>
      </c>
      <c r="J33" t="s">
        <v>313</v>
      </c>
      <c r="K33" t="str">
        <f t="shared" si="7"/>
        <v>t005aae20353</v>
      </c>
      <c r="L33" t="str">
        <f t="shared" si="8"/>
        <v>190606</v>
      </c>
      <c r="M33" s="1">
        <f t="shared" si="9"/>
        <v>7097</v>
      </c>
    </row>
    <row r="34" spans="1:13" x14ac:dyDescent="0.2">
      <c r="A34" t="s">
        <v>32</v>
      </c>
      <c r="B34" t="str">
        <f t="shared" si="1"/>
        <v>t005aae1267.r.ut190718.063518_1</v>
      </c>
      <c r="C34" t="s">
        <v>809</v>
      </c>
      <c r="D34" t="str">
        <f t="shared" si="2"/>
        <v>t005aae1267.r.ut190718.063518_1</v>
      </c>
      <c r="E34" t="b">
        <f t="shared" si="0"/>
        <v>1</v>
      </c>
      <c r="F34" t="str">
        <f t="shared" si="3"/>
        <v>t005aae1267</v>
      </c>
      <c r="G34" t="str">
        <f t="shared" si="4"/>
        <v>190718</v>
      </c>
      <c r="H34" s="1">
        <f t="shared" si="5"/>
        <v>7139</v>
      </c>
      <c r="I34" t="b">
        <f t="shared" si="6"/>
        <v>1</v>
      </c>
      <c r="J34" t="s">
        <v>330</v>
      </c>
      <c r="K34" t="str">
        <f t="shared" si="7"/>
        <v>t005aae20656</v>
      </c>
      <c r="L34" t="str">
        <f t="shared" si="8"/>
        <v>190719</v>
      </c>
      <c r="M34" s="1">
        <f t="shared" si="9"/>
        <v>7140</v>
      </c>
    </row>
    <row r="35" spans="1:13" x14ac:dyDescent="0.2">
      <c r="A35" t="s">
        <v>33</v>
      </c>
      <c r="B35" t="str">
        <f t="shared" si="1"/>
        <v>t005aae1267.r.ut190719.063412_1</v>
      </c>
      <c r="C35" t="s">
        <v>810</v>
      </c>
      <c r="D35" t="str">
        <f t="shared" si="2"/>
        <v>t005aae1267.r.ut190719.063412_1</v>
      </c>
      <c r="E35" t="b">
        <f t="shared" si="0"/>
        <v>1</v>
      </c>
      <c r="F35" t="str">
        <f t="shared" si="3"/>
        <v>t005aae1267</v>
      </c>
      <c r="G35" t="str">
        <f t="shared" si="4"/>
        <v>190719</v>
      </c>
      <c r="H35" s="1">
        <f t="shared" si="5"/>
        <v>7140</v>
      </c>
      <c r="I35" t="b">
        <f t="shared" si="6"/>
        <v>0</v>
      </c>
      <c r="J35" t="s">
        <v>347</v>
      </c>
      <c r="K35" t="str">
        <f t="shared" si="7"/>
        <v>t005aae20868</v>
      </c>
      <c r="L35" t="str">
        <f t="shared" si="8"/>
        <v>190719</v>
      </c>
      <c r="M35" s="1">
        <f t="shared" si="9"/>
        <v>7140</v>
      </c>
    </row>
    <row r="36" spans="1:13" x14ac:dyDescent="0.2">
      <c r="A36" t="s">
        <v>34</v>
      </c>
      <c r="B36" t="str">
        <f t="shared" si="1"/>
        <v>t005aae13559.r.ut190425.094711_1</v>
      </c>
      <c r="C36" t="s">
        <v>811</v>
      </c>
      <c r="D36" t="str">
        <f t="shared" si="2"/>
        <v>t005aae13559.r.ut190425.094711_1</v>
      </c>
      <c r="E36" t="b">
        <f t="shared" si="0"/>
        <v>1</v>
      </c>
      <c r="F36" t="str">
        <f t="shared" si="3"/>
        <v>t005aae13559</v>
      </c>
      <c r="G36" t="str">
        <f t="shared" si="4"/>
        <v>190425</v>
      </c>
      <c r="H36" s="1">
        <f t="shared" si="5"/>
        <v>7055</v>
      </c>
      <c r="I36" t="b">
        <f t="shared" si="6"/>
        <v>1</v>
      </c>
      <c r="J36" t="s">
        <v>362</v>
      </c>
      <c r="K36" t="str">
        <f t="shared" si="7"/>
        <v>t005aae21061</v>
      </c>
      <c r="L36" t="str">
        <f t="shared" si="8"/>
        <v>190719</v>
      </c>
      <c r="M36" s="1">
        <f t="shared" si="9"/>
        <v>7140</v>
      </c>
    </row>
    <row r="37" spans="1:13" x14ac:dyDescent="0.2">
      <c r="A37" t="s">
        <v>35</v>
      </c>
      <c r="B37" t="str">
        <f t="shared" si="1"/>
        <v>t005aae13559.r.ut190630.104613_1</v>
      </c>
      <c r="C37" t="s">
        <v>812</v>
      </c>
      <c r="D37" t="str">
        <f t="shared" si="2"/>
        <v>t005aae13559.r.ut190630.104613_1</v>
      </c>
      <c r="E37" t="b">
        <f t="shared" si="0"/>
        <v>1</v>
      </c>
      <c r="F37" t="str">
        <f t="shared" si="3"/>
        <v>t005aae13559</v>
      </c>
      <c r="G37" t="str">
        <f t="shared" si="4"/>
        <v>190630</v>
      </c>
      <c r="H37" s="1">
        <f t="shared" si="5"/>
        <v>7121</v>
      </c>
      <c r="I37" t="b">
        <f t="shared" si="6"/>
        <v>1</v>
      </c>
      <c r="J37" t="s">
        <v>386</v>
      </c>
      <c r="K37" t="str">
        <f t="shared" si="7"/>
        <v>t005aae2126</v>
      </c>
      <c r="L37" t="str">
        <f t="shared" si="8"/>
        <v>190517</v>
      </c>
      <c r="M37" s="1">
        <f t="shared" si="9"/>
        <v>7077</v>
      </c>
    </row>
    <row r="38" spans="1:13" x14ac:dyDescent="0.2">
      <c r="A38" t="s">
        <v>36</v>
      </c>
      <c r="B38" t="str">
        <f t="shared" si="1"/>
        <v>t005aae13559.r.ut190701.084014_1</v>
      </c>
      <c r="C38" t="s">
        <v>813</v>
      </c>
      <c r="D38" t="str">
        <f t="shared" si="2"/>
        <v>t005aae13559.r.ut190701.084014_1</v>
      </c>
      <c r="E38" t="b">
        <f t="shared" si="0"/>
        <v>1</v>
      </c>
      <c r="F38" t="str">
        <f t="shared" si="3"/>
        <v>t005aae13559</v>
      </c>
      <c r="G38" t="str">
        <f t="shared" si="4"/>
        <v>190701</v>
      </c>
      <c r="H38" s="1">
        <f t="shared" si="5"/>
        <v>7122</v>
      </c>
      <c r="I38" t="b">
        <f t="shared" si="6"/>
        <v>1</v>
      </c>
      <c r="J38" t="s">
        <v>389</v>
      </c>
      <c r="K38" t="str">
        <f t="shared" si="7"/>
        <v>t005aae21452</v>
      </c>
      <c r="L38" t="str">
        <f t="shared" si="8"/>
        <v>190517</v>
      </c>
      <c r="M38" s="1">
        <f t="shared" si="9"/>
        <v>7077</v>
      </c>
    </row>
    <row r="39" spans="1:13" x14ac:dyDescent="0.2">
      <c r="A39" t="s">
        <v>37</v>
      </c>
      <c r="B39" t="str">
        <f t="shared" si="1"/>
        <v>t005aae13559.r.ut190703.084005_1</v>
      </c>
      <c r="C39" t="s">
        <v>814</v>
      </c>
      <c r="D39" t="str">
        <f t="shared" si="2"/>
        <v>t005aae13559.r.ut190703.084005_1</v>
      </c>
      <c r="E39" t="b">
        <f t="shared" si="0"/>
        <v>1</v>
      </c>
      <c r="F39" t="str">
        <f t="shared" si="3"/>
        <v>t005aae13559</v>
      </c>
      <c r="G39" t="str">
        <f t="shared" si="4"/>
        <v>190703</v>
      </c>
      <c r="H39" s="1">
        <f t="shared" si="5"/>
        <v>7124</v>
      </c>
      <c r="I39" t="b">
        <f t="shared" si="6"/>
        <v>1</v>
      </c>
      <c r="J39" t="s">
        <v>393</v>
      </c>
      <c r="K39" t="str">
        <f t="shared" si="7"/>
        <v>t005aae22533</v>
      </c>
      <c r="L39" t="str">
        <f t="shared" si="8"/>
        <v>190606</v>
      </c>
      <c r="M39" s="1">
        <f t="shared" si="9"/>
        <v>7097</v>
      </c>
    </row>
    <row r="40" spans="1:13" x14ac:dyDescent="0.2">
      <c r="A40" t="s">
        <v>38</v>
      </c>
      <c r="B40" t="str">
        <f t="shared" si="1"/>
        <v>t005aae13559.r.ut190705.083918_1</v>
      </c>
      <c r="C40" t="s">
        <v>815</v>
      </c>
      <c r="D40" t="str">
        <f t="shared" si="2"/>
        <v>t005aae13559.r.ut190705.083918_1</v>
      </c>
      <c r="E40" t="b">
        <f t="shared" si="0"/>
        <v>1</v>
      </c>
      <c r="F40" t="str">
        <f t="shared" si="3"/>
        <v>t005aae13559</v>
      </c>
      <c r="G40" t="str">
        <f t="shared" si="4"/>
        <v>190705</v>
      </c>
      <c r="H40" s="1">
        <f t="shared" si="5"/>
        <v>7126</v>
      </c>
      <c r="I40" t="b">
        <f t="shared" si="6"/>
        <v>1</v>
      </c>
      <c r="J40" t="s">
        <v>397</v>
      </c>
      <c r="K40" t="str">
        <f t="shared" si="7"/>
        <v>t005aae22705</v>
      </c>
      <c r="L40" t="str">
        <f t="shared" si="8"/>
        <v>190606</v>
      </c>
      <c r="M40" s="1">
        <f t="shared" si="9"/>
        <v>7097</v>
      </c>
    </row>
    <row r="41" spans="1:13" x14ac:dyDescent="0.2">
      <c r="A41" t="s">
        <v>39</v>
      </c>
      <c r="B41" t="str">
        <f t="shared" si="1"/>
        <v>t005aae13559.r.ut190709.093819_1</v>
      </c>
      <c r="C41" t="s">
        <v>816</v>
      </c>
      <c r="D41" t="str">
        <f t="shared" si="2"/>
        <v>t005aae13559.r.ut190709.093819_1</v>
      </c>
      <c r="E41" t="b">
        <f t="shared" si="0"/>
        <v>1</v>
      </c>
      <c r="F41" t="str">
        <f t="shared" si="3"/>
        <v>t005aae13559</v>
      </c>
      <c r="G41" t="str">
        <f t="shared" si="4"/>
        <v>190709</v>
      </c>
      <c r="H41" s="1">
        <f t="shared" si="5"/>
        <v>7130</v>
      </c>
      <c r="I41" t="b">
        <f t="shared" si="6"/>
        <v>1</v>
      </c>
      <c r="J41" t="s">
        <v>401</v>
      </c>
      <c r="K41" t="str">
        <f t="shared" si="7"/>
        <v>t005aae22716</v>
      </c>
      <c r="L41" t="str">
        <f t="shared" si="8"/>
        <v>190701</v>
      </c>
      <c r="M41" s="1">
        <f t="shared" si="9"/>
        <v>7122</v>
      </c>
    </row>
    <row r="42" spans="1:13" x14ac:dyDescent="0.2">
      <c r="A42" t="s">
        <v>40</v>
      </c>
      <c r="B42" t="str">
        <f t="shared" si="1"/>
        <v>t005aae13559.r.ut190710.083425_1</v>
      </c>
      <c r="C42" t="s">
        <v>817</v>
      </c>
      <c r="D42" t="str">
        <f t="shared" si="2"/>
        <v>t005aae13559.r.ut190710.083425_1</v>
      </c>
      <c r="E42" t="b">
        <f t="shared" si="0"/>
        <v>1</v>
      </c>
      <c r="F42" t="str">
        <f t="shared" si="3"/>
        <v>t005aae13559</v>
      </c>
      <c r="G42" t="str">
        <f t="shared" si="4"/>
        <v>190710</v>
      </c>
      <c r="H42" s="1">
        <f t="shared" si="5"/>
        <v>7131</v>
      </c>
      <c r="I42" t="b">
        <f t="shared" si="6"/>
        <v>1</v>
      </c>
      <c r="J42" t="s">
        <v>405</v>
      </c>
      <c r="K42" t="str">
        <f t="shared" si="7"/>
        <v>t005aae23036</v>
      </c>
      <c r="L42" t="str">
        <f t="shared" si="8"/>
        <v>190606</v>
      </c>
      <c r="M42" s="1">
        <f t="shared" si="9"/>
        <v>7097</v>
      </c>
    </row>
    <row r="43" spans="1:13" x14ac:dyDescent="0.2">
      <c r="A43" t="s">
        <v>41</v>
      </c>
      <c r="B43" t="str">
        <f t="shared" si="1"/>
        <v>t005aae13559.r.ut190712.092026_1</v>
      </c>
      <c r="C43" t="s">
        <v>818</v>
      </c>
      <c r="D43" t="str">
        <f t="shared" si="2"/>
        <v>t005aae13559.r.ut190712.092026_1</v>
      </c>
      <c r="E43" t="b">
        <f t="shared" si="0"/>
        <v>1</v>
      </c>
      <c r="F43" t="str">
        <f t="shared" si="3"/>
        <v>t005aae13559</v>
      </c>
      <c r="G43" t="str">
        <f t="shared" si="4"/>
        <v>190712</v>
      </c>
      <c r="H43" s="1">
        <f t="shared" si="5"/>
        <v>7133</v>
      </c>
      <c r="I43" t="b">
        <f t="shared" si="6"/>
        <v>1</v>
      </c>
      <c r="J43" t="s">
        <v>412</v>
      </c>
      <c r="K43" t="str">
        <f t="shared" si="7"/>
        <v>t005aae23374</v>
      </c>
      <c r="L43" t="str">
        <f t="shared" si="8"/>
        <v>190715</v>
      </c>
      <c r="M43" s="1">
        <f t="shared" si="9"/>
        <v>7136</v>
      </c>
    </row>
    <row r="44" spans="1:13" x14ac:dyDescent="0.2">
      <c r="A44" t="s">
        <v>42</v>
      </c>
      <c r="B44" t="str">
        <f t="shared" si="1"/>
        <v>t005aae13559.r.ut190714.094040_1</v>
      </c>
      <c r="C44" t="s">
        <v>819</v>
      </c>
      <c r="D44" t="str">
        <f t="shared" si="2"/>
        <v>t005aae13559.r.ut190714.094040_1</v>
      </c>
      <c r="E44" t="b">
        <f t="shared" si="0"/>
        <v>1</v>
      </c>
      <c r="F44" t="str">
        <f t="shared" si="3"/>
        <v>t005aae13559</v>
      </c>
      <c r="G44" t="str">
        <f t="shared" si="4"/>
        <v>190714</v>
      </c>
      <c r="H44" s="1">
        <f t="shared" si="5"/>
        <v>7135</v>
      </c>
      <c r="I44" t="b">
        <f t="shared" si="6"/>
        <v>1</v>
      </c>
      <c r="J44" t="s">
        <v>416</v>
      </c>
      <c r="K44" t="str">
        <f t="shared" si="7"/>
        <v>t005aae23529</v>
      </c>
      <c r="L44" t="str">
        <f t="shared" si="8"/>
        <v>190606</v>
      </c>
      <c r="M44" s="1">
        <f t="shared" si="9"/>
        <v>7097</v>
      </c>
    </row>
    <row r="45" spans="1:13" x14ac:dyDescent="0.2">
      <c r="A45" t="s">
        <v>43</v>
      </c>
      <c r="B45" t="str">
        <f t="shared" si="1"/>
        <v>t005aae13559.r.ut190715.075823_1</v>
      </c>
      <c r="C45" t="s">
        <v>820</v>
      </c>
      <c r="D45" t="str">
        <f t="shared" si="2"/>
        <v>t005aae13559.r.ut190715.075823_1</v>
      </c>
      <c r="E45" t="b">
        <f t="shared" si="0"/>
        <v>1</v>
      </c>
      <c r="F45" t="str">
        <f t="shared" si="3"/>
        <v>t005aae13559</v>
      </c>
      <c r="G45" t="str">
        <f t="shared" si="4"/>
        <v>190715</v>
      </c>
      <c r="H45" s="1">
        <f t="shared" si="5"/>
        <v>7136</v>
      </c>
      <c r="I45" t="b">
        <f t="shared" si="6"/>
        <v>1</v>
      </c>
      <c r="J45" t="s">
        <v>421</v>
      </c>
      <c r="K45" t="str">
        <f t="shared" si="7"/>
        <v>t005aae23545</v>
      </c>
      <c r="L45" t="str">
        <f t="shared" si="8"/>
        <v>190703</v>
      </c>
      <c r="M45" s="1">
        <f t="shared" si="9"/>
        <v>7124</v>
      </c>
    </row>
    <row r="46" spans="1:13" x14ac:dyDescent="0.2">
      <c r="A46" t="s">
        <v>44</v>
      </c>
      <c r="B46" t="str">
        <f t="shared" si="1"/>
        <v>t005aae13559.r.ut190717.090155_1</v>
      </c>
      <c r="C46" t="s">
        <v>821</v>
      </c>
      <c r="D46" t="str">
        <f t="shared" si="2"/>
        <v>t005aae13559.r.ut190717.090155_1</v>
      </c>
      <c r="E46" t="b">
        <f t="shared" si="0"/>
        <v>1</v>
      </c>
      <c r="F46" t="str">
        <f t="shared" si="3"/>
        <v>t005aae13559</v>
      </c>
      <c r="G46" t="str">
        <f t="shared" si="4"/>
        <v>190717</v>
      </c>
      <c r="H46" s="1">
        <f t="shared" si="5"/>
        <v>7138</v>
      </c>
      <c r="I46" t="b">
        <f t="shared" si="6"/>
        <v>1</v>
      </c>
      <c r="J46" t="s">
        <v>426</v>
      </c>
      <c r="K46" t="str">
        <f t="shared" si="7"/>
        <v>t005aae23717</v>
      </c>
      <c r="L46" t="str">
        <f t="shared" si="8"/>
        <v>190703</v>
      </c>
      <c r="M46" s="1">
        <f t="shared" si="9"/>
        <v>7124</v>
      </c>
    </row>
    <row r="47" spans="1:13" x14ac:dyDescent="0.2">
      <c r="A47" t="s">
        <v>45</v>
      </c>
      <c r="B47" t="str">
        <f t="shared" si="1"/>
        <v>t005aae13559.r.ut190719.085858_1</v>
      </c>
      <c r="C47" t="s">
        <v>822</v>
      </c>
      <c r="D47" t="str">
        <f t="shared" si="2"/>
        <v>t005aae13559.r.ut190719.085858_1</v>
      </c>
      <c r="E47" t="b">
        <f t="shared" si="0"/>
        <v>1</v>
      </c>
      <c r="F47" t="str">
        <f t="shared" si="3"/>
        <v>t005aae13559</v>
      </c>
      <c r="G47" t="str">
        <f t="shared" si="4"/>
        <v>190719</v>
      </c>
      <c r="H47" s="1">
        <f t="shared" si="5"/>
        <v>7140</v>
      </c>
      <c r="I47" t="b">
        <f t="shared" si="6"/>
        <v>0</v>
      </c>
      <c r="J47" t="s">
        <v>433</v>
      </c>
      <c r="K47" t="str">
        <f t="shared" si="7"/>
        <v>t005aae23876</v>
      </c>
      <c r="L47" t="str">
        <f t="shared" si="8"/>
        <v>190715</v>
      </c>
      <c r="M47" s="1">
        <f t="shared" si="9"/>
        <v>7136</v>
      </c>
    </row>
    <row r="48" spans="1:13" x14ac:dyDescent="0.2">
      <c r="A48" t="s">
        <v>46</v>
      </c>
      <c r="B48" t="str">
        <f t="shared" si="1"/>
        <v>t005aae13973.r.ut190425.101042_1</v>
      </c>
      <c r="C48" t="s">
        <v>823</v>
      </c>
      <c r="D48" t="str">
        <f t="shared" si="2"/>
        <v>t005aae13973.r.ut190425.101042_1</v>
      </c>
      <c r="E48" t="b">
        <f t="shared" si="0"/>
        <v>1</v>
      </c>
      <c r="F48" t="str">
        <f t="shared" si="3"/>
        <v>t005aae13973</v>
      </c>
      <c r="G48" t="str">
        <f t="shared" si="4"/>
        <v>190425</v>
      </c>
      <c r="H48" s="1">
        <f t="shared" si="5"/>
        <v>7055</v>
      </c>
      <c r="I48" t="b">
        <f t="shared" si="6"/>
        <v>1</v>
      </c>
      <c r="J48" t="s">
        <v>436</v>
      </c>
      <c r="K48" t="str">
        <f t="shared" si="7"/>
        <v>t005aae23892</v>
      </c>
      <c r="L48" t="str">
        <f t="shared" si="8"/>
        <v>190517</v>
      </c>
      <c r="M48" s="1">
        <f t="shared" si="9"/>
        <v>7077</v>
      </c>
    </row>
    <row r="49" spans="1:13" x14ac:dyDescent="0.2">
      <c r="A49" t="s">
        <v>47</v>
      </c>
      <c r="B49" t="str">
        <f t="shared" si="1"/>
        <v>t005aae13973.r.ut190630.101605_1</v>
      </c>
      <c r="C49" t="s">
        <v>824</v>
      </c>
      <c r="D49" t="str">
        <f t="shared" si="2"/>
        <v>t005aae13973.r.ut190630.101605_1</v>
      </c>
      <c r="E49" t="b">
        <f t="shared" si="0"/>
        <v>1</v>
      </c>
      <c r="F49" t="str">
        <f t="shared" si="3"/>
        <v>t005aae13973</v>
      </c>
      <c r="G49" t="str">
        <f t="shared" si="4"/>
        <v>190630</v>
      </c>
      <c r="H49" s="1">
        <f t="shared" si="5"/>
        <v>7121</v>
      </c>
      <c r="I49" t="b">
        <f t="shared" si="6"/>
        <v>1</v>
      </c>
      <c r="J49" t="s">
        <v>440</v>
      </c>
      <c r="K49" t="str">
        <f t="shared" si="7"/>
        <v>t005aae24389</v>
      </c>
      <c r="L49" t="str">
        <f t="shared" si="8"/>
        <v>190701</v>
      </c>
      <c r="M49" s="1">
        <f t="shared" si="9"/>
        <v>7122</v>
      </c>
    </row>
    <row r="50" spans="1:13" x14ac:dyDescent="0.2">
      <c r="A50" t="s">
        <v>48</v>
      </c>
      <c r="B50" t="str">
        <f t="shared" si="1"/>
        <v>t005aae13973.r.ut190701.081416_1</v>
      </c>
      <c r="C50" t="s">
        <v>825</v>
      </c>
      <c r="D50" t="str">
        <f t="shared" si="2"/>
        <v>t005aae13973.r.ut190701.081416_1</v>
      </c>
      <c r="E50" t="b">
        <f t="shared" si="0"/>
        <v>1</v>
      </c>
      <c r="F50" t="str">
        <f t="shared" si="3"/>
        <v>t005aae13973</v>
      </c>
      <c r="G50" t="str">
        <f t="shared" si="4"/>
        <v>190701</v>
      </c>
      <c r="H50" s="1">
        <f t="shared" si="5"/>
        <v>7122</v>
      </c>
      <c r="I50" t="b">
        <f t="shared" si="6"/>
        <v>1</v>
      </c>
      <c r="J50" t="s">
        <v>443</v>
      </c>
      <c r="K50" t="str">
        <f t="shared" si="7"/>
        <v>t005aae2481</v>
      </c>
      <c r="L50" t="str">
        <f t="shared" si="8"/>
        <v>190517</v>
      </c>
      <c r="M50" s="1">
        <f t="shared" si="9"/>
        <v>7077</v>
      </c>
    </row>
    <row r="51" spans="1:13" x14ac:dyDescent="0.2">
      <c r="A51" t="s">
        <v>49</v>
      </c>
      <c r="B51" t="str">
        <f t="shared" si="1"/>
        <v>t005aae13973.r.ut190702.111222_1</v>
      </c>
      <c r="C51" t="s">
        <v>826</v>
      </c>
      <c r="D51" t="str">
        <f t="shared" si="2"/>
        <v>t005aae13973.r.ut190702.111222_1</v>
      </c>
      <c r="E51" t="b">
        <f t="shared" si="0"/>
        <v>1</v>
      </c>
      <c r="F51" t="str">
        <f t="shared" si="3"/>
        <v>t005aae13973</v>
      </c>
      <c r="G51" t="str">
        <f t="shared" si="4"/>
        <v>190702</v>
      </c>
      <c r="H51" s="1">
        <f t="shared" si="5"/>
        <v>7123</v>
      </c>
      <c r="I51" t="b">
        <f t="shared" si="6"/>
        <v>1</v>
      </c>
      <c r="J51" t="s">
        <v>457</v>
      </c>
      <c r="K51" t="str">
        <f t="shared" si="7"/>
        <v>t005aae26301</v>
      </c>
      <c r="L51" t="str">
        <f t="shared" si="8"/>
        <v>190719</v>
      </c>
      <c r="M51" s="1">
        <f t="shared" si="9"/>
        <v>7140</v>
      </c>
    </row>
    <row r="52" spans="1:13" x14ac:dyDescent="0.2">
      <c r="A52" t="s">
        <v>50</v>
      </c>
      <c r="B52" t="str">
        <f t="shared" si="1"/>
        <v>t005aae13973.r.ut190703.081416_1</v>
      </c>
      <c r="C52" t="s">
        <v>827</v>
      </c>
      <c r="D52" t="str">
        <f t="shared" si="2"/>
        <v>t005aae13973.r.ut190703.081416_1</v>
      </c>
      <c r="E52" t="b">
        <f t="shared" si="0"/>
        <v>1</v>
      </c>
      <c r="F52" t="str">
        <f t="shared" si="3"/>
        <v>t005aae13973</v>
      </c>
      <c r="G52" t="str">
        <f t="shared" si="4"/>
        <v>190703</v>
      </c>
      <c r="H52" s="1">
        <f t="shared" si="5"/>
        <v>7124</v>
      </c>
      <c r="I52" t="b">
        <f t="shared" si="6"/>
        <v>1</v>
      </c>
      <c r="J52" t="s">
        <v>472</v>
      </c>
      <c r="K52" t="str">
        <f t="shared" si="7"/>
        <v>t005aae2939</v>
      </c>
      <c r="L52" t="str">
        <f t="shared" si="8"/>
        <v>190719</v>
      </c>
      <c r="M52" s="1">
        <f t="shared" si="9"/>
        <v>7140</v>
      </c>
    </row>
    <row r="53" spans="1:13" x14ac:dyDescent="0.2">
      <c r="A53" t="s">
        <v>51</v>
      </c>
      <c r="B53" t="str">
        <f t="shared" si="1"/>
        <v>t005aae13973.r.ut190705.081332_1</v>
      </c>
      <c r="C53" t="s">
        <v>828</v>
      </c>
      <c r="D53" t="str">
        <f t="shared" si="2"/>
        <v>t005aae13973.r.ut190705.081332_1</v>
      </c>
      <c r="E53" t="b">
        <f t="shared" si="0"/>
        <v>1</v>
      </c>
      <c r="F53" t="str">
        <f t="shared" si="3"/>
        <v>t005aae13973</v>
      </c>
      <c r="G53" t="str">
        <f t="shared" si="4"/>
        <v>190705</v>
      </c>
      <c r="H53" s="1">
        <f t="shared" si="5"/>
        <v>7126</v>
      </c>
      <c r="I53" t="b">
        <f t="shared" si="6"/>
        <v>1</v>
      </c>
      <c r="J53" t="s">
        <v>486</v>
      </c>
      <c r="K53" t="str">
        <f t="shared" si="7"/>
        <v>t005aae29403</v>
      </c>
      <c r="L53" t="str">
        <f t="shared" si="8"/>
        <v>190719</v>
      </c>
      <c r="M53" s="1">
        <f t="shared" si="9"/>
        <v>7140</v>
      </c>
    </row>
    <row r="54" spans="1:13" x14ac:dyDescent="0.2">
      <c r="A54" t="s">
        <v>52</v>
      </c>
      <c r="B54" t="str">
        <f t="shared" si="1"/>
        <v>t005aae13973.r.ut190707.081012_1</v>
      </c>
      <c r="C54" t="s">
        <v>829</v>
      </c>
      <c r="D54" t="str">
        <f t="shared" si="2"/>
        <v>t005aae13973.r.ut190707.081012_1</v>
      </c>
      <c r="E54" t="b">
        <f t="shared" si="0"/>
        <v>1</v>
      </c>
      <c r="F54" t="str">
        <f t="shared" si="3"/>
        <v>t005aae13973</v>
      </c>
      <c r="G54" t="str">
        <f t="shared" si="4"/>
        <v>190707</v>
      </c>
      <c r="H54" s="1">
        <f t="shared" si="5"/>
        <v>7128</v>
      </c>
      <c r="I54" t="b">
        <f t="shared" si="6"/>
        <v>1</v>
      </c>
      <c r="J54" t="s">
        <v>489</v>
      </c>
      <c r="K54" t="str">
        <f t="shared" si="7"/>
        <v>t005aae30229</v>
      </c>
      <c r="L54" t="str">
        <f t="shared" si="8"/>
        <v>190517</v>
      </c>
      <c r="M54" s="1">
        <f t="shared" si="9"/>
        <v>7077</v>
      </c>
    </row>
    <row r="55" spans="1:13" x14ac:dyDescent="0.2">
      <c r="A55" t="s">
        <v>53</v>
      </c>
      <c r="B55" t="str">
        <f t="shared" si="1"/>
        <v>t005aae13973.r.ut190709.080754_1</v>
      </c>
      <c r="C55" t="s">
        <v>830</v>
      </c>
      <c r="D55" t="str">
        <f t="shared" si="2"/>
        <v>t005aae13973.r.ut190709.080754_1</v>
      </c>
      <c r="E55" t="b">
        <f t="shared" si="0"/>
        <v>1</v>
      </c>
      <c r="F55" t="str">
        <f t="shared" si="3"/>
        <v>t005aae13973</v>
      </c>
      <c r="G55" t="str">
        <f t="shared" si="4"/>
        <v>190709</v>
      </c>
      <c r="H55" s="1">
        <f t="shared" si="5"/>
        <v>7130</v>
      </c>
      <c r="I55" t="b">
        <f t="shared" si="6"/>
        <v>1</v>
      </c>
      <c r="J55" t="s">
        <v>508</v>
      </c>
      <c r="K55" t="str">
        <f t="shared" si="7"/>
        <v>t005aae34810</v>
      </c>
      <c r="L55" t="str">
        <f t="shared" si="8"/>
        <v>190719</v>
      </c>
      <c r="M55" s="1">
        <f t="shared" si="9"/>
        <v>7140</v>
      </c>
    </row>
    <row r="56" spans="1:13" x14ac:dyDescent="0.2">
      <c r="A56" t="s">
        <v>54</v>
      </c>
      <c r="B56" t="str">
        <f t="shared" si="1"/>
        <v>t005aae13973.r.ut190710.080833_1</v>
      </c>
      <c r="C56" t="s">
        <v>831</v>
      </c>
      <c r="D56" t="str">
        <f t="shared" si="2"/>
        <v>t005aae13973.r.ut190710.080833_1</v>
      </c>
      <c r="E56" t="b">
        <f t="shared" si="0"/>
        <v>1</v>
      </c>
      <c r="F56" t="str">
        <f t="shared" si="3"/>
        <v>t005aae13973</v>
      </c>
      <c r="G56" t="str">
        <f t="shared" si="4"/>
        <v>190710</v>
      </c>
      <c r="H56" s="1">
        <f t="shared" si="5"/>
        <v>7131</v>
      </c>
      <c r="I56" t="b">
        <f t="shared" si="6"/>
        <v>1</v>
      </c>
      <c r="J56" t="s">
        <v>511</v>
      </c>
      <c r="K56" t="str">
        <f t="shared" si="7"/>
        <v>t005aae4127</v>
      </c>
      <c r="L56" t="str">
        <f t="shared" si="8"/>
        <v>190517</v>
      </c>
      <c r="M56" s="1">
        <f t="shared" si="9"/>
        <v>7077</v>
      </c>
    </row>
    <row r="57" spans="1:13" x14ac:dyDescent="0.2">
      <c r="A57" t="s">
        <v>55</v>
      </c>
      <c r="B57" t="str">
        <f t="shared" si="1"/>
        <v>t005aae13973.r.ut190712.082611_1</v>
      </c>
      <c r="C57" t="s">
        <v>832</v>
      </c>
      <c r="D57" t="str">
        <f t="shared" si="2"/>
        <v>t005aae13973.r.ut190712.082611_1</v>
      </c>
      <c r="E57" t="b">
        <f t="shared" si="0"/>
        <v>1</v>
      </c>
      <c r="F57" t="str">
        <f t="shared" si="3"/>
        <v>t005aae13973</v>
      </c>
      <c r="G57" t="str">
        <f t="shared" si="4"/>
        <v>190712</v>
      </c>
      <c r="H57" s="1">
        <f t="shared" si="5"/>
        <v>7133</v>
      </c>
      <c r="I57" t="b">
        <f t="shared" si="6"/>
        <v>1</v>
      </c>
      <c r="J57" t="s">
        <v>514</v>
      </c>
      <c r="K57" t="str">
        <f t="shared" si="7"/>
        <v>t005aae4132</v>
      </c>
      <c r="L57" t="str">
        <f t="shared" si="8"/>
        <v>190517</v>
      </c>
      <c r="M57" s="1">
        <f t="shared" si="9"/>
        <v>7077</v>
      </c>
    </row>
    <row r="58" spans="1:13" x14ac:dyDescent="0.2">
      <c r="A58" t="s">
        <v>56</v>
      </c>
      <c r="B58" t="str">
        <f t="shared" si="1"/>
        <v>t005aae13973.r.ut190714.091040_1</v>
      </c>
      <c r="C58" t="s">
        <v>833</v>
      </c>
      <c r="D58" t="str">
        <f t="shared" si="2"/>
        <v>t005aae13973.r.ut190714.091040_1</v>
      </c>
      <c r="E58" t="b">
        <f t="shared" si="0"/>
        <v>1</v>
      </c>
      <c r="F58" t="str">
        <f t="shared" si="3"/>
        <v>t005aae13973</v>
      </c>
      <c r="G58" t="str">
        <f t="shared" si="4"/>
        <v>190714</v>
      </c>
      <c r="H58" s="1">
        <f t="shared" si="5"/>
        <v>7135</v>
      </c>
      <c r="I58" t="b">
        <f t="shared" si="6"/>
        <v>1</v>
      </c>
      <c r="J58" t="s">
        <v>531</v>
      </c>
      <c r="K58" t="str">
        <f t="shared" si="7"/>
        <v>t005aae41799</v>
      </c>
      <c r="L58" t="str">
        <f t="shared" si="8"/>
        <v>190719</v>
      </c>
      <c r="M58" s="1">
        <f t="shared" si="9"/>
        <v>7140</v>
      </c>
    </row>
    <row r="59" spans="1:13" x14ac:dyDescent="0.2">
      <c r="A59" t="s">
        <v>57</v>
      </c>
      <c r="B59" t="str">
        <f t="shared" si="1"/>
        <v>t005aae13973.r.ut190715.073231_1</v>
      </c>
      <c r="C59" t="s">
        <v>834</v>
      </c>
      <c r="D59" t="str">
        <f t="shared" si="2"/>
        <v>t005aae13973.r.ut190715.073231_1</v>
      </c>
      <c r="E59" t="b">
        <f t="shared" si="0"/>
        <v>1</v>
      </c>
      <c r="F59" t="str">
        <f t="shared" si="3"/>
        <v>t005aae13973</v>
      </c>
      <c r="G59" t="str">
        <f t="shared" si="4"/>
        <v>190715</v>
      </c>
      <c r="H59" s="1">
        <f t="shared" si="5"/>
        <v>7136</v>
      </c>
      <c r="I59" t="b">
        <f t="shared" si="6"/>
        <v>1</v>
      </c>
      <c r="J59" t="s">
        <v>548</v>
      </c>
      <c r="K59" t="str">
        <f t="shared" si="7"/>
        <v>t005aae42122</v>
      </c>
      <c r="L59" t="str">
        <f t="shared" si="8"/>
        <v>190719</v>
      </c>
      <c r="M59" s="1">
        <f t="shared" si="9"/>
        <v>7140</v>
      </c>
    </row>
    <row r="60" spans="1:13" x14ac:dyDescent="0.2">
      <c r="A60" t="s">
        <v>58</v>
      </c>
      <c r="B60" t="str">
        <f t="shared" si="1"/>
        <v>t005aae13973.r.ut190717.073100_1</v>
      </c>
      <c r="C60" t="s">
        <v>835</v>
      </c>
      <c r="D60" t="str">
        <f t="shared" si="2"/>
        <v>t005aae13973.r.ut190717.073100_1</v>
      </c>
      <c r="E60" t="b">
        <f t="shared" si="0"/>
        <v>1</v>
      </c>
      <c r="F60" t="str">
        <f t="shared" si="3"/>
        <v>t005aae13973</v>
      </c>
      <c r="G60" t="str">
        <f t="shared" si="4"/>
        <v>190717</v>
      </c>
      <c r="H60" s="1">
        <f t="shared" si="5"/>
        <v>7138</v>
      </c>
      <c r="I60" t="b">
        <f t="shared" si="6"/>
        <v>1</v>
      </c>
      <c r="J60" t="s">
        <v>565</v>
      </c>
      <c r="K60" t="str">
        <f t="shared" si="7"/>
        <v>t005aae42131</v>
      </c>
      <c r="L60" t="str">
        <f t="shared" si="8"/>
        <v>190719</v>
      </c>
      <c r="M60" s="1">
        <f t="shared" si="9"/>
        <v>7140</v>
      </c>
    </row>
    <row r="61" spans="1:13" x14ac:dyDescent="0.2">
      <c r="A61" t="s">
        <v>59</v>
      </c>
      <c r="B61" t="str">
        <f t="shared" si="1"/>
        <v>t005aae13973.r.ut190718.072817_1</v>
      </c>
      <c r="C61" t="s">
        <v>836</v>
      </c>
      <c r="D61" t="str">
        <f t="shared" si="2"/>
        <v>t005aae13973.r.ut190718.072817_1</v>
      </c>
      <c r="E61" t="b">
        <f t="shared" si="0"/>
        <v>1</v>
      </c>
      <c r="F61" t="str">
        <f t="shared" si="3"/>
        <v>t005aae13973</v>
      </c>
      <c r="G61" t="str">
        <f t="shared" si="4"/>
        <v>190718</v>
      </c>
      <c r="H61" s="1">
        <f t="shared" si="5"/>
        <v>7139</v>
      </c>
      <c r="I61" t="b">
        <f t="shared" si="6"/>
        <v>1</v>
      </c>
      <c r="J61" t="s">
        <v>582</v>
      </c>
      <c r="K61" t="str">
        <f t="shared" si="7"/>
        <v>t005aae43175</v>
      </c>
      <c r="L61" t="str">
        <f t="shared" si="8"/>
        <v>190719</v>
      </c>
      <c r="M61" s="1">
        <f t="shared" si="9"/>
        <v>7140</v>
      </c>
    </row>
    <row r="62" spans="1:13" x14ac:dyDescent="0.2">
      <c r="A62" t="s">
        <v>60</v>
      </c>
      <c r="B62" t="str">
        <f t="shared" si="1"/>
        <v>t005aae13973.r.ut190719.072706_1</v>
      </c>
      <c r="C62" t="s">
        <v>837</v>
      </c>
      <c r="D62" t="str">
        <f t="shared" si="2"/>
        <v>t005aae13973.r.ut190719.072706_1</v>
      </c>
      <c r="E62" t="b">
        <f t="shared" si="0"/>
        <v>1</v>
      </c>
      <c r="F62" t="str">
        <f t="shared" si="3"/>
        <v>t005aae13973</v>
      </c>
      <c r="G62" t="str">
        <f t="shared" si="4"/>
        <v>190719</v>
      </c>
      <c r="H62" s="1">
        <f t="shared" si="5"/>
        <v>7140</v>
      </c>
      <c r="I62" t="b">
        <f t="shared" si="6"/>
        <v>0</v>
      </c>
      <c r="J62" t="s">
        <v>599</v>
      </c>
      <c r="K62" t="str">
        <f t="shared" si="7"/>
        <v>t005aae44292</v>
      </c>
      <c r="L62" t="str">
        <f t="shared" si="8"/>
        <v>190719</v>
      </c>
      <c r="M62" s="1">
        <f t="shared" si="9"/>
        <v>7140</v>
      </c>
    </row>
    <row r="63" spans="1:13" x14ac:dyDescent="0.2">
      <c r="A63" t="s">
        <v>61</v>
      </c>
      <c r="B63" t="str">
        <f t="shared" si="1"/>
        <v>t005aae14304.r.ut190425.094316_1</v>
      </c>
      <c r="C63" t="s">
        <v>838</v>
      </c>
      <c r="D63" t="str">
        <f t="shared" si="2"/>
        <v>t005aae14304.r.ut190425.094316_1</v>
      </c>
      <c r="E63" t="b">
        <f t="shared" si="0"/>
        <v>1</v>
      </c>
      <c r="F63" t="str">
        <f t="shared" si="3"/>
        <v>t005aae14304</v>
      </c>
      <c r="G63" t="str">
        <f t="shared" si="4"/>
        <v>190425</v>
      </c>
      <c r="H63" s="1">
        <f t="shared" si="5"/>
        <v>7055</v>
      </c>
      <c r="I63" t="b">
        <f t="shared" si="6"/>
        <v>1</v>
      </c>
      <c r="J63" t="s">
        <v>615</v>
      </c>
      <c r="K63" t="str">
        <f t="shared" si="7"/>
        <v>t005aae47619</v>
      </c>
      <c r="L63" t="str">
        <f t="shared" si="8"/>
        <v>190719</v>
      </c>
      <c r="M63" s="1">
        <f t="shared" si="9"/>
        <v>7140</v>
      </c>
    </row>
    <row r="64" spans="1:13" x14ac:dyDescent="0.2">
      <c r="A64" t="s">
        <v>62</v>
      </c>
      <c r="B64" t="str">
        <f t="shared" si="1"/>
        <v>t005aae14304.r.ut190630.104232_1</v>
      </c>
      <c r="C64" t="s">
        <v>839</v>
      </c>
      <c r="D64" t="str">
        <f t="shared" si="2"/>
        <v>t005aae14304.r.ut190630.104232_1</v>
      </c>
      <c r="E64" t="b">
        <f t="shared" si="0"/>
        <v>1</v>
      </c>
      <c r="F64" t="str">
        <f t="shared" si="3"/>
        <v>t005aae14304</v>
      </c>
      <c r="G64" t="str">
        <f t="shared" si="4"/>
        <v>190630</v>
      </c>
      <c r="H64" s="1">
        <f t="shared" si="5"/>
        <v>7121</v>
      </c>
      <c r="I64" t="b">
        <f t="shared" si="6"/>
        <v>1</v>
      </c>
      <c r="J64" t="s">
        <v>631</v>
      </c>
      <c r="K64" t="str">
        <f t="shared" si="7"/>
        <v>t005aae47622</v>
      </c>
      <c r="L64" t="str">
        <f t="shared" si="8"/>
        <v>190719</v>
      </c>
      <c r="M64" s="1">
        <f t="shared" si="9"/>
        <v>7140</v>
      </c>
    </row>
    <row r="65" spans="1:13" x14ac:dyDescent="0.2">
      <c r="A65" t="s">
        <v>63</v>
      </c>
      <c r="B65" t="str">
        <f t="shared" si="1"/>
        <v>t005aae14304.r.ut190701.083628_1</v>
      </c>
      <c r="C65" t="s">
        <v>840</v>
      </c>
      <c r="D65" t="str">
        <f t="shared" si="2"/>
        <v>t005aae14304.r.ut190701.083628_1</v>
      </c>
      <c r="E65" t="b">
        <f t="shared" si="0"/>
        <v>1</v>
      </c>
      <c r="F65" t="str">
        <f t="shared" si="3"/>
        <v>t005aae14304</v>
      </c>
      <c r="G65" t="str">
        <f t="shared" si="4"/>
        <v>190701</v>
      </c>
      <c r="H65" s="1">
        <f t="shared" si="5"/>
        <v>7122</v>
      </c>
      <c r="I65" t="b">
        <f t="shared" si="6"/>
        <v>1</v>
      </c>
      <c r="J65" t="s">
        <v>634</v>
      </c>
      <c r="K65" t="str">
        <f t="shared" si="7"/>
        <v>t005aae4809</v>
      </c>
      <c r="L65" t="str">
        <f t="shared" si="8"/>
        <v>190517</v>
      </c>
      <c r="M65" s="1">
        <f t="shared" si="9"/>
        <v>7077</v>
      </c>
    </row>
    <row r="66" spans="1:13" x14ac:dyDescent="0.2">
      <c r="A66" t="s">
        <v>64</v>
      </c>
      <c r="B66" t="str">
        <f t="shared" si="1"/>
        <v>t005aae14304.r.ut190703.083624_1</v>
      </c>
      <c r="C66" t="s">
        <v>841</v>
      </c>
      <c r="D66" t="str">
        <f t="shared" si="2"/>
        <v>t005aae14304.r.ut190703.083624_1</v>
      </c>
      <c r="E66" t="b">
        <f t="shared" ref="E66:E129" si="10">D66=B66</f>
        <v>1</v>
      </c>
      <c r="F66" t="str">
        <f t="shared" si="3"/>
        <v>t005aae14304</v>
      </c>
      <c r="G66" t="str">
        <f t="shared" si="4"/>
        <v>190703</v>
      </c>
      <c r="H66" s="1">
        <f t="shared" si="5"/>
        <v>7124</v>
      </c>
      <c r="I66" t="b">
        <f t="shared" si="6"/>
        <v>1</v>
      </c>
      <c r="J66" t="s">
        <v>651</v>
      </c>
      <c r="K66" t="str">
        <f t="shared" si="7"/>
        <v>t005aae48402</v>
      </c>
      <c r="L66" t="str">
        <f t="shared" si="8"/>
        <v>190719</v>
      </c>
      <c r="M66" s="1">
        <f t="shared" si="9"/>
        <v>7140</v>
      </c>
    </row>
    <row r="67" spans="1:13" x14ac:dyDescent="0.2">
      <c r="A67" t="s">
        <v>65</v>
      </c>
      <c r="B67" t="str">
        <f t="shared" ref="B67:B130" si="11">MID(A67,1,LEN(A67)-8)</f>
        <v>t005aae14304.r.ut190705.083537_1</v>
      </c>
      <c r="C67" t="s">
        <v>842</v>
      </c>
      <c r="D67" t="str">
        <f t="shared" ref="D67:D130" si="12">MID(MID(C67,1,FIND(" ",C67,1)),1,LEN(MID(C67,1,FIND(" ",C67,1)))-9)</f>
        <v>t005aae14304.r.ut190705.083537_1</v>
      </c>
      <c r="E67" t="b">
        <f t="shared" si="10"/>
        <v>1</v>
      </c>
      <c r="F67" t="str">
        <f t="shared" ref="F67:F130" si="13">LEFT(A67, SEARCH(".",A67,1)-1)</f>
        <v>t005aae14304</v>
      </c>
      <c r="G67" t="str">
        <f t="shared" ref="G67:G130" si="14">MID(A67,SEARCH(".",A67,SEARCH(".",A67,1)+2)+3,6)</f>
        <v>190705</v>
      </c>
      <c r="H67" s="1">
        <f t="shared" ref="H67:H130" si="15">DATE(LEFT(G67,2),MID(G67,3,2),RIGHT(G67,2))</f>
        <v>7126</v>
      </c>
      <c r="I67" t="b">
        <f t="shared" ref="I67:I130" si="16">IF(DATEVALUE(TEXT(H67,"MM/DD/YY")) &lt; DATEVALUE(TEXT(VLOOKUP(F67,$K$2:$M$77,3,FALSE), "MM/DD/YY")), TRUE, FALSE)</f>
        <v>1</v>
      </c>
      <c r="J67" t="s">
        <v>666</v>
      </c>
      <c r="K67" t="str">
        <f t="shared" ref="K67:K77" si="17">LEFT(J67, SEARCH(".",J67,1)-1)</f>
        <v>t005aae4951</v>
      </c>
      <c r="L67" t="str">
        <f t="shared" ref="L67:L77" si="18">MID(J67,SEARCH(".",J67,SEARCH(".",J67,1)+2)+3,6)</f>
        <v>190719</v>
      </c>
      <c r="M67" s="1">
        <f t="shared" ref="M67:M77" si="19">DATE(LEFT(L67,2),MID(L67,3,2),RIGHT(L67,2))</f>
        <v>7140</v>
      </c>
    </row>
    <row r="68" spans="1:13" x14ac:dyDescent="0.2">
      <c r="A68" t="s">
        <v>66</v>
      </c>
      <c r="B68" t="str">
        <f t="shared" si="11"/>
        <v>t005aae14304.r.ut190709.093435_1</v>
      </c>
      <c r="C68" t="s">
        <v>843</v>
      </c>
      <c r="D68" t="str">
        <f t="shared" si="12"/>
        <v>t005aae14304.r.ut190709.093435_1</v>
      </c>
      <c r="E68" t="b">
        <f t="shared" si="10"/>
        <v>1</v>
      </c>
      <c r="F68" t="str">
        <f t="shared" si="13"/>
        <v>t005aae14304</v>
      </c>
      <c r="G68" t="str">
        <f t="shared" si="14"/>
        <v>190709</v>
      </c>
      <c r="H68" s="1">
        <f t="shared" si="15"/>
        <v>7130</v>
      </c>
      <c r="I68" t="b">
        <f t="shared" si="16"/>
        <v>1</v>
      </c>
      <c r="J68" t="s">
        <v>682</v>
      </c>
      <c r="K68" t="str">
        <f t="shared" si="17"/>
        <v>t005aae51133</v>
      </c>
      <c r="L68" t="str">
        <f t="shared" si="18"/>
        <v>190719</v>
      </c>
      <c r="M68" s="1">
        <f t="shared" si="19"/>
        <v>7140</v>
      </c>
    </row>
    <row r="69" spans="1:13" x14ac:dyDescent="0.2">
      <c r="A69" t="s">
        <v>67</v>
      </c>
      <c r="B69" t="str">
        <f t="shared" si="11"/>
        <v>t005aae14304.r.ut190710.083046_1</v>
      </c>
      <c r="C69" t="s">
        <v>844</v>
      </c>
      <c r="D69" t="str">
        <f t="shared" si="12"/>
        <v>t005aae14304.r.ut190710.083046_1</v>
      </c>
      <c r="E69" t="b">
        <f t="shared" si="10"/>
        <v>1</v>
      </c>
      <c r="F69" t="str">
        <f t="shared" si="13"/>
        <v>t005aae14304</v>
      </c>
      <c r="G69" t="str">
        <f t="shared" si="14"/>
        <v>190710</v>
      </c>
      <c r="H69" s="1">
        <f t="shared" si="15"/>
        <v>7131</v>
      </c>
      <c r="I69" t="b">
        <f t="shared" si="16"/>
        <v>1</v>
      </c>
      <c r="J69" t="s">
        <v>699</v>
      </c>
      <c r="K69" t="str">
        <f t="shared" si="17"/>
        <v>t005aae51146</v>
      </c>
      <c r="L69" t="str">
        <f t="shared" si="18"/>
        <v>190719</v>
      </c>
      <c r="M69" s="1">
        <f t="shared" si="19"/>
        <v>7140</v>
      </c>
    </row>
    <row r="70" spans="1:13" x14ac:dyDescent="0.2">
      <c r="A70" t="s">
        <v>68</v>
      </c>
      <c r="B70" t="str">
        <f t="shared" si="11"/>
        <v>t005aae14304.r.ut190712.091646_1</v>
      </c>
      <c r="C70" t="s">
        <v>845</v>
      </c>
      <c r="D70" t="str">
        <f t="shared" si="12"/>
        <v>t005aae14304.r.ut190712.091646_1</v>
      </c>
      <c r="E70" t="b">
        <f t="shared" si="10"/>
        <v>1</v>
      </c>
      <c r="F70" t="str">
        <f t="shared" si="13"/>
        <v>t005aae14304</v>
      </c>
      <c r="G70" t="str">
        <f t="shared" si="14"/>
        <v>190712</v>
      </c>
      <c r="H70" s="1">
        <f t="shared" si="15"/>
        <v>7133</v>
      </c>
      <c r="I70" t="b">
        <f t="shared" si="16"/>
        <v>1</v>
      </c>
      <c r="J70" t="s">
        <v>715</v>
      </c>
      <c r="K70" t="str">
        <f t="shared" si="17"/>
        <v>t005aae52317</v>
      </c>
      <c r="L70" t="str">
        <f t="shared" si="18"/>
        <v>190719</v>
      </c>
      <c r="M70" s="1">
        <f t="shared" si="19"/>
        <v>7140</v>
      </c>
    </row>
    <row r="71" spans="1:13" x14ac:dyDescent="0.2">
      <c r="A71" t="s">
        <v>69</v>
      </c>
      <c r="B71" t="str">
        <f t="shared" si="11"/>
        <v>t005aae14304.r.ut190714.093701_1</v>
      </c>
      <c r="C71" t="s">
        <v>846</v>
      </c>
      <c r="D71" t="str">
        <f t="shared" si="12"/>
        <v>t005aae14304.r.ut190714.093701_1</v>
      </c>
      <c r="E71" t="b">
        <f t="shared" si="10"/>
        <v>1</v>
      </c>
      <c r="F71" t="str">
        <f t="shared" si="13"/>
        <v>t005aae14304</v>
      </c>
      <c r="G71" t="str">
        <f t="shared" si="14"/>
        <v>190714</v>
      </c>
      <c r="H71" s="1">
        <f t="shared" si="15"/>
        <v>7135</v>
      </c>
      <c r="I71" t="b">
        <f t="shared" si="16"/>
        <v>1</v>
      </c>
      <c r="J71" t="s">
        <v>731</v>
      </c>
      <c r="K71" t="str">
        <f t="shared" si="17"/>
        <v>t005aae58406</v>
      </c>
      <c r="L71" t="str">
        <f t="shared" si="18"/>
        <v>190719</v>
      </c>
      <c r="M71" s="1">
        <f t="shared" si="19"/>
        <v>7140</v>
      </c>
    </row>
    <row r="72" spans="1:13" x14ac:dyDescent="0.2">
      <c r="A72" t="s">
        <v>70</v>
      </c>
      <c r="B72" t="str">
        <f t="shared" si="11"/>
        <v>t005aae14304.r.ut190715.075439_1</v>
      </c>
      <c r="C72" t="s">
        <v>847</v>
      </c>
      <c r="D72" t="str">
        <f t="shared" si="12"/>
        <v>t005aae14304.r.ut190715.075439_1</v>
      </c>
      <c r="E72" t="b">
        <f t="shared" si="10"/>
        <v>1</v>
      </c>
      <c r="F72" t="str">
        <f t="shared" si="13"/>
        <v>t005aae14304</v>
      </c>
      <c r="G72" t="str">
        <f t="shared" si="14"/>
        <v>190715</v>
      </c>
      <c r="H72" s="1">
        <f t="shared" si="15"/>
        <v>7136</v>
      </c>
      <c r="I72" t="b">
        <f t="shared" si="16"/>
        <v>1</v>
      </c>
      <c r="J72" t="s">
        <v>734</v>
      </c>
      <c r="K72" t="str">
        <f t="shared" si="17"/>
        <v>t005aae5854</v>
      </c>
      <c r="L72" t="str">
        <f t="shared" si="18"/>
        <v>190517</v>
      </c>
      <c r="M72" s="1">
        <f t="shared" si="19"/>
        <v>7077</v>
      </c>
    </row>
    <row r="73" spans="1:13" x14ac:dyDescent="0.2">
      <c r="A73" t="s">
        <v>71</v>
      </c>
      <c r="B73" t="str">
        <f t="shared" si="11"/>
        <v>t005aae14304.r.ut190717.085809_1</v>
      </c>
      <c r="C73" t="s">
        <v>848</v>
      </c>
      <c r="D73" t="str">
        <f t="shared" si="12"/>
        <v>t005aae14304.r.ut190717.085809_1</v>
      </c>
      <c r="E73" t="b">
        <f t="shared" si="10"/>
        <v>1</v>
      </c>
      <c r="F73" t="str">
        <f t="shared" si="13"/>
        <v>t005aae14304</v>
      </c>
      <c r="G73" t="str">
        <f t="shared" si="14"/>
        <v>190717</v>
      </c>
      <c r="H73" s="1">
        <f t="shared" si="15"/>
        <v>7138</v>
      </c>
      <c r="I73" t="b">
        <f t="shared" si="16"/>
        <v>1</v>
      </c>
      <c r="J73" t="s">
        <v>750</v>
      </c>
      <c r="K73" t="str">
        <f t="shared" si="17"/>
        <v>t005aae59610</v>
      </c>
      <c r="L73" t="str">
        <f t="shared" si="18"/>
        <v>190719</v>
      </c>
      <c r="M73" s="1">
        <f t="shared" si="19"/>
        <v>7140</v>
      </c>
    </row>
    <row r="74" spans="1:13" x14ac:dyDescent="0.2">
      <c r="A74" t="s">
        <v>72</v>
      </c>
      <c r="B74" t="str">
        <f t="shared" si="11"/>
        <v>t005aae14304.r.ut190719.085516_1</v>
      </c>
      <c r="C74" t="s">
        <v>849</v>
      </c>
      <c r="D74" t="str">
        <f t="shared" si="12"/>
        <v>t005aae14304.r.ut190719.085516_1</v>
      </c>
      <c r="E74" t="b">
        <f t="shared" si="10"/>
        <v>1</v>
      </c>
      <c r="F74" t="str">
        <f t="shared" si="13"/>
        <v>t005aae14304</v>
      </c>
      <c r="G74" t="str">
        <f t="shared" si="14"/>
        <v>190719</v>
      </c>
      <c r="H74" s="1">
        <f t="shared" si="15"/>
        <v>7140</v>
      </c>
      <c r="I74" t="b">
        <f t="shared" si="16"/>
        <v>0</v>
      </c>
      <c r="J74" t="s">
        <v>753</v>
      </c>
      <c r="K74" t="str">
        <f t="shared" si="17"/>
        <v>t005aae6176</v>
      </c>
      <c r="L74" t="str">
        <f t="shared" si="18"/>
        <v>190517</v>
      </c>
      <c r="M74" s="1">
        <f t="shared" si="19"/>
        <v>7077</v>
      </c>
    </row>
    <row r="75" spans="1:13" x14ac:dyDescent="0.2">
      <c r="A75" t="s">
        <v>73</v>
      </c>
      <c r="B75" t="str">
        <f t="shared" si="11"/>
        <v>t005aae14801.r.ut190425.084934_1</v>
      </c>
      <c r="C75" t="s">
        <v>850</v>
      </c>
      <c r="D75" t="str">
        <f t="shared" si="12"/>
        <v>t005aae14801.r.ut190425.084934_1</v>
      </c>
      <c r="E75" t="b">
        <f t="shared" si="10"/>
        <v>1</v>
      </c>
      <c r="F75" t="str">
        <f t="shared" si="13"/>
        <v>t005aae14801</v>
      </c>
      <c r="G75" t="str">
        <f t="shared" si="14"/>
        <v>190425</v>
      </c>
      <c r="H75" s="1">
        <f t="shared" si="15"/>
        <v>7055</v>
      </c>
      <c r="I75" t="b">
        <f t="shared" si="16"/>
        <v>1</v>
      </c>
      <c r="J75" t="s">
        <v>770</v>
      </c>
      <c r="K75" t="str">
        <f t="shared" si="17"/>
        <v>t005aae62293</v>
      </c>
      <c r="L75" t="str">
        <f t="shared" si="18"/>
        <v>190719</v>
      </c>
      <c r="M75" s="1">
        <f t="shared" si="19"/>
        <v>7140</v>
      </c>
    </row>
    <row r="76" spans="1:13" x14ac:dyDescent="0.2">
      <c r="A76" t="s">
        <v>74</v>
      </c>
      <c r="B76" t="str">
        <f t="shared" si="11"/>
        <v>t005aae14801.r.ut190517.072041_1</v>
      </c>
      <c r="C76" t="s">
        <v>851</v>
      </c>
      <c r="D76" t="str">
        <f t="shared" si="12"/>
        <v>t005aae14801.r.ut190517.072041_1</v>
      </c>
      <c r="E76" t="b">
        <f t="shared" si="10"/>
        <v>1</v>
      </c>
      <c r="F76" t="str">
        <f t="shared" si="13"/>
        <v>t005aae14801</v>
      </c>
      <c r="G76" t="str">
        <f t="shared" si="14"/>
        <v>190517</v>
      </c>
      <c r="H76" s="1">
        <f t="shared" si="15"/>
        <v>7077</v>
      </c>
      <c r="I76" t="b">
        <f t="shared" si="16"/>
        <v>1</v>
      </c>
      <c r="J76" t="s">
        <v>773</v>
      </c>
      <c r="K76" t="str">
        <f t="shared" si="17"/>
        <v>t005aae6500</v>
      </c>
      <c r="L76" t="str">
        <f t="shared" si="18"/>
        <v>190517</v>
      </c>
      <c r="M76" s="1">
        <f t="shared" si="19"/>
        <v>7077</v>
      </c>
    </row>
    <row r="77" spans="1:13" x14ac:dyDescent="0.2">
      <c r="A77" t="s">
        <v>75</v>
      </c>
      <c r="B77" t="str">
        <f t="shared" si="11"/>
        <v>t005aae14801.r.ut190606.060507_1</v>
      </c>
      <c r="C77" t="s">
        <v>852</v>
      </c>
      <c r="D77" t="str">
        <f t="shared" si="12"/>
        <v>t005aae14801.r.ut190606.060507_1</v>
      </c>
      <c r="E77" t="b">
        <f t="shared" si="10"/>
        <v>1</v>
      </c>
      <c r="F77" t="str">
        <f t="shared" si="13"/>
        <v>t005aae14801</v>
      </c>
      <c r="G77" t="str">
        <f t="shared" si="14"/>
        <v>190606</v>
      </c>
      <c r="H77" s="1">
        <f t="shared" si="15"/>
        <v>7097</v>
      </c>
      <c r="I77" t="b">
        <f t="shared" si="16"/>
        <v>0</v>
      </c>
      <c r="J77" t="s">
        <v>776</v>
      </c>
      <c r="K77" t="str">
        <f t="shared" si="17"/>
        <v>t005aae6819</v>
      </c>
      <c r="L77" t="str">
        <f t="shared" si="18"/>
        <v>190517</v>
      </c>
      <c r="M77" s="1">
        <f t="shared" si="19"/>
        <v>7077</v>
      </c>
    </row>
    <row r="78" spans="1:13" x14ac:dyDescent="0.2">
      <c r="A78" t="s">
        <v>76</v>
      </c>
      <c r="B78" t="str">
        <f t="shared" si="11"/>
        <v>t005aae14916.r.ut190425.100640_1</v>
      </c>
      <c r="C78" t="s">
        <v>853</v>
      </c>
      <c r="D78" t="str">
        <f t="shared" si="12"/>
        <v>t005aae14916.r.ut190425.100640_1</v>
      </c>
      <c r="E78" t="b">
        <f t="shared" si="10"/>
        <v>1</v>
      </c>
      <c r="F78" t="str">
        <f t="shared" si="13"/>
        <v>t005aae14916</v>
      </c>
      <c r="G78" t="str">
        <f t="shared" si="14"/>
        <v>190425</v>
      </c>
      <c r="H78" s="1">
        <f t="shared" si="15"/>
        <v>7055</v>
      </c>
      <c r="I78" t="b">
        <f t="shared" si="16"/>
        <v>1</v>
      </c>
    </row>
    <row r="79" spans="1:13" x14ac:dyDescent="0.2">
      <c r="A79" t="s">
        <v>77</v>
      </c>
      <c r="B79" t="str">
        <f t="shared" si="11"/>
        <v>t005aae14916.r.ut190630.101223_1</v>
      </c>
      <c r="C79" t="s">
        <v>854</v>
      </c>
      <c r="D79" t="str">
        <f t="shared" si="12"/>
        <v>t005aae14916.r.ut190630.101223_1</v>
      </c>
      <c r="E79" t="b">
        <f t="shared" si="10"/>
        <v>1</v>
      </c>
      <c r="F79" t="str">
        <f t="shared" si="13"/>
        <v>t005aae14916</v>
      </c>
      <c r="G79" t="str">
        <f t="shared" si="14"/>
        <v>190630</v>
      </c>
      <c r="H79" s="1">
        <f t="shared" si="15"/>
        <v>7121</v>
      </c>
      <c r="I79" t="b">
        <f t="shared" si="16"/>
        <v>1</v>
      </c>
    </row>
    <row r="80" spans="1:13" x14ac:dyDescent="0.2">
      <c r="A80" t="s">
        <v>78</v>
      </c>
      <c r="B80" t="str">
        <f t="shared" si="11"/>
        <v>t005aae14916.r.ut190701.081035_1</v>
      </c>
      <c r="C80" t="s">
        <v>855</v>
      </c>
      <c r="D80" t="str">
        <f t="shared" si="12"/>
        <v>t005aae14916.r.ut190701.081035_1</v>
      </c>
      <c r="E80" t="b">
        <f t="shared" si="10"/>
        <v>1</v>
      </c>
      <c r="F80" t="str">
        <f t="shared" si="13"/>
        <v>t005aae14916</v>
      </c>
      <c r="G80" t="str">
        <f t="shared" si="14"/>
        <v>190701</v>
      </c>
      <c r="H80" s="1">
        <f t="shared" si="15"/>
        <v>7122</v>
      </c>
      <c r="I80" t="b">
        <f t="shared" si="16"/>
        <v>1</v>
      </c>
    </row>
    <row r="81" spans="1:9" x14ac:dyDescent="0.2">
      <c r="A81" t="s">
        <v>79</v>
      </c>
      <c r="B81" t="str">
        <f t="shared" si="11"/>
        <v>t005aae14916.r.ut190702.110843_1</v>
      </c>
      <c r="C81" t="s">
        <v>856</v>
      </c>
      <c r="D81" t="str">
        <f t="shared" si="12"/>
        <v>t005aae14916.r.ut190702.110843_1</v>
      </c>
      <c r="E81" t="b">
        <f t="shared" si="10"/>
        <v>1</v>
      </c>
      <c r="F81" t="str">
        <f t="shared" si="13"/>
        <v>t005aae14916</v>
      </c>
      <c r="G81" t="str">
        <f t="shared" si="14"/>
        <v>190702</v>
      </c>
      <c r="H81" s="1">
        <f t="shared" si="15"/>
        <v>7123</v>
      </c>
      <c r="I81" t="b">
        <f t="shared" si="16"/>
        <v>1</v>
      </c>
    </row>
    <row r="82" spans="1:9" x14ac:dyDescent="0.2">
      <c r="A82" t="s">
        <v>80</v>
      </c>
      <c r="B82" t="str">
        <f t="shared" si="11"/>
        <v>t005aae14916.r.ut190703.081035_1</v>
      </c>
      <c r="C82" t="s">
        <v>857</v>
      </c>
      <c r="D82" t="str">
        <f t="shared" si="12"/>
        <v>t005aae14916.r.ut190703.081035_1</v>
      </c>
      <c r="E82" t="b">
        <f t="shared" si="10"/>
        <v>1</v>
      </c>
      <c r="F82" t="str">
        <f t="shared" si="13"/>
        <v>t005aae14916</v>
      </c>
      <c r="G82" t="str">
        <f t="shared" si="14"/>
        <v>190703</v>
      </c>
      <c r="H82" s="1">
        <f t="shared" si="15"/>
        <v>7124</v>
      </c>
      <c r="I82" t="b">
        <f t="shared" si="16"/>
        <v>1</v>
      </c>
    </row>
    <row r="83" spans="1:9" x14ac:dyDescent="0.2">
      <c r="A83" t="s">
        <v>81</v>
      </c>
      <c r="B83" t="str">
        <f t="shared" si="11"/>
        <v>t005aae14916.r.ut190705.080952_1</v>
      </c>
      <c r="C83" t="s">
        <v>858</v>
      </c>
      <c r="D83" t="str">
        <f t="shared" si="12"/>
        <v>t005aae14916.r.ut190705.080952_1</v>
      </c>
      <c r="E83" t="b">
        <f t="shared" si="10"/>
        <v>1</v>
      </c>
      <c r="F83" t="str">
        <f t="shared" si="13"/>
        <v>t005aae14916</v>
      </c>
      <c r="G83" t="str">
        <f t="shared" si="14"/>
        <v>190705</v>
      </c>
      <c r="H83" s="1">
        <f t="shared" si="15"/>
        <v>7126</v>
      </c>
      <c r="I83" t="b">
        <f t="shared" si="16"/>
        <v>1</v>
      </c>
    </row>
    <row r="84" spans="1:9" x14ac:dyDescent="0.2">
      <c r="A84" t="s">
        <v>82</v>
      </c>
      <c r="B84" t="str">
        <f t="shared" si="11"/>
        <v>t005aae14916.r.ut190707.080632_1</v>
      </c>
      <c r="C84" t="s">
        <v>859</v>
      </c>
      <c r="D84" t="str">
        <f t="shared" si="12"/>
        <v>t005aae14916.r.ut190707.080632_1</v>
      </c>
      <c r="E84" t="b">
        <f t="shared" si="10"/>
        <v>1</v>
      </c>
      <c r="F84" t="str">
        <f t="shared" si="13"/>
        <v>t005aae14916</v>
      </c>
      <c r="G84" t="str">
        <f t="shared" si="14"/>
        <v>190707</v>
      </c>
      <c r="H84" s="1">
        <f t="shared" si="15"/>
        <v>7128</v>
      </c>
      <c r="I84" t="b">
        <f t="shared" si="16"/>
        <v>1</v>
      </c>
    </row>
    <row r="85" spans="1:9" x14ac:dyDescent="0.2">
      <c r="A85" t="s">
        <v>83</v>
      </c>
      <c r="B85" t="str">
        <f t="shared" si="11"/>
        <v>t005aae14916.r.ut190709.080414_1</v>
      </c>
      <c r="C85" t="s">
        <v>860</v>
      </c>
      <c r="D85" t="str">
        <f t="shared" si="12"/>
        <v>t005aae14916.r.ut190709.080414_1</v>
      </c>
      <c r="E85" t="b">
        <f t="shared" si="10"/>
        <v>1</v>
      </c>
      <c r="F85" t="str">
        <f t="shared" si="13"/>
        <v>t005aae14916</v>
      </c>
      <c r="G85" t="str">
        <f t="shared" si="14"/>
        <v>190709</v>
      </c>
      <c r="H85" s="1">
        <f t="shared" si="15"/>
        <v>7130</v>
      </c>
      <c r="I85" t="b">
        <f t="shared" si="16"/>
        <v>1</v>
      </c>
    </row>
    <row r="86" spans="1:9" x14ac:dyDescent="0.2">
      <c r="A86" t="s">
        <v>84</v>
      </c>
      <c r="B86" t="str">
        <f t="shared" si="11"/>
        <v>t005aae14916.r.ut190710.080453_1</v>
      </c>
      <c r="C86" t="s">
        <v>861</v>
      </c>
      <c r="D86" t="str">
        <f t="shared" si="12"/>
        <v>t005aae14916.r.ut190710.080453_1</v>
      </c>
      <c r="E86" t="b">
        <f t="shared" si="10"/>
        <v>1</v>
      </c>
      <c r="F86" t="str">
        <f t="shared" si="13"/>
        <v>t005aae14916</v>
      </c>
      <c r="G86" t="str">
        <f t="shared" si="14"/>
        <v>190710</v>
      </c>
      <c r="H86" s="1">
        <f t="shared" si="15"/>
        <v>7131</v>
      </c>
      <c r="I86" t="b">
        <f t="shared" si="16"/>
        <v>1</v>
      </c>
    </row>
    <row r="87" spans="1:9" x14ac:dyDescent="0.2">
      <c r="A87" t="s">
        <v>85</v>
      </c>
      <c r="B87" t="str">
        <f t="shared" si="11"/>
        <v>t005aae14916.r.ut190712.082226_1</v>
      </c>
      <c r="C87" t="s">
        <v>862</v>
      </c>
      <c r="D87" t="str">
        <f t="shared" si="12"/>
        <v>t005aae14916.r.ut190712.082226_1</v>
      </c>
      <c r="E87" t="b">
        <f t="shared" si="10"/>
        <v>1</v>
      </c>
      <c r="F87" t="str">
        <f t="shared" si="13"/>
        <v>t005aae14916</v>
      </c>
      <c r="G87" t="str">
        <f t="shared" si="14"/>
        <v>190712</v>
      </c>
      <c r="H87" s="1">
        <f t="shared" si="15"/>
        <v>7133</v>
      </c>
      <c r="I87" t="b">
        <f t="shared" si="16"/>
        <v>1</v>
      </c>
    </row>
    <row r="88" spans="1:9" x14ac:dyDescent="0.2">
      <c r="A88" t="s">
        <v>86</v>
      </c>
      <c r="B88" t="str">
        <f t="shared" si="11"/>
        <v>t005aae14916.r.ut190714.090654_1</v>
      </c>
      <c r="C88" t="s">
        <v>863</v>
      </c>
      <c r="D88" t="str">
        <f t="shared" si="12"/>
        <v>t005aae14916.r.ut190714.090654_1</v>
      </c>
      <c r="E88" t="b">
        <f t="shared" si="10"/>
        <v>1</v>
      </c>
      <c r="F88" t="str">
        <f t="shared" si="13"/>
        <v>t005aae14916</v>
      </c>
      <c r="G88" t="str">
        <f t="shared" si="14"/>
        <v>190714</v>
      </c>
      <c r="H88" s="1">
        <f t="shared" si="15"/>
        <v>7135</v>
      </c>
      <c r="I88" t="b">
        <f t="shared" si="16"/>
        <v>1</v>
      </c>
    </row>
    <row r="89" spans="1:9" x14ac:dyDescent="0.2">
      <c r="A89" t="s">
        <v>87</v>
      </c>
      <c r="B89" t="str">
        <f t="shared" si="11"/>
        <v>t005aae14916.r.ut190715.072850_1</v>
      </c>
      <c r="C89" t="s">
        <v>864</v>
      </c>
      <c r="D89" t="str">
        <f t="shared" si="12"/>
        <v>t005aae14916.r.ut190715.072850_1</v>
      </c>
      <c r="E89" t="b">
        <f t="shared" si="10"/>
        <v>1</v>
      </c>
      <c r="F89" t="str">
        <f t="shared" si="13"/>
        <v>t005aae14916</v>
      </c>
      <c r="G89" t="str">
        <f t="shared" si="14"/>
        <v>190715</v>
      </c>
      <c r="H89" s="1">
        <f t="shared" si="15"/>
        <v>7136</v>
      </c>
      <c r="I89" t="b">
        <f t="shared" si="16"/>
        <v>1</v>
      </c>
    </row>
    <row r="90" spans="1:9" x14ac:dyDescent="0.2">
      <c r="A90" t="s">
        <v>88</v>
      </c>
      <c r="B90" t="str">
        <f t="shared" si="11"/>
        <v>t005aae14916.r.ut190717.072720_1</v>
      </c>
      <c r="C90" t="s">
        <v>865</v>
      </c>
      <c r="D90" t="str">
        <f t="shared" si="12"/>
        <v>t005aae14916.r.ut190717.072720_1</v>
      </c>
      <c r="E90" t="b">
        <f t="shared" si="10"/>
        <v>1</v>
      </c>
      <c r="F90" t="str">
        <f t="shared" si="13"/>
        <v>t005aae14916</v>
      </c>
      <c r="G90" t="str">
        <f t="shared" si="14"/>
        <v>190717</v>
      </c>
      <c r="H90" s="1">
        <f t="shared" si="15"/>
        <v>7138</v>
      </c>
      <c r="I90" t="b">
        <f t="shared" si="16"/>
        <v>1</v>
      </c>
    </row>
    <row r="91" spans="1:9" x14ac:dyDescent="0.2">
      <c r="A91" t="s">
        <v>89</v>
      </c>
      <c r="B91" t="str">
        <f t="shared" si="11"/>
        <v>t005aae14916.r.ut190718.072435_1</v>
      </c>
      <c r="C91" t="s">
        <v>866</v>
      </c>
      <c r="D91" t="str">
        <f t="shared" si="12"/>
        <v>t005aae14916.r.ut190718.072435_1</v>
      </c>
      <c r="E91" t="b">
        <f t="shared" si="10"/>
        <v>1</v>
      </c>
      <c r="F91" t="str">
        <f t="shared" si="13"/>
        <v>t005aae14916</v>
      </c>
      <c r="G91" t="str">
        <f t="shared" si="14"/>
        <v>190718</v>
      </c>
      <c r="H91" s="1">
        <f t="shared" si="15"/>
        <v>7139</v>
      </c>
      <c r="I91" t="b">
        <f t="shared" si="16"/>
        <v>1</v>
      </c>
    </row>
    <row r="92" spans="1:9" x14ac:dyDescent="0.2">
      <c r="A92" t="s">
        <v>90</v>
      </c>
      <c r="B92" t="str">
        <f t="shared" si="11"/>
        <v>t005aae14916.r.ut190719.072324_1</v>
      </c>
      <c r="C92" t="s">
        <v>867</v>
      </c>
      <c r="D92" t="str">
        <f t="shared" si="12"/>
        <v>t005aae14916.r.ut190719.072324_1</v>
      </c>
      <c r="E92" t="b">
        <f t="shared" si="10"/>
        <v>1</v>
      </c>
      <c r="F92" t="str">
        <f t="shared" si="13"/>
        <v>t005aae14916</v>
      </c>
      <c r="G92" t="str">
        <f t="shared" si="14"/>
        <v>190719</v>
      </c>
      <c r="H92" s="1">
        <f t="shared" si="15"/>
        <v>7140</v>
      </c>
      <c r="I92" t="b">
        <f t="shared" si="16"/>
        <v>0</v>
      </c>
    </row>
    <row r="93" spans="1:9" x14ac:dyDescent="0.2">
      <c r="A93" t="s">
        <v>91</v>
      </c>
      <c r="B93" t="str">
        <f t="shared" si="11"/>
        <v>t005aae15016.r.ut190425.091223_1</v>
      </c>
      <c r="C93" t="s">
        <v>868</v>
      </c>
      <c r="D93" t="str">
        <f t="shared" si="12"/>
        <v>t005aae15016.r.ut190425.091223_1</v>
      </c>
      <c r="E93" t="b">
        <f t="shared" si="10"/>
        <v>1</v>
      </c>
      <c r="F93" t="str">
        <f t="shared" si="13"/>
        <v>t005aae15016</v>
      </c>
      <c r="G93" t="str">
        <f t="shared" si="14"/>
        <v>190425</v>
      </c>
      <c r="H93" s="1">
        <f t="shared" si="15"/>
        <v>7055</v>
      </c>
      <c r="I93" t="b">
        <f t="shared" si="16"/>
        <v>1</v>
      </c>
    </row>
    <row r="94" spans="1:9" x14ac:dyDescent="0.2">
      <c r="A94" t="s">
        <v>92</v>
      </c>
      <c r="B94" t="str">
        <f t="shared" si="11"/>
        <v>t005aae15016.r.ut190517.074647_1</v>
      </c>
      <c r="C94" t="s">
        <v>869</v>
      </c>
      <c r="D94" t="str">
        <f t="shared" si="12"/>
        <v>t005aae15016.r.ut190517.074647_1</v>
      </c>
      <c r="E94" t="b">
        <f t="shared" si="10"/>
        <v>1</v>
      </c>
      <c r="F94" t="str">
        <f t="shared" si="13"/>
        <v>t005aae15016</v>
      </c>
      <c r="G94" t="str">
        <f t="shared" si="14"/>
        <v>190517</v>
      </c>
      <c r="H94" s="1">
        <f t="shared" si="15"/>
        <v>7077</v>
      </c>
      <c r="I94" t="b">
        <f t="shared" si="16"/>
        <v>1</v>
      </c>
    </row>
    <row r="95" spans="1:9" x14ac:dyDescent="0.2">
      <c r="A95" t="s">
        <v>93</v>
      </c>
      <c r="B95" t="str">
        <f t="shared" si="11"/>
        <v>t005aae15016.r.ut190701.085912_1</v>
      </c>
      <c r="C95" t="s">
        <v>870</v>
      </c>
      <c r="D95" t="str">
        <f t="shared" si="12"/>
        <v>t005aae15016.r.ut190701.085912_1</v>
      </c>
      <c r="E95" t="b">
        <f t="shared" si="10"/>
        <v>1</v>
      </c>
      <c r="F95" t="str">
        <f t="shared" si="13"/>
        <v>t005aae15016</v>
      </c>
      <c r="G95" t="str">
        <f t="shared" si="14"/>
        <v>190701</v>
      </c>
      <c r="H95" s="1">
        <f t="shared" si="15"/>
        <v>7122</v>
      </c>
      <c r="I95" t="b">
        <f t="shared" si="16"/>
        <v>1</v>
      </c>
    </row>
    <row r="96" spans="1:9" x14ac:dyDescent="0.2">
      <c r="A96" t="s">
        <v>94</v>
      </c>
      <c r="B96" t="str">
        <f t="shared" si="11"/>
        <v>t005aae15016.r.ut190703.085903_1</v>
      </c>
      <c r="C96" t="s">
        <v>871</v>
      </c>
      <c r="D96" t="str">
        <f t="shared" si="12"/>
        <v>t005aae15016.r.ut190703.085903_1</v>
      </c>
      <c r="E96" t="b">
        <f t="shared" si="10"/>
        <v>1</v>
      </c>
      <c r="F96" t="str">
        <f t="shared" si="13"/>
        <v>t005aae15016</v>
      </c>
      <c r="G96" t="str">
        <f t="shared" si="14"/>
        <v>190703</v>
      </c>
      <c r="H96" s="1">
        <f t="shared" si="15"/>
        <v>7124</v>
      </c>
      <c r="I96" t="b">
        <f t="shared" si="16"/>
        <v>1</v>
      </c>
    </row>
    <row r="97" spans="1:9" x14ac:dyDescent="0.2">
      <c r="A97" t="s">
        <v>95</v>
      </c>
      <c r="B97" t="str">
        <f t="shared" si="11"/>
        <v>t005aae15016.r.ut190705.085815_1</v>
      </c>
      <c r="C97" t="s">
        <v>872</v>
      </c>
      <c r="D97" t="str">
        <f t="shared" si="12"/>
        <v>t005aae15016.r.ut190705.085815_1</v>
      </c>
      <c r="E97" t="b">
        <f t="shared" si="10"/>
        <v>1</v>
      </c>
      <c r="F97" t="str">
        <f t="shared" si="13"/>
        <v>t005aae15016</v>
      </c>
      <c r="G97" t="str">
        <f t="shared" si="14"/>
        <v>190705</v>
      </c>
      <c r="H97" s="1">
        <f t="shared" si="15"/>
        <v>7126</v>
      </c>
      <c r="I97" t="b">
        <f t="shared" si="16"/>
        <v>1</v>
      </c>
    </row>
    <row r="98" spans="1:9" x14ac:dyDescent="0.2">
      <c r="A98" t="s">
        <v>96</v>
      </c>
      <c r="B98" t="str">
        <f t="shared" si="11"/>
        <v>t005aae15016.r.ut190709.095305_1</v>
      </c>
      <c r="C98" t="s">
        <v>873</v>
      </c>
      <c r="D98" t="str">
        <f t="shared" si="12"/>
        <v>t005aae15016.r.ut190709.095305_1</v>
      </c>
      <c r="E98" t="b">
        <f t="shared" si="10"/>
        <v>1</v>
      </c>
      <c r="F98" t="str">
        <f t="shared" si="13"/>
        <v>t005aae15016</v>
      </c>
      <c r="G98" t="str">
        <f t="shared" si="14"/>
        <v>190709</v>
      </c>
      <c r="H98" s="1">
        <f t="shared" si="15"/>
        <v>7130</v>
      </c>
      <c r="I98" t="b">
        <f t="shared" si="16"/>
        <v>1</v>
      </c>
    </row>
    <row r="99" spans="1:9" x14ac:dyDescent="0.2">
      <c r="A99" t="s">
        <v>97</v>
      </c>
      <c r="B99" t="str">
        <f t="shared" si="11"/>
        <v>t005aae15016.r.ut190710.095325_1</v>
      </c>
      <c r="C99" t="s">
        <v>874</v>
      </c>
      <c r="D99" t="str">
        <f t="shared" si="12"/>
        <v>t005aae15016.r.ut190710.095325_1</v>
      </c>
      <c r="E99" t="b">
        <f t="shared" si="10"/>
        <v>1</v>
      </c>
      <c r="F99" t="str">
        <f t="shared" si="13"/>
        <v>t005aae15016</v>
      </c>
      <c r="G99" t="str">
        <f t="shared" si="14"/>
        <v>190710</v>
      </c>
      <c r="H99" s="1">
        <f t="shared" si="15"/>
        <v>7131</v>
      </c>
      <c r="I99" t="b">
        <f t="shared" si="16"/>
        <v>1</v>
      </c>
    </row>
    <row r="100" spans="1:9" x14ac:dyDescent="0.2">
      <c r="A100" t="s">
        <v>98</v>
      </c>
      <c r="B100" t="str">
        <f t="shared" si="11"/>
        <v>t005aae15016.r.ut190712.093511_1</v>
      </c>
      <c r="C100" t="s">
        <v>875</v>
      </c>
      <c r="D100" t="str">
        <f t="shared" si="12"/>
        <v>t005aae15016.r.ut190712.093511_1</v>
      </c>
      <c r="E100" t="b">
        <f t="shared" si="10"/>
        <v>1</v>
      </c>
      <c r="F100" t="str">
        <f t="shared" si="13"/>
        <v>t005aae15016</v>
      </c>
      <c r="G100" t="str">
        <f t="shared" si="14"/>
        <v>190712</v>
      </c>
      <c r="H100" s="1">
        <f t="shared" si="15"/>
        <v>7133</v>
      </c>
      <c r="I100" t="b">
        <f t="shared" si="16"/>
        <v>1</v>
      </c>
    </row>
    <row r="101" spans="1:9" x14ac:dyDescent="0.2">
      <c r="A101" t="s">
        <v>99</v>
      </c>
      <c r="B101" t="str">
        <f t="shared" si="11"/>
        <v>t005aae15016.r.ut190715.081723_1</v>
      </c>
      <c r="C101" t="s">
        <v>876</v>
      </c>
      <c r="D101" t="str">
        <f t="shared" si="12"/>
        <v>t005aae15016.r.ut190715.081723_1</v>
      </c>
      <c r="E101" t="b">
        <f t="shared" si="10"/>
        <v>1</v>
      </c>
      <c r="F101" t="str">
        <f t="shared" si="13"/>
        <v>t005aae15016</v>
      </c>
      <c r="G101" t="str">
        <f t="shared" si="14"/>
        <v>190715</v>
      </c>
      <c r="H101" s="1">
        <f t="shared" si="15"/>
        <v>7136</v>
      </c>
      <c r="I101" t="b">
        <f t="shared" si="16"/>
        <v>1</v>
      </c>
    </row>
    <row r="102" spans="1:9" x14ac:dyDescent="0.2">
      <c r="A102" t="s">
        <v>100</v>
      </c>
      <c r="B102" t="str">
        <f t="shared" si="11"/>
        <v>t005aae15016.r.ut190717.091640_1</v>
      </c>
      <c r="C102" t="s">
        <v>877</v>
      </c>
      <c r="D102" t="str">
        <f t="shared" si="12"/>
        <v>t005aae15016.r.ut190717.091640_1</v>
      </c>
      <c r="E102" t="b">
        <f t="shared" si="10"/>
        <v>1</v>
      </c>
      <c r="F102" t="str">
        <f t="shared" si="13"/>
        <v>t005aae15016</v>
      </c>
      <c r="G102" t="str">
        <f t="shared" si="14"/>
        <v>190717</v>
      </c>
      <c r="H102" s="1">
        <f t="shared" si="15"/>
        <v>7138</v>
      </c>
      <c r="I102" t="b">
        <f t="shared" si="16"/>
        <v>1</v>
      </c>
    </row>
    <row r="103" spans="1:9" x14ac:dyDescent="0.2">
      <c r="A103" t="s">
        <v>101</v>
      </c>
      <c r="B103" t="str">
        <f t="shared" si="11"/>
        <v>t005aae15016.r.ut190719.091348_1</v>
      </c>
      <c r="C103" t="s">
        <v>878</v>
      </c>
      <c r="D103" t="str">
        <f t="shared" si="12"/>
        <v>t005aae15016.r.ut190719.091348_1</v>
      </c>
      <c r="E103" t="b">
        <f t="shared" si="10"/>
        <v>1</v>
      </c>
      <c r="F103" t="str">
        <f t="shared" si="13"/>
        <v>t005aae15016</v>
      </c>
      <c r="G103" t="str">
        <f t="shared" si="14"/>
        <v>190719</v>
      </c>
      <c r="H103" s="1">
        <f t="shared" si="15"/>
        <v>7140</v>
      </c>
      <c r="I103" t="b">
        <f t="shared" si="16"/>
        <v>0</v>
      </c>
    </row>
    <row r="104" spans="1:9" x14ac:dyDescent="0.2">
      <c r="A104" t="s">
        <v>102</v>
      </c>
      <c r="B104" t="str">
        <f t="shared" si="11"/>
        <v>t005aae15263.r.ut190425.085324_1</v>
      </c>
      <c r="C104" t="s">
        <v>879</v>
      </c>
      <c r="D104" t="str">
        <f t="shared" si="12"/>
        <v>t005aae15263.r.ut190425.085324_1</v>
      </c>
      <c r="E104" t="b">
        <f t="shared" si="10"/>
        <v>1</v>
      </c>
      <c r="F104" t="str">
        <f t="shared" si="13"/>
        <v>t005aae15263</v>
      </c>
      <c r="G104" t="str">
        <f t="shared" si="14"/>
        <v>190425</v>
      </c>
      <c r="H104" s="1">
        <f t="shared" si="15"/>
        <v>7055</v>
      </c>
      <c r="I104" t="b">
        <f t="shared" si="16"/>
        <v>1</v>
      </c>
    </row>
    <row r="105" spans="1:9" x14ac:dyDescent="0.2">
      <c r="A105" t="s">
        <v>103</v>
      </c>
      <c r="B105" t="str">
        <f t="shared" si="11"/>
        <v>t005aae15263.r.ut190517.072812_1</v>
      </c>
      <c r="C105" t="s">
        <v>880</v>
      </c>
      <c r="D105" t="str">
        <f t="shared" si="12"/>
        <v>t005aae15263.r.ut190517.072812_1</v>
      </c>
      <c r="E105" t="b">
        <f t="shared" si="10"/>
        <v>1</v>
      </c>
      <c r="F105" t="str">
        <f t="shared" si="13"/>
        <v>t005aae15263</v>
      </c>
      <c r="G105" t="str">
        <f t="shared" si="14"/>
        <v>190517</v>
      </c>
      <c r="H105" s="1">
        <f t="shared" si="15"/>
        <v>7077</v>
      </c>
      <c r="I105" t="b">
        <f t="shared" si="16"/>
        <v>1</v>
      </c>
    </row>
    <row r="106" spans="1:9" x14ac:dyDescent="0.2">
      <c r="A106" t="s">
        <v>104</v>
      </c>
      <c r="B106" t="str">
        <f t="shared" si="11"/>
        <v>t005aae15263.r.ut190606.060900_1</v>
      </c>
      <c r="C106" t="s">
        <v>881</v>
      </c>
      <c r="D106" t="str">
        <f t="shared" si="12"/>
        <v>t005aae15263.r.ut190606.060900_1</v>
      </c>
      <c r="E106" t="b">
        <f t="shared" si="10"/>
        <v>1</v>
      </c>
      <c r="F106" t="str">
        <f t="shared" si="13"/>
        <v>t005aae15263</v>
      </c>
      <c r="G106" t="str">
        <f t="shared" si="14"/>
        <v>190606</v>
      </c>
      <c r="H106" s="1">
        <f t="shared" si="15"/>
        <v>7097</v>
      </c>
      <c r="I106" t="b">
        <f t="shared" si="16"/>
        <v>0</v>
      </c>
    </row>
    <row r="107" spans="1:9" x14ac:dyDescent="0.2">
      <c r="A107" t="s">
        <v>105</v>
      </c>
      <c r="B107" t="str">
        <f t="shared" si="11"/>
        <v>t005aae15385.r.ut190425.101441_1</v>
      </c>
      <c r="C107" t="s">
        <v>882</v>
      </c>
      <c r="D107" t="str">
        <f t="shared" si="12"/>
        <v>t005aae15385.r.ut190425.101441_1</v>
      </c>
      <c r="E107" t="b">
        <f t="shared" si="10"/>
        <v>1</v>
      </c>
      <c r="F107" t="str">
        <f t="shared" si="13"/>
        <v>t005aae15385</v>
      </c>
      <c r="G107" t="str">
        <f t="shared" si="14"/>
        <v>190425</v>
      </c>
      <c r="H107" s="1">
        <f t="shared" si="15"/>
        <v>7055</v>
      </c>
      <c r="I107" t="b">
        <f t="shared" si="16"/>
        <v>1</v>
      </c>
    </row>
    <row r="108" spans="1:9" x14ac:dyDescent="0.2">
      <c r="A108" t="s">
        <v>106</v>
      </c>
      <c r="B108" t="str">
        <f t="shared" si="11"/>
        <v>t005aae15385.r.ut190630.095734_1</v>
      </c>
      <c r="C108" t="s">
        <v>883</v>
      </c>
      <c r="D108" t="str">
        <f t="shared" si="12"/>
        <v>t005aae15385.r.ut190630.095734_1</v>
      </c>
      <c r="E108" t="b">
        <f t="shared" si="10"/>
        <v>1</v>
      </c>
      <c r="F108" t="str">
        <f t="shared" si="13"/>
        <v>t005aae15385</v>
      </c>
      <c r="G108" t="str">
        <f t="shared" si="14"/>
        <v>190630</v>
      </c>
      <c r="H108" s="1">
        <f t="shared" si="15"/>
        <v>7121</v>
      </c>
      <c r="I108" t="b">
        <f t="shared" si="16"/>
        <v>1</v>
      </c>
    </row>
    <row r="109" spans="1:9" x14ac:dyDescent="0.2">
      <c r="A109" t="s">
        <v>107</v>
      </c>
      <c r="B109" t="str">
        <f t="shared" si="11"/>
        <v>t005aae15385.r.ut190701.080654_1</v>
      </c>
      <c r="C109" t="s">
        <v>884</v>
      </c>
      <c r="D109" t="str">
        <f t="shared" si="12"/>
        <v>t005aae15385.r.ut190701.080654_1</v>
      </c>
      <c r="E109" t="b">
        <f t="shared" si="10"/>
        <v>1</v>
      </c>
      <c r="F109" t="str">
        <f t="shared" si="13"/>
        <v>t005aae15385</v>
      </c>
      <c r="G109" t="str">
        <f t="shared" si="14"/>
        <v>190701</v>
      </c>
      <c r="H109" s="1">
        <f t="shared" si="15"/>
        <v>7122</v>
      </c>
      <c r="I109" t="b">
        <f t="shared" si="16"/>
        <v>1</v>
      </c>
    </row>
    <row r="110" spans="1:9" x14ac:dyDescent="0.2">
      <c r="A110" t="s">
        <v>108</v>
      </c>
      <c r="B110" t="str">
        <f t="shared" si="11"/>
        <v>t005aae15385.r.ut190702.110503_1</v>
      </c>
      <c r="C110" t="s">
        <v>885</v>
      </c>
      <c r="D110" t="str">
        <f t="shared" si="12"/>
        <v>t005aae15385.r.ut190702.110503_1</v>
      </c>
      <c r="E110" t="b">
        <f t="shared" si="10"/>
        <v>1</v>
      </c>
      <c r="F110" t="str">
        <f t="shared" si="13"/>
        <v>t005aae15385</v>
      </c>
      <c r="G110" t="str">
        <f t="shared" si="14"/>
        <v>190702</v>
      </c>
      <c r="H110" s="1">
        <f t="shared" si="15"/>
        <v>7123</v>
      </c>
      <c r="I110" t="b">
        <f t="shared" si="16"/>
        <v>1</v>
      </c>
    </row>
    <row r="111" spans="1:9" x14ac:dyDescent="0.2">
      <c r="A111" t="s">
        <v>109</v>
      </c>
      <c r="B111" t="str">
        <f t="shared" si="11"/>
        <v>t005aae15385.r.ut190703.080653_1</v>
      </c>
      <c r="C111" t="s">
        <v>886</v>
      </c>
      <c r="D111" t="str">
        <f t="shared" si="12"/>
        <v>t005aae15385.r.ut190703.080653_1</v>
      </c>
      <c r="E111" t="b">
        <f t="shared" si="10"/>
        <v>1</v>
      </c>
      <c r="F111" t="str">
        <f t="shared" si="13"/>
        <v>t005aae15385</v>
      </c>
      <c r="G111" t="str">
        <f t="shared" si="14"/>
        <v>190703</v>
      </c>
      <c r="H111" s="1">
        <f t="shared" si="15"/>
        <v>7124</v>
      </c>
      <c r="I111" t="b">
        <f t="shared" si="16"/>
        <v>1</v>
      </c>
    </row>
    <row r="112" spans="1:9" x14ac:dyDescent="0.2">
      <c r="A112" t="s">
        <v>110</v>
      </c>
      <c r="B112" t="str">
        <f t="shared" si="11"/>
        <v>t005aae15385.r.ut190705.080610_1</v>
      </c>
      <c r="C112" t="s">
        <v>887</v>
      </c>
      <c r="D112" t="str">
        <f t="shared" si="12"/>
        <v>t005aae15385.r.ut190705.080610_1</v>
      </c>
      <c r="E112" t="b">
        <f t="shared" si="10"/>
        <v>1</v>
      </c>
      <c r="F112" t="str">
        <f t="shared" si="13"/>
        <v>t005aae15385</v>
      </c>
      <c r="G112" t="str">
        <f t="shared" si="14"/>
        <v>190705</v>
      </c>
      <c r="H112" s="1">
        <f t="shared" si="15"/>
        <v>7126</v>
      </c>
      <c r="I112" t="b">
        <f t="shared" si="16"/>
        <v>1</v>
      </c>
    </row>
    <row r="113" spans="1:9" x14ac:dyDescent="0.2">
      <c r="A113" t="s">
        <v>111</v>
      </c>
      <c r="B113" t="str">
        <f t="shared" si="11"/>
        <v>t005aae15385.r.ut190707.080250_1</v>
      </c>
      <c r="C113" t="s">
        <v>888</v>
      </c>
      <c r="D113" t="str">
        <f t="shared" si="12"/>
        <v>t005aae15385.r.ut190707.080250_1</v>
      </c>
      <c r="E113" t="b">
        <f t="shared" si="10"/>
        <v>1</v>
      </c>
      <c r="F113" t="str">
        <f t="shared" si="13"/>
        <v>t005aae15385</v>
      </c>
      <c r="G113" t="str">
        <f t="shared" si="14"/>
        <v>190707</v>
      </c>
      <c r="H113" s="1">
        <f t="shared" si="15"/>
        <v>7128</v>
      </c>
      <c r="I113" t="b">
        <f t="shared" si="16"/>
        <v>1</v>
      </c>
    </row>
    <row r="114" spans="1:9" x14ac:dyDescent="0.2">
      <c r="A114" t="s">
        <v>112</v>
      </c>
      <c r="B114" t="str">
        <f t="shared" si="11"/>
        <v>t005aae15385.r.ut190709.080020_1</v>
      </c>
      <c r="C114" t="s">
        <v>889</v>
      </c>
      <c r="D114" t="str">
        <f t="shared" si="12"/>
        <v>t005aae15385.r.ut190709.080020_1</v>
      </c>
      <c r="E114" t="b">
        <f t="shared" si="10"/>
        <v>1</v>
      </c>
      <c r="F114" t="str">
        <f t="shared" si="13"/>
        <v>t005aae15385</v>
      </c>
      <c r="G114" t="str">
        <f t="shared" si="14"/>
        <v>190709</v>
      </c>
      <c r="H114" s="1">
        <f t="shared" si="15"/>
        <v>7130</v>
      </c>
      <c r="I114" t="b">
        <f t="shared" si="16"/>
        <v>1</v>
      </c>
    </row>
    <row r="115" spans="1:9" x14ac:dyDescent="0.2">
      <c r="A115" t="s">
        <v>113</v>
      </c>
      <c r="B115" t="str">
        <f t="shared" si="11"/>
        <v>t005aae15385.r.ut190710.080111_1</v>
      </c>
      <c r="C115" t="s">
        <v>890</v>
      </c>
      <c r="D115" t="str">
        <f t="shared" si="12"/>
        <v>t005aae15385.r.ut190710.080111_1</v>
      </c>
      <c r="E115" t="b">
        <f t="shared" si="10"/>
        <v>1</v>
      </c>
      <c r="F115" t="str">
        <f t="shared" si="13"/>
        <v>t005aae15385</v>
      </c>
      <c r="G115" t="str">
        <f t="shared" si="14"/>
        <v>190710</v>
      </c>
      <c r="H115" s="1">
        <f t="shared" si="15"/>
        <v>7131</v>
      </c>
      <c r="I115" t="b">
        <f t="shared" si="16"/>
        <v>1</v>
      </c>
    </row>
    <row r="116" spans="1:9" x14ac:dyDescent="0.2">
      <c r="A116" t="s">
        <v>114</v>
      </c>
      <c r="B116" t="str">
        <f t="shared" si="11"/>
        <v>t005aae15385.r.ut190712.081845_1</v>
      </c>
      <c r="C116" t="s">
        <v>891</v>
      </c>
      <c r="D116" t="str">
        <f t="shared" si="12"/>
        <v>t005aae15385.r.ut190712.081845_1</v>
      </c>
      <c r="E116" t="b">
        <f t="shared" si="10"/>
        <v>1</v>
      </c>
      <c r="F116" t="str">
        <f t="shared" si="13"/>
        <v>t005aae15385</v>
      </c>
      <c r="G116" t="str">
        <f t="shared" si="14"/>
        <v>190712</v>
      </c>
      <c r="H116" s="1">
        <f t="shared" si="15"/>
        <v>7133</v>
      </c>
      <c r="I116" t="b">
        <f t="shared" si="16"/>
        <v>1</v>
      </c>
    </row>
    <row r="117" spans="1:9" x14ac:dyDescent="0.2">
      <c r="A117" t="s">
        <v>115</v>
      </c>
      <c r="B117" t="str">
        <f t="shared" si="11"/>
        <v>t005aae15385.r.ut190714.090311_1</v>
      </c>
      <c r="C117" t="s">
        <v>892</v>
      </c>
      <c r="D117" t="str">
        <f t="shared" si="12"/>
        <v>t005aae15385.r.ut190714.090311_1</v>
      </c>
      <c r="E117" t="b">
        <f t="shared" si="10"/>
        <v>1</v>
      </c>
      <c r="F117" t="str">
        <f t="shared" si="13"/>
        <v>t005aae15385</v>
      </c>
      <c r="G117" t="str">
        <f t="shared" si="14"/>
        <v>190714</v>
      </c>
      <c r="H117" s="1">
        <f t="shared" si="15"/>
        <v>7135</v>
      </c>
      <c r="I117" t="b">
        <f t="shared" si="16"/>
        <v>1</v>
      </c>
    </row>
    <row r="118" spans="1:9" x14ac:dyDescent="0.2">
      <c r="A118" t="s">
        <v>116</v>
      </c>
      <c r="B118" t="str">
        <f t="shared" si="11"/>
        <v>t005aae15385.r.ut190715.072502_1</v>
      </c>
      <c r="C118" t="s">
        <v>893</v>
      </c>
      <c r="D118" t="str">
        <f t="shared" si="12"/>
        <v>t005aae15385.r.ut190715.072502_1</v>
      </c>
      <c r="E118" t="b">
        <f t="shared" si="10"/>
        <v>1</v>
      </c>
      <c r="F118" t="str">
        <f t="shared" si="13"/>
        <v>t005aae15385</v>
      </c>
      <c r="G118" t="str">
        <f t="shared" si="14"/>
        <v>190715</v>
      </c>
      <c r="H118" s="1">
        <f t="shared" si="15"/>
        <v>7136</v>
      </c>
      <c r="I118" t="b">
        <f t="shared" si="16"/>
        <v>1</v>
      </c>
    </row>
    <row r="119" spans="1:9" x14ac:dyDescent="0.2">
      <c r="A119" t="s">
        <v>117</v>
      </c>
      <c r="B119" t="str">
        <f t="shared" si="11"/>
        <v>t005aae15385.r.ut190717.072339_1</v>
      </c>
      <c r="C119" t="s">
        <v>894</v>
      </c>
      <c r="D119" t="str">
        <f t="shared" si="12"/>
        <v>t005aae15385.r.ut190717.072339_1</v>
      </c>
      <c r="E119" t="b">
        <f t="shared" si="10"/>
        <v>1</v>
      </c>
      <c r="F119" t="str">
        <f t="shared" si="13"/>
        <v>t005aae15385</v>
      </c>
      <c r="G119" t="str">
        <f t="shared" si="14"/>
        <v>190717</v>
      </c>
      <c r="H119" s="1">
        <f t="shared" si="15"/>
        <v>7138</v>
      </c>
      <c r="I119" t="b">
        <f t="shared" si="16"/>
        <v>1</v>
      </c>
    </row>
    <row r="120" spans="1:9" x14ac:dyDescent="0.2">
      <c r="A120" t="s">
        <v>118</v>
      </c>
      <c r="B120" t="str">
        <f t="shared" si="11"/>
        <v>t005aae15385.r.ut190718.072051_1</v>
      </c>
      <c r="C120" t="s">
        <v>895</v>
      </c>
      <c r="D120" t="str">
        <f t="shared" si="12"/>
        <v>t005aae15385.r.ut190718.072051_1</v>
      </c>
      <c r="E120" t="b">
        <f t="shared" si="10"/>
        <v>1</v>
      </c>
      <c r="F120" t="str">
        <f t="shared" si="13"/>
        <v>t005aae15385</v>
      </c>
      <c r="G120" t="str">
        <f t="shared" si="14"/>
        <v>190718</v>
      </c>
      <c r="H120" s="1">
        <f t="shared" si="15"/>
        <v>7139</v>
      </c>
      <c r="I120" t="b">
        <f t="shared" si="16"/>
        <v>1</v>
      </c>
    </row>
    <row r="121" spans="1:9" x14ac:dyDescent="0.2">
      <c r="A121" t="s">
        <v>119</v>
      </c>
      <c r="B121" t="str">
        <f t="shared" si="11"/>
        <v>t005aae15385.r.ut190719.071941_1</v>
      </c>
      <c r="C121" t="s">
        <v>896</v>
      </c>
      <c r="D121" t="str">
        <f t="shared" si="12"/>
        <v>t005aae15385.r.ut190719.071941_1</v>
      </c>
      <c r="E121" t="b">
        <f t="shared" si="10"/>
        <v>1</v>
      </c>
      <c r="F121" t="str">
        <f t="shared" si="13"/>
        <v>t005aae15385</v>
      </c>
      <c r="G121" t="str">
        <f t="shared" si="14"/>
        <v>190719</v>
      </c>
      <c r="H121" s="1">
        <f t="shared" si="15"/>
        <v>7140</v>
      </c>
      <c r="I121" t="b">
        <f t="shared" si="16"/>
        <v>0</v>
      </c>
    </row>
    <row r="122" spans="1:9" x14ac:dyDescent="0.2">
      <c r="A122" t="s">
        <v>120</v>
      </c>
      <c r="B122" t="str">
        <f t="shared" si="11"/>
        <v>t005aae15593.r.ut190425.095103_1</v>
      </c>
      <c r="C122" t="s">
        <v>897</v>
      </c>
      <c r="D122" t="str">
        <f t="shared" si="12"/>
        <v>t005aae15593.r.ut190425.095103_1</v>
      </c>
      <c r="E122" t="b">
        <f t="shared" si="10"/>
        <v>1</v>
      </c>
      <c r="F122" t="str">
        <f t="shared" si="13"/>
        <v>t005aae15593</v>
      </c>
      <c r="G122" t="str">
        <f t="shared" si="14"/>
        <v>190425</v>
      </c>
      <c r="H122" s="1">
        <f t="shared" si="15"/>
        <v>7055</v>
      </c>
      <c r="I122" t="b">
        <f t="shared" si="16"/>
        <v>1</v>
      </c>
    </row>
    <row r="123" spans="1:9" x14ac:dyDescent="0.2">
      <c r="A123" t="s">
        <v>121</v>
      </c>
      <c r="B123" t="str">
        <f t="shared" si="11"/>
        <v>t005aae15593.r.ut190630.101946_1</v>
      </c>
      <c r="C123" t="s">
        <v>898</v>
      </c>
      <c r="D123" t="str">
        <f t="shared" si="12"/>
        <v>t005aae15593.r.ut190630.101946_1</v>
      </c>
      <c r="E123" t="b">
        <f t="shared" si="10"/>
        <v>1</v>
      </c>
      <c r="F123" t="str">
        <f t="shared" si="13"/>
        <v>t005aae15593</v>
      </c>
      <c r="G123" t="str">
        <f t="shared" si="14"/>
        <v>190630</v>
      </c>
      <c r="H123" s="1">
        <f t="shared" si="15"/>
        <v>7121</v>
      </c>
      <c r="I123" t="b">
        <f t="shared" si="16"/>
        <v>1</v>
      </c>
    </row>
    <row r="124" spans="1:9" x14ac:dyDescent="0.2">
      <c r="A124" t="s">
        <v>122</v>
      </c>
      <c r="B124" t="str">
        <f t="shared" si="11"/>
        <v>t005aae15593.r.ut190701.081757_1</v>
      </c>
      <c r="C124" t="s">
        <v>899</v>
      </c>
      <c r="D124" t="str">
        <f t="shared" si="12"/>
        <v>t005aae15593.r.ut190701.081757_1</v>
      </c>
      <c r="E124" t="b">
        <f t="shared" si="10"/>
        <v>1</v>
      </c>
      <c r="F124" t="str">
        <f t="shared" si="13"/>
        <v>t005aae15593</v>
      </c>
      <c r="G124" t="str">
        <f t="shared" si="14"/>
        <v>190701</v>
      </c>
      <c r="H124" s="1">
        <f t="shared" si="15"/>
        <v>7122</v>
      </c>
      <c r="I124" t="b">
        <f t="shared" si="16"/>
        <v>1</v>
      </c>
    </row>
    <row r="125" spans="1:9" x14ac:dyDescent="0.2">
      <c r="A125" t="s">
        <v>123</v>
      </c>
      <c r="B125" t="str">
        <f t="shared" si="11"/>
        <v>t005aae15593.r.ut190703.081757_1</v>
      </c>
      <c r="C125" t="s">
        <v>900</v>
      </c>
      <c r="D125" t="str">
        <f t="shared" si="12"/>
        <v>t005aae15593.r.ut190703.081757_1</v>
      </c>
      <c r="E125" t="b">
        <f t="shared" si="10"/>
        <v>1</v>
      </c>
      <c r="F125" t="str">
        <f t="shared" si="13"/>
        <v>t005aae15593</v>
      </c>
      <c r="G125" t="str">
        <f t="shared" si="14"/>
        <v>190703</v>
      </c>
      <c r="H125" s="1">
        <f t="shared" si="15"/>
        <v>7124</v>
      </c>
      <c r="I125" t="b">
        <f t="shared" si="16"/>
        <v>1</v>
      </c>
    </row>
    <row r="126" spans="1:9" x14ac:dyDescent="0.2">
      <c r="A126" t="s">
        <v>124</v>
      </c>
      <c r="B126" t="str">
        <f t="shared" si="11"/>
        <v>t005aae15593.r.ut190705.081712_1</v>
      </c>
      <c r="C126" t="s">
        <v>901</v>
      </c>
      <c r="D126" t="str">
        <f t="shared" si="12"/>
        <v>t005aae15593.r.ut190705.081712_1</v>
      </c>
      <c r="E126" t="b">
        <f t="shared" si="10"/>
        <v>1</v>
      </c>
      <c r="F126" t="str">
        <f t="shared" si="13"/>
        <v>t005aae15593</v>
      </c>
      <c r="G126" t="str">
        <f t="shared" si="14"/>
        <v>190705</v>
      </c>
      <c r="H126" s="1">
        <f t="shared" si="15"/>
        <v>7126</v>
      </c>
      <c r="I126" t="b">
        <f t="shared" si="16"/>
        <v>1</v>
      </c>
    </row>
    <row r="127" spans="1:9" x14ac:dyDescent="0.2">
      <c r="A127" t="s">
        <v>125</v>
      </c>
      <c r="B127" t="str">
        <f t="shared" si="11"/>
        <v>t005aae15593.r.ut190707.081351_1</v>
      </c>
      <c r="C127" t="s">
        <v>902</v>
      </c>
      <c r="D127" t="str">
        <f t="shared" si="12"/>
        <v>t005aae15593.r.ut190707.081351_1</v>
      </c>
      <c r="E127" t="b">
        <f t="shared" si="10"/>
        <v>1</v>
      </c>
      <c r="F127" t="str">
        <f t="shared" si="13"/>
        <v>t005aae15593</v>
      </c>
      <c r="G127" t="str">
        <f t="shared" si="14"/>
        <v>190707</v>
      </c>
      <c r="H127" s="1">
        <f t="shared" si="15"/>
        <v>7128</v>
      </c>
      <c r="I127" t="b">
        <f t="shared" si="16"/>
        <v>1</v>
      </c>
    </row>
    <row r="128" spans="1:9" x14ac:dyDescent="0.2">
      <c r="A128" t="s">
        <v>126</v>
      </c>
      <c r="B128" t="str">
        <f t="shared" si="11"/>
        <v>t005aae15593.r.ut190709.081134_1</v>
      </c>
      <c r="C128" t="s">
        <v>903</v>
      </c>
      <c r="D128" t="str">
        <f t="shared" si="12"/>
        <v>t005aae15593.r.ut190709.081134_1</v>
      </c>
      <c r="E128" t="b">
        <f t="shared" si="10"/>
        <v>1</v>
      </c>
      <c r="F128" t="str">
        <f t="shared" si="13"/>
        <v>t005aae15593</v>
      </c>
      <c r="G128" t="str">
        <f t="shared" si="14"/>
        <v>190709</v>
      </c>
      <c r="H128" s="1">
        <f t="shared" si="15"/>
        <v>7130</v>
      </c>
      <c r="I128" t="b">
        <f t="shared" si="16"/>
        <v>1</v>
      </c>
    </row>
    <row r="129" spans="1:9" x14ac:dyDescent="0.2">
      <c r="A129" t="s">
        <v>127</v>
      </c>
      <c r="B129" t="str">
        <f t="shared" si="11"/>
        <v>t005aae15593.r.ut190710.081213_1</v>
      </c>
      <c r="C129" t="s">
        <v>904</v>
      </c>
      <c r="D129" t="str">
        <f t="shared" si="12"/>
        <v>t005aae15593.r.ut190710.081213_1</v>
      </c>
      <c r="E129" t="b">
        <f t="shared" si="10"/>
        <v>1</v>
      </c>
      <c r="F129" t="str">
        <f t="shared" si="13"/>
        <v>t005aae15593</v>
      </c>
      <c r="G129" t="str">
        <f t="shared" si="14"/>
        <v>190710</v>
      </c>
      <c r="H129" s="1">
        <f t="shared" si="15"/>
        <v>7131</v>
      </c>
      <c r="I129" t="b">
        <f t="shared" si="16"/>
        <v>1</v>
      </c>
    </row>
    <row r="130" spans="1:9" x14ac:dyDescent="0.2">
      <c r="A130" t="s">
        <v>128</v>
      </c>
      <c r="B130" t="str">
        <f t="shared" si="11"/>
        <v>t005aae15593.r.ut190712.082953_1</v>
      </c>
      <c r="C130" t="s">
        <v>905</v>
      </c>
      <c r="D130" t="str">
        <f t="shared" si="12"/>
        <v>t005aae15593.r.ut190712.082953_1</v>
      </c>
      <c r="E130" t="b">
        <f t="shared" ref="E130:E193" si="20">D130=B130</f>
        <v>1</v>
      </c>
      <c r="F130" t="str">
        <f t="shared" si="13"/>
        <v>t005aae15593</v>
      </c>
      <c r="G130" t="str">
        <f t="shared" si="14"/>
        <v>190712</v>
      </c>
      <c r="H130" s="1">
        <f t="shared" si="15"/>
        <v>7133</v>
      </c>
      <c r="I130" t="b">
        <f t="shared" si="16"/>
        <v>1</v>
      </c>
    </row>
    <row r="131" spans="1:9" x14ac:dyDescent="0.2">
      <c r="A131" t="s">
        <v>129</v>
      </c>
      <c r="B131" t="str">
        <f t="shared" ref="B131:B194" si="21">MID(A131,1,LEN(A131)-8)</f>
        <v>t005aae15593.r.ut190714.091421_1</v>
      </c>
      <c r="C131" t="s">
        <v>906</v>
      </c>
      <c r="D131" t="str">
        <f t="shared" ref="D131:D194" si="22">MID(MID(C131,1,FIND(" ",C131,1)),1,LEN(MID(C131,1,FIND(" ",C131,1)))-9)</f>
        <v>t005aae15593.r.ut190714.091421_1</v>
      </c>
      <c r="E131" t="b">
        <f t="shared" si="20"/>
        <v>1</v>
      </c>
      <c r="F131" t="str">
        <f t="shared" ref="F131:F194" si="23">LEFT(A131, SEARCH(".",A131,1)-1)</f>
        <v>t005aae15593</v>
      </c>
      <c r="G131" t="str">
        <f t="shared" ref="G131:G194" si="24">MID(A131,SEARCH(".",A131,SEARCH(".",A131,1)+2)+3,6)</f>
        <v>190714</v>
      </c>
      <c r="H131" s="1">
        <f t="shared" ref="H131:H194" si="25">DATE(LEFT(G131,2),MID(G131,3,2),RIGHT(G131,2))</f>
        <v>7135</v>
      </c>
      <c r="I131" t="b">
        <f t="shared" ref="I131:I194" si="26">IF(DATEVALUE(TEXT(H131,"MM/DD/YY")) &lt; DATEVALUE(TEXT(VLOOKUP(F131,$K$2:$M$77,3,FALSE), "MM/DD/YY")), TRUE, FALSE)</f>
        <v>1</v>
      </c>
    </row>
    <row r="132" spans="1:9" x14ac:dyDescent="0.2">
      <c r="A132" t="s">
        <v>130</v>
      </c>
      <c r="B132" t="str">
        <f t="shared" si="21"/>
        <v>t005aae15593.r.ut190715.073612_1</v>
      </c>
      <c r="C132" t="s">
        <v>907</v>
      </c>
      <c r="D132" t="str">
        <f t="shared" si="22"/>
        <v>t005aae15593.r.ut190715.073612_1</v>
      </c>
      <c r="E132" t="b">
        <f t="shared" si="20"/>
        <v>1</v>
      </c>
      <c r="F132" t="str">
        <f t="shared" si="23"/>
        <v>t005aae15593</v>
      </c>
      <c r="G132" t="str">
        <f t="shared" si="24"/>
        <v>190715</v>
      </c>
      <c r="H132" s="1">
        <f t="shared" si="25"/>
        <v>7136</v>
      </c>
      <c r="I132" t="b">
        <f t="shared" si="26"/>
        <v>1</v>
      </c>
    </row>
    <row r="133" spans="1:9" x14ac:dyDescent="0.2">
      <c r="A133" t="s">
        <v>131</v>
      </c>
      <c r="B133" t="str">
        <f t="shared" si="21"/>
        <v>t005aae15593.r.ut190717.073440_1</v>
      </c>
      <c r="C133" t="s">
        <v>908</v>
      </c>
      <c r="D133" t="str">
        <f t="shared" si="22"/>
        <v>t005aae15593.r.ut190717.073440_1</v>
      </c>
      <c r="E133" t="b">
        <f t="shared" si="20"/>
        <v>1</v>
      </c>
      <c r="F133" t="str">
        <f t="shared" si="23"/>
        <v>t005aae15593</v>
      </c>
      <c r="G133" t="str">
        <f t="shared" si="24"/>
        <v>190717</v>
      </c>
      <c r="H133" s="1">
        <f t="shared" si="25"/>
        <v>7138</v>
      </c>
      <c r="I133" t="b">
        <f t="shared" si="26"/>
        <v>1</v>
      </c>
    </row>
    <row r="134" spans="1:9" x14ac:dyDescent="0.2">
      <c r="A134" t="s">
        <v>132</v>
      </c>
      <c r="B134" t="str">
        <f t="shared" si="21"/>
        <v>t005aae15593.r.ut190718.073159_1</v>
      </c>
      <c r="C134" t="s">
        <v>909</v>
      </c>
      <c r="D134" t="str">
        <f t="shared" si="22"/>
        <v>t005aae15593.r.ut190718.073159_1</v>
      </c>
      <c r="E134" t="b">
        <f t="shared" si="20"/>
        <v>1</v>
      </c>
      <c r="F134" t="str">
        <f t="shared" si="23"/>
        <v>t005aae15593</v>
      </c>
      <c r="G134" t="str">
        <f t="shared" si="24"/>
        <v>190718</v>
      </c>
      <c r="H134" s="1">
        <f t="shared" si="25"/>
        <v>7139</v>
      </c>
      <c r="I134" t="b">
        <f t="shared" si="26"/>
        <v>1</v>
      </c>
    </row>
    <row r="135" spans="1:9" x14ac:dyDescent="0.2">
      <c r="A135" t="s">
        <v>133</v>
      </c>
      <c r="B135" t="str">
        <f t="shared" si="21"/>
        <v>t005aae15593.r.ut190719.073048_1</v>
      </c>
      <c r="C135" t="s">
        <v>910</v>
      </c>
      <c r="D135" t="str">
        <f t="shared" si="22"/>
        <v>t005aae15593.r.ut190719.073048_1</v>
      </c>
      <c r="E135" t="b">
        <f t="shared" si="20"/>
        <v>1</v>
      </c>
      <c r="F135" t="str">
        <f t="shared" si="23"/>
        <v>t005aae15593</v>
      </c>
      <c r="G135" t="str">
        <f t="shared" si="24"/>
        <v>190719</v>
      </c>
      <c r="H135" s="1">
        <f t="shared" si="25"/>
        <v>7140</v>
      </c>
      <c r="I135" t="b">
        <f t="shared" si="26"/>
        <v>0</v>
      </c>
    </row>
    <row r="136" spans="1:9" x14ac:dyDescent="0.2">
      <c r="A136" t="s">
        <v>134</v>
      </c>
      <c r="B136" t="str">
        <f t="shared" si="21"/>
        <v>t005aae15682.r.ut190425.093922_1</v>
      </c>
      <c r="C136" t="s">
        <v>911</v>
      </c>
      <c r="D136" t="str">
        <f t="shared" si="22"/>
        <v>t005aae15682.r.ut190425.093922_1</v>
      </c>
      <c r="E136" t="b">
        <f t="shared" si="20"/>
        <v>1</v>
      </c>
      <c r="F136" t="str">
        <f t="shared" si="23"/>
        <v>t005aae15682</v>
      </c>
      <c r="G136" t="str">
        <f t="shared" si="24"/>
        <v>190425</v>
      </c>
      <c r="H136" s="1">
        <f t="shared" si="25"/>
        <v>7055</v>
      </c>
      <c r="I136" t="b">
        <f t="shared" si="26"/>
        <v>1</v>
      </c>
    </row>
    <row r="137" spans="1:9" x14ac:dyDescent="0.2">
      <c r="A137" t="s">
        <v>135</v>
      </c>
      <c r="B137" t="str">
        <f t="shared" si="21"/>
        <v>t005aae15682.r.ut190517.081244_1</v>
      </c>
      <c r="C137" t="s">
        <v>912</v>
      </c>
      <c r="D137" t="str">
        <f t="shared" si="22"/>
        <v>t005aae15682.r.ut190517.081244_1</v>
      </c>
      <c r="E137" t="b">
        <f t="shared" si="20"/>
        <v>1</v>
      </c>
      <c r="F137" t="str">
        <f t="shared" si="23"/>
        <v>t005aae15682</v>
      </c>
      <c r="G137" t="str">
        <f t="shared" si="24"/>
        <v>190517</v>
      </c>
      <c r="H137" s="1">
        <f t="shared" si="25"/>
        <v>7077</v>
      </c>
      <c r="I137" t="b">
        <f t="shared" si="26"/>
        <v>1</v>
      </c>
    </row>
    <row r="138" spans="1:9" x14ac:dyDescent="0.2">
      <c r="A138" t="s">
        <v>136</v>
      </c>
      <c r="B138" t="str">
        <f t="shared" si="21"/>
        <v>t005aae15682.r.ut190630.103506_1</v>
      </c>
      <c r="C138" t="s">
        <v>913</v>
      </c>
      <c r="D138" t="str">
        <f t="shared" si="22"/>
        <v>t005aae15682.r.ut190630.103506_1</v>
      </c>
      <c r="E138" t="b">
        <f t="shared" si="20"/>
        <v>1</v>
      </c>
      <c r="F138" t="str">
        <f t="shared" si="23"/>
        <v>t005aae15682</v>
      </c>
      <c r="G138" t="str">
        <f t="shared" si="24"/>
        <v>190630</v>
      </c>
      <c r="H138" s="1">
        <f t="shared" si="25"/>
        <v>7121</v>
      </c>
      <c r="I138" t="b">
        <f t="shared" si="26"/>
        <v>1</v>
      </c>
    </row>
    <row r="139" spans="1:9" x14ac:dyDescent="0.2">
      <c r="A139" t="s">
        <v>137</v>
      </c>
      <c r="B139" t="str">
        <f t="shared" si="21"/>
        <v>t005aae15682.r.ut190701.082901_1</v>
      </c>
      <c r="C139" t="s">
        <v>914</v>
      </c>
      <c r="D139" t="str">
        <f t="shared" si="22"/>
        <v>t005aae15682.r.ut190701.082901_1</v>
      </c>
      <c r="E139" t="b">
        <f t="shared" si="20"/>
        <v>1</v>
      </c>
      <c r="F139" t="str">
        <f t="shared" si="23"/>
        <v>t005aae15682</v>
      </c>
      <c r="G139" t="str">
        <f t="shared" si="24"/>
        <v>190701</v>
      </c>
      <c r="H139" s="1">
        <f t="shared" si="25"/>
        <v>7122</v>
      </c>
      <c r="I139" t="b">
        <f t="shared" si="26"/>
        <v>1</v>
      </c>
    </row>
    <row r="140" spans="1:9" x14ac:dyDescent="0.2">
      <c r="A140" t="s">
        <v>138</v>
      </c>
      <c r="B140" t="str">
        <f t="shared" si="21"/>
        <v>t005aae15682.r.ut190703.082859_1</v>
      </c>
      <c r="C140" t="s">
        <v>915</v>
      </c>
      <c r="D140" t="str">
        <f t="shared" si="22"/>
        <v>t005aae15682.r.ut190703.082859_1</v>
      </c>
      <c r="E140" t="b">
        <f t="shared" si="20"/>
        <v>1</v>
      </c>
      <c r="F140" t="str">
        <f t="shared" si="23"/>
        <v>t005aae15682</v>
      </c>
      <c r="G140" t="str">
        <f t="shared" si="24"/>
        <v>190703</v>
      </c>
      <c r="H140" s="1">
        <f t="shared" si="25"/>
        <v>7124</v>
      </c>
      <c r="I140" t="b">
        <f t="shared" si="26"/>
        <v>1</v>
      </c>
    </row>
    <row r="141" spans="1:9" x14ac:dyDescent="0.2">
      <c r="A141" t="s">
        <v>139</v>
      </c>
      <c r="B141" t="str">
        <f t="shared" si="21"/>
        <v>t005aae15682.r.ut190705.082813_1</v>
      </c>
      <c r="C141" t="s">
        <v>916</v>
      </c>
      <c r="D141" t="str">
        <f t="shared" si="22"/>
        <v>t005aae15682.r.ut190705.082813_1</v>
      </c>
      <c r="E141" t="b">
        <f t="shared" si="20"/>
        <v>1</v>
      </c>
      <c r="F141" t="str">
        <f t="shared" si="23"/>
        <v>t005aae15682</v>
      </c>
      <c r="G141" t="str">
        <f t="shared" si="24"/>
        <v>190705</v>
      </c>
      <c r="H141" s="1">
        <f t="shared" si="25"/>
        <v>7126</v>
      </c>
      <c r="I141" t="b">
        <f t="shared" si="26"/>
        <v>1</v>
      </c>
    </row>
    <row r="142" spans="1:9" x14ac:dyDescent="0.2">
      <c r="A142" t="s">
        <v>140</v>
      </c>
      <c r="B142" t="str">
        <f t="shared" si="21"/>
        <v>t005aae15682.r.ut190707.082454_1</v>
      </c>
      <c r="C142" t="s">
        <v>917</v>
      </c>
      <c r="D142" t="str">
        <f t="shared" si="22"/>
        <v>t005aae15682.r.ut190707.082454_1</v>
      </c>
      <c r="E142" t="b">
        <f t="shared" si="20"/>
        <v>1</v>
      </c>
      <c r="F142" t="str">
        <f t="shared" si="23"/>
        <v>t005aae15682</v>
      </c>
      <c r="G142" t="str">
        <f t="shared" si="24"/>
        <v>190707</v>
      </c>
      <c r="H142" s="1">
        <f t="shared" si="25"/>
        <v>7128</v>
      </c>
      <c r="I142" t="b">
        <f t="shared" si="26"/>
        <v>1</v>
      </c>
    </row>
    <row r="143" spans="1:9" x14ac:dyDescent="0.2">
      <c r="A143" t="s">
        <v>141</v>
      </c>
      <c r="B143" t="str">
        <f t="shared" si="21"/>
        <v>t005aae15682.r.ut190709.092708_1</v>
      </c>
      <c r="C143" t="s">
        <v>918</v>
      </c>
      <c r="D143" t="str">
        <f t="shared" si="22"/>
        <v>t005aae15682.r.ut190709.092708_1</v>
      </c>
      <c r="E143" t="b">
        <f t="shared" si="20"/>
        <v>1</v>
      </c>
      <c r="F143" t="str">
        <f t="shared" si="23"/>
        <v>t005aae15682</v>
      </c>
      <c r="G143" t="str">
        <f t="shared" si="24"/>
        <v>190709</v>
      </c>
      <c r="H143" s="1">
        <f t="shared" si="25"/>
        <v>7130</v>
      </c>
      <c r="I143" t="b">
        <f t="shared" si="26"/>
        <v>1</v>
      </c>
    </row>
    <row r="144" spans="1:9" x14ac:dyDescent="0.2">
      <c r="A144" t="s">
        <v>142</v>
      </c>
      <c r="B144" t="str">
        <f t="shared" si="21"/>
        <v>t005aae15682.r.ut190710.082318_1</v>
      </c>
      <c r="C144" t="s">
        <v>919</v>
      </c>
      <c r="D144" t="str">
        <f t="shared" si="22"/>
        <v>t005aae15682.r.ut190710.082318_1</v>
      </c>
      <c r="E144" t="b">
        <f t="shared" si="20"/>
        <v>1</v>
      </c>
      <c r="F144" t="str">
        <f t="shared" si="23"/>
        <v>t005aae15682</v>
      </c>
      <c r="G144" t="str">
        <f t="shared" si="24"/>
        <v>190710</v>
      </c>
      <c r="H144" s="1">
        <f t="shared" si="25"/>
        <v>7131</v>
      </c>
      <c r="I144" t="b">
        <f t="shared" si="26"/>
        <v>1</v>
      </c>
    </row>
    <row r="145" spans="1:9" x14ac:dyDescent="0.2">
      <c r="A145" t="s">
        <v>143</v>
      </c>
      <c r="B145" t="str">
        <f t="shared" si="21"/>
        <v>t005aae15682.r.ut190712.090920_1</v>
      </c>
      <c r="C145" t="s">
        <v>920</v>
      </c>
      <c r="D145" t="str">
        <f t="shared" si="22"/>
        <v>t005aae15682.r.ut190712.090920_1</v>
      </c>
      <c r="E145" t="b">
        <f t="shared" si="20"/>
        <v>1</v>
      </c>
      <c r="F145" t="str">
        <f t="shared" si="23"/>
        <v>t005aae15682</v>
      </c>
      <c r="G145" t="str">
        <f t="shared" si="24"/>
        <v>190712</v>
      </c>
      <c r="H145" s="1">
        <f t="shared" si="25"/>
        <v>7133</v>
      </c>
      <c r="I145" t="b">
        <f t="shared" si="26"/>
        <v>1</v>
      </c>
    </row>
    <row r="146" spans="1:9" x14ac:dyDescent="0.2">
      <c r="A146" t="s">
        <v>144</v>
      </c>
      <c r="B146" t="str">
        <f t="shared" si="21"/>
        <v>t005aae15682.r.ut190714.092934_1</v>
      </c>
      <c r="C146" t="s">
        <v>921</v>
      </c>
      <c r="D146" t="str">
        <f t="shared" si="22"/>
        <v>t005aae15682.r.ut190714.092934_1</v>
      </c>
      <c r="E146" t="b">
        <f t="shared" si="20"/>
        <v>1</v>
      </c>
      <c r="F146" t="str">
        <f t="shared" si="23"/>
        <v>t005aae15682</v>
      </c>
      <c r="G146" t="str">
        <f t="shared" si="24"/>
        <v>190714</v>
      </c>
      <c r="H146" s="1">
        <f t="shared" si="25"/>
        <v>7135</v>
      </c>
      <c r="I146" t="b">
        <f t="shared" si="26"/>
        <v>1</v>
      </c>
    </row>
    <row r="147" spans="1:9" x14ac:dyDescent="0.2">
      <c r="A147" t="s">
        <v>145</v>
      </c>
      <c r="B147" t="str">
        <f t="shared" si="21"/>
        <v>t005aae15682.r.ut190715.074714_1</v>
      </c>
      <c r="C147" t="s">
        <v>922</v>
      </c>
      <c r="D147" t="str">
        <f t="shared" si="22"/>
        <v>t005aae15682.r.ut190715.074714_1</v>
      </c>
      <c r="E147" t="b">
        <f t="shared" si="20"/>
        <v>1</v>
      </c>
      <c r="F147" t="str">
        <f t="shared" si="23"/>
        <v>t005aae15682</v>
      </c>
      <c r="G147" t="str">
        <f t="shared" si="24"/>
        <v>190715</v>
      </c>
      <c r="H147" s="1">
        <f t="shared" si="25"/>
        <v>7136</v>
      </c>
      <c r="I147" t="b">
        <f t="shared" si="26"/>
        <v>1</v>
      </c>
    </row>
    <row r="148" spans="1:9" x14ac:dyDescent="0.2">
      <c r="A148" t="s">
        <v>146</v>
      </c>
      <c r="B148" t="str">
        <f t="shared" si="21"/>
        <v>t005aae15682.r.ut190717.074546_1</v>
      </c>
      <c r="C148" t="s">
        <v>923</v>
      </c>
      <c r="D148" t="str">
        <f t="shared" si="22"/>
        <v>t005aae15682.r.ut190717.074546_1</v>
      </c>
      <c r="E148" t="b">
        <f t="shared" si="20"/>
        <v>1</v>
      </c>
      <c r="F148" t="str">
        <f t="shared" si="23"/>
        <v>t005aae15682</v>
      </c>
      <c r="G148" t="str">
        <f t="shared" si="24"/>
        <v>190717</v>
      </c>
      <c r="H148" s="1">
        <f t="shared" si="25"/>
        <v>7138</v>
      </c>
      <c r="I148" t="b">
        <f t="shared" si="26"/>
        <v>1</v>
      </c>
    </row>
    <row r="149" spans="1:9" x14ac:dyDescent="0.2">
      <c r="A149" t="s">
        <v>147</v>
      </c>
      <c r="B149" t="str">
        <f t="shared" si="21"/>
        <v>t005aae15682.r.ut190718.074304_1</v>
      </c>
      <c r="C149" t="s">
        <v>924</v>
      </c>
      <c r="D149" t="str">
        <f t="shared" si="22"/>
        <v>t005aae15682.r.ut190718.074304_1</v>
      </c>
      <c r="E149" t="b">
        <f t="shared" si="20"/>
        <v>1</v>
      </c>
      <c r="F149" t="str">
        <f t="shared" si="23"/>
        <v>t005aae15682</v>
      </c>
      <c r="G149" t="str">
        <f t="shared" si="24"/>
        <v>190718</v>
      </c>
      <c r="H149" s="1">
        <f t="shared" si="25"/>
        <v>7139</v>
      </c>
      <c r="I149" t="b">
        <f t="shared" si="26"/>
        <v>1</v>
      </c>
    </row>
    <row r="150" spans="1:9" x14ac:dyDescent="0.2">
      <c r="A150" t="s">
        <v>148</v>
      </c>
      <c r="B150" t="str">
        <f t="shared" si="21"/>
        <v>t005aae15682.r.ut190719.084748_1</v>
      </c>
      <c r="C150" t="s">
        <v>925</v>
      </c>
      <c r="D150" t="str">
        <f t="shared" si="22"/>
        <v>t005aae15682.r.ut190719.084748_1</v>
      </c>
      <c r="E150" t="b">
        <f t="shared" si="20"/>
        <v>1</v>
      </c>
      <c r="F150" t="str">
        <f t="shared" si="23"/>
        <v>t005aae15682</v>
      </c>
      <c r="G150" t="str">
        <f t="shared" si="24"/>
        <v>190719</v>
      </c>
      <c r="H150" s="1">
        <f t="shared" si="25"/>
        <v>7140</v>
      </c>
      <c r="I150" t="b">
        <f t="shared" si="26"/>
        <v>0</v>
      </c>
    </row>
    <row r="151" spans="1:9" x14ac:dyDescent="0.2">
      <c r="A151" t="s">
        <v>149</v>
      </c>
      <c r="B151" t="str">
        <f t="shared" si="21"/>
        <v>t005aae15687.r.ut190425.093140_1</v>
      </c>
      <c r="C151" t="s">
        <v>926</v>
      </c>
      <c r="D151" t="str">
        <f t="shared" si="22"/>
        <v>t005aae15687.r.ut190425.093140_1</v>
      </c>
      <c r="E151" t="b">
        <f t="shared" si="20"/>
        <v>1</v>
      </c>
      <c r="F151" t="str">
        <f>LEFT(A151, SEARCH(".",A151,1)-1)</f>
        <v>t005aae15687</v>
      </c>
      <c r="G151" t="str">
        <f t="shared" si="24"/>
        <v>190425</v>
      </c>
      <c r="H151" s="1">
        <f t="shared" si="25"/>
        <v>7055</v>
      </c>
      <c r="I151" t="b">
        <f>IF(DATEVALUE(TEXT(H151,"MM/DD/YY")) &lt; DATEVALUE(TEXT(VLOOKUP(F151,$K$2:$M$77,3,FALSE), "MM/DD/YY")), TRUE, FALSE)</f>
        <v>1</v>
      </c>
    </row>
    <row r="152" spans="1:9" x14ac:dyDescent="0.2">
      <c r="A152" t="s">
        <v>150</v>
      </c>
      <c r="B152" t="str">
        <f t="shared" si="21"/>
        <v>t005aae15687.r.ut190517.080517_1</v>
      </c>
      <c r="C152" t="s">
        <v>927</v>
      </c>
      <c r="D152" t="str">
        <f t="shared" si="22"/>
        <v>t005aae15687.r.ut190517.080517_1</v>
      </c>
      <c r="E152" t="b">
        <f t="shared" si="20"/>
        <v>1</v>
      </c>
      <c r="F152" t="str">
        <f t="shared" si="23"/>
        <v>t005aae15687</v>
      </c>
      <c r="G152" t="str">
        <f t="shared" si="24"/>
        <v>190517</v>
      </c>
      <c r="H152" s="1">
        <f t="shared" si="25"/>
        <v>7077</v>
      </c>
      <c r="I152" t="b">
        <f t="shared" si="26"/>
        <v>1</v>
      </c>
    </row>
    <row r="153" spans="1:9" x14ac:dyDescent="0.2">
      <c r="A153" t="s">
        <v>151</v>
      </c>
      <c r="B153" t="str">
        <f t="shared" si="21"/>
        <v>t005aae15687.r.ut190630.104954_1</v>
      </c>
      <c r="C153" t="s">
        <v>928</v>
      </c>
      <c r="D153" t="str">
        <f t="shared" si="22"/>
        <v>t005aae15687.r.ut190630.104954_1</v>
      </c>
      <c r="E153" t="b">
        <f t="shared" si="20"/>
        <v>1</v>
      </c>
      <c r="F153" t="str">
        <f t="shared" si="23"/>
        <v>t005aae15687</v>
      </c>
      <c r="G153" t="str">
        <f t="shared" si="24"/>
        <v>190630</v>
      </c>
      <c r="H153" s="1">
        <f t="shared" si="25"/>
        <v>7121</v>
      </c>
      <c r="I153" t="b">
        <f t="shared" si="26"/>
        <v>1</v>
      </c>
    </row>
    <row r="154" spans="1:9" x14ac:dyDescent="0.2">
      <c r="A154" t="s">
        <v>152</v>
      </c>
      <c r="B154" t="str">
        <f t="shared" si="21"/>
        <v>t005aae15687.r.ut190701.084355_1</v>
      </c>
      <c r="C154" t="s">
        <v>929</v>
      </c>
      <c r="D154" t="str">
        <f t="shared" si="22"/>
        <v>t005aae15687.r.ut190701.084355_1</v>
      </c>
      <c r="E154" t="b">
        <f t="shared" si="20"/>
        <v>1</v>
      </c>
      <c r="F154" t="str">
        <f t="shared" si="23"/>
        <v>t005aae15687</v>
      </c>
      <c r="G154" t="str">
        <f t="shared" si="24"/>
        <v>190701</v>
      </c>
      <c r="H154" s="1">
        <f t="shared" si="25"/>
        <v>7122</v>
      </c>
      <c r="I154" t="b">
        <f t="shared" si="26"/>
        <v>1</v>
      </c>
    </row>
    <row r="155" spans="1:9" x14ac:dyDescent="0.2">
      <c r="A155" t="s">
        <v>153</v>
      </c>
      <c r="B155" t="str">
        <f t="shared" si="21"/>
        <v>t005aae15687.r.ut190703.084757_1</v>
      </c>
      <c r="C155" t="s">
        <v>930</v>
      </c>
      <c r="D155" t="str">
        <f t="shared" si="22"/>
        <v>t005aae15687.r.ut190703.084757_1</v>
      </c>
      <c r="E155" t="b">
        <f t="shared" si="20"/>
        <v>1</v>
      </c>
      <c r="F155" t="str">
        <f t="shared" si="23"/>
        <v>t005aae15687</v>
      </c>
      <c r="G155" t="str">
        <f t="shared" si="24"/>
        <v>190703</v>
      </c>
      <c r="H155" s="1">
        <f t="shared" si="25"/>
        <v>7124</v>
      </c>
      <c r="I155" t="b">
        <f t="shared" si="26"/>
        <v>1</v>
      </c>
    </row>
    <row r="156" spans="1:9" x14ac:dyDescent="0.2">
      <c r="A156" t="s">
        <v>154</v>
      </c>
      <c r="B156" t="str">
        <f t="shared" si="21"/>
        <v>t005aae15687.r.ut190705.084711_1</v>
      </c>
      <c r="C156" t="s">
        <v>931</v>
      </c>
      <c r="D156" t="str">
        <f t="shared" si="22"/>
        <v>t005aae15687.r.ut190705.084711_1</v>
      </c>
      <c r="E156" t="b">
        <f t="shared" si="20"/>
        <v>1</v>
      </c>
      <c r="F156" t="str">
        <f t="shared" si="23"/>
        <v>t005aae15687</v>
      </c>
      <c r="G156" t="str">
        <f t="shared" si="24"/>
        <v>190705</v>
      </c>
      <c r="H156" s="1">
        <f t="shared" si="25"/>
        <v>7126</v>
      </c>
      <c r="I156" t="b">
        <f t="shared" si="26"/>
        <v>1</v>
      </c>
    </row>
    <row r="157" spans="1:9" x14ac:dyDescent="0.2">
      <c r="A157" t="s">
        <v>155</v>
      </c>
      <c r="B157" t="str">
        <f t="shared" si="21"/>
        <v>t005aae15687.r.ut190709.094158_1</v>
      </c>
      <c r="C157" t="s">
        <v>932</v>
      </c>
      <c r="D157" t="str">
        <f t="shared" si="22"/>
        <v>t005aae15687.r.ut190709.094158_1</v>
      </c>
      <c r="E157" t="b">
        <f t="shared" si="20"/>
        <v>1</v>
      </c>
      <c r="F157" t="str">
        <f t="shared" si="23"/>
        <v>t005aae15687</v>
      </c>
      <c r="G157" t="str">
        <f t="shared" si="24"/>
        <v>190709</v>
      </c>
      <c r="H157" s="1">
        <f t="shared" si="25"/>
        <v>7130</v>
      </c>
      <c r="I157" t="b">
        <f t="shared" si="26"/>
        <v>1</v>
      </c>
    </row>
    <row r="158" spans="1:9" x14ac:dyDescent="0.2">
      <c r="A158" t="s">
        <v>156</v>
      </c>
      <c r="B158" t="str">
        <f t="shared" si="21"/>
        <v>t005aae15687.r.ut190710.084218_1</v>
      </c>
      <c r="C158" t="s">
        <v>933</v>
      </c>
      <c r="D158" t="str">
        <f t="shared" si="22"/>
        <v>t005aae15687.r.ut190710.084218_1</v>
      </c>
      <c r="E158" t="b">
        <f t="shared" si="20"/>
        <v>1</v>
      </c>
      <c r="F158" t="str">
        <f t="shared" si="23"/>
        <v>t005aae15687</v>
      </c>
      <c r="G158" t="str">
        <f t="shared" si="24"/>
        <v>190710</v>
      </c>
      <c r="H158" s="1">
        <f t="shared" si="25"/>
        <v>7131</v>
      </c>
      <c r="I158" t="b">
        <f t="shared" si="26"/>
        <v>1</v>
      </c>
    </row>
    <row r="159" spans="1:9" x14ac:dyDescent="0.2">
      <c r="A159" t="s">
        <v>157</v>
      </c>
      <c r="B159" t="str">
        <f t="shared" si="21"/>
        <v>t005aae15687.r.ut190712.092405_1</v>
      </c>
      <c r="C159" t="s">
        <v>934</v>
      </c>
      <c r="D159" t="str">
        <f t="shared" si="22"/>
        <v>t005aae15687.r.ut190712.092405_1</v>
      </c>
      <c r="E159" t="b">
        <f t="shared" si="20"/>
        <v>1</v>
      </c>
      <c r="F159" t="str">
        <f t="shared" si="23"/>
        <v>t005aae15687</v>
      </c>
      <c r="G159" t="str">
        <f t="shared" si="24"/>
        <v>190712</v>
      </c>
      <c r="H159" s="1">
        <f t="shared" si="25"/>
        <v>7133</v>
      </c>
      <c r="I159" t="b">
        <f t="shared" si="26"/>
        <v>1</v>
      </c>
    </row>
    <row r="160" spans="1:9" x14ac:dyDescent="0.2">
      <c r="A160" t="s">
        <v>158</v>
      </c>
      <c r="B160" t="str">
        <f t="shared" si="21"/>
        <v>t005aae15687.r.ut190714.094420_1</v>
      </c>
      <c r="C160" t="s">
        <v>935</v>
      </c>
      <c r="D160" t="str">
        <f t="shared" si="22"/>
        <v>t005aae15687.r.ut190714.094420_1</v>
      </c>
      <c r="E160" t="b">
        <f t="shared" si="20"/>
        <v>1</v>
      </c>
      <c r="F160" t="str">
        <f t="shared" si="23"/>
        <v>t005aae15687</v>
      </c>
      <c r="G160" t="str">
        <f t="shared" si="24"/>
        <v>190714</v>
      </c>
      <c r="H160" s="1">
        <f t="shared" si="25"/>
        <v>7135</v>
      </c>
      <c r="I160" t="b">
        <f t="shared" si="26"/>
        <v>1</v>
      </c>
    </row>
    <row r="161" spans="1:9" x14ac:dyDescent="0.2">
      <c r="A161" t="s">
        <v>159</v>
      </c>
      <c r="B161" t="str">
        <f t="shared" si="21"/>
        <v>t005aae15687.r.ut190715.080616_1</v>
      </c>
      <c r="C161" t="s">
        <v>936</v>
      </c>
      <c r="D161" t="str">
        <f t="shared" si="22"/>
        <v>t005aae15687.r.ut190715.080616_1</v>
      </c>
      <c r="E161" t="b">
        <f t="shared" si="20"/>
        <v>1</v>
      </c>
      <c r="F161" t="str">
        <f t="shared" si="23"/>
        <v>t005aae15687</v>
      </c>
      <c r="G161" t="str">
        <f t="shared" si="24"/>
        <v>190715</v>
      </c>
      <c r="H161" s="1">
        <f t="shared" si="25"/>
        <v>7136</v>
      </c>
      <c r="I161" t="b">
        <f t="shared" si="26"/>
        <v>1</v>
      </c>
    </row>
    <row r="162" spans="1:9" x14ac:dyDescent="0.2">
      <c r="A162" t="s">
        <v>160</v>
      </c>
      <c r="B162" t="str">
        <f t="shared" si="21"/>
        <v>t005aae15687.r.ut190717.090535_1</v>
      </c>
      <c r="C162" t="s">
        <v>937</v>
      </c>
      <c r="D162" t="str">
        <f t="shared" si="22"/>
        <v>t005aae15687.r.ut190717.090535_1</v>
      </c>
      <c r="E162" t="b">
        <f t="shared" si="20"/>
        <v>1</v>
      </c>
      <c r="F162" t="str">
        <f t="shared" si="23"/>
        <v>t005aae15687</v>
      </c>
      <c r="G162" t="str">
        <f t="shared" si="24"/>
        <v>190717</v>
      </c>
      <c r="H162" s="1">
        <f t="shared" si="25"/>
        <v>7138</v>
      </c>
      <c r="I162" t="b">
        <f t="shared" si="26"/>
        <v>1</v>
      </c>
    </row>
    <row r="163" spans="1:9" x14ac:dyDescent="0.2">
      <c r="A163" t="s">
        <v>161</v>
      </c>
      <c r="B163" t="str">
        <f t="shared" si="21"/>
        <v>t005aae15687.r.ut190719.090240_1</v>
      </c>
      <c r="C163" t="s">
        <v>938</v>
      </c>
      <c r="D163" t="str">
        <f t="shared" si="22"/>
        <v>t005aae15687.r.ut190719.090240_1</v>
      </c>
      <c r="E163" t="b">
        <f t="shared" si="20"/>
        <v>1</v>
      </c>
      <c r="F163" t="str">
        <f t="shared" si="23"/>
        <v>t005aae15687</v>
      </c>
      <c r="G163" t="str">
        <f t="shared" si="24"/>
        <v>190719</v>
      </c>
      <c r="H163" s="1">
        <f t="shared" si="25"/>
        <v>7140</v>
      </c>
      <c r="I163" t="b">
        <f t="shared" si="26"/>
        <v>0</v>
      </c>
    </row>
    <row r="164" spans="1:9" x14ac:dyDescent="0.2">
      <c r="A164" t="s">
        <v>162</v>
      </c>
      <c r="B164" t="str">
        <f t="shared" si="21"/>
        <v>t005aae15688.r.ut190425.092737_1</v>
      </c>
      <c r="C164" t="s">
        <v>939</v>
      </c>
      <c r="D164" t="str">
        <f t="shared" si="22"/>
        <v>t005aae15688.r.ut190425.092737_1</v>
      </c>
      <c r="E164" t="b">
        <f t="shared" si="20"/>
        <v>1</v>
      </c>
      <c r="F164" t="str">
        <f t="shared" si="23"/>
        <v>t005aae15688</v>
      </c>
      <c r="G164" t="str">
        <f t="shared" si="24"/>
        <v>190425</v>
      </c>
      <c r="H164" s="1">
        <f t="shared" si="25"/>
        <v>7055</v>
      </c>
      <c r="I164" t="b">
        <f t="shared" si="26"/>
        <v>1</v>
      </c>
    </row>
    <row r="165" spans="1:9" x14ac:dyDescent="0.2">
      <c r="A165" t="s">
        <v>163</v>
      </c>
      <c r="B165" t="str">
        <f t="shared" si="21"/>
        <v>t005aae15688.r.ut190517.080132_1</v>
      </c>
      <c r="C165" t="s">
        <v>940</v>
      </c>
      <c r="D165" t="str">
        <f t="shared" si="22"/>
        <v>t005aae15688.r.ut190517.080132_1</v>
      </c>
      <c r="E165" t="b">
        <f t="shared" si="20"/>
        <v>1</v>
      </c>
      <c r="F165" t="str">
        <f t="shared" si="23"/>
        <v>t005aae15688</v>
      </c>
      <c r="G165" t="str">
        <f t="shared" si="24"/>
        <v>190517</v>
      </c>
      <c r="H165" s="1">
        <f t="shared" si="25"/>
        <v>7077</v>
      </c>
      <c r="I165" t="b">
        <f t="shared" si="26"/>
        <v>1</v>
      </c>
    </row>
    <row r="166" spans="1:9" x14ac:dyDescent="0.2">
      <c r="A166" t="s">
        <v>164</v>
      </c>
      <c r="B166" t="str">
        <f t="shared" si="21"/>
        <v>t005aae15688.r.ut190630.105333_1</v>
      </c>
      <c r="C166" t="s">
        <v>941</v>
      </c>
      <c r="D166" t="str">
        <f t="shared" si="22"/>
        <v>t005aae15688.r.ut190630.105333_1</v>
      </c>
      <c r="E166" t="b">
        <f t="shared" si="20"/>
        <v>1</v>
      </c>
      <c r="F166" t="str">
        <f t="shared" si="23"/>
        <v>t005aae15688</v>
      </c>
      <c r="G166" t="str">
        <f t="shared" si="24"/>
        <v>190630</v>
      </c>
      <c r="H166" s="1">
        <f t="shared" si="25"/>
        <v>7121</v>
      </c>
      <c r="I166" t="b">
        <f t="shared" si="26"/>
        <v>1</v>
      </c>
    </row>
    <row r="167" spans="1:9" x14ac:dyDescent="0.2">
      <c r="A167" t="s">
        <v>165</v>
      </c>
      <c r="B167" t="str">
        <f t="shared" si="21"/>
        <v>t005aae15688.r.ut190701.085145_1</v>
      </c>
      <c r="C167" t="s">
        <v>942</v>
      </c>
      <c r="D167" t="str">
        <f t="shared" si="22"/>
        <v>t005aae15688.r.ut190701.085145_1</v>
      </c>
      <c r="E167" t="b">
        <f t="shared" si="20"/>
        <v>1</v>
      </c>
      <c r="F167" t="str">
        <f t="shared" si="23"/>
        <v>t005aae15688</v>
      </c>
      <c r="G167" t="str">
        <f t="shared" si="24"/>
        <v>190701</v>
      </c>
      <c r="H167" s="1">
        <f t="shared" si="25"/>
        <v>7122</v>
      </c>
      <c r="I167" t="b">
        <f t="shared" si="26"/>
        <v>1</v>
      </c>
    </row>
    <row r="168" spans="1:9" x14ac:dyDescent="0.2">
      <c r="A168" t="s">
        <v>166</v>
      </c>
      <c r="B168" t="str">
        <f t="shared" si="21"/>
        <v>t005aae15688.r.ut190703.085138_1</v>
      </c>
      <c r="C168" t="s">
        <v>943</v>
      </c>
      <c r="D168" t="str">
        <f t="shared" si="22"/>
        <v>t005aae15688.r.ut190703.085138_1</v>
      </c>
      <c r="E168" t="b">
        <f t="shared" si="20"/>
        <v>1</v>
      </c>
      <c r="F168" t="str">
        <f t="shared" si="23"/>
        <v>t005aae15688</v>
      </c>
      <c r="G168" t="str">
        <f t="shared" si="24"/>
        <v>190703</v>
      </c>
      <c r="H168" s="1">
        <f t="shared" si="25"/>
        <v>7124</v>
      </c>
      <c r="I168" t="b">
        <f t="shared" si="26"/>
        <v>1</v>
      </c>
    </row>
    <row r="169" spans="1:9" x14ac:dyDescent="0.2">
      <c r="A169" t="s">
        <v>167</v>
      </c>
      <c r="B169" t="str">
        <f t="shared" si="21"/>
        <v>t005aae15688.r.ut190705.085052_1</v>
      </c>
      <c r="C169" t="s">
        <v>944</v>
      </c>
      <c r="D169" t="str">
        <f t="shared" si="22"/>
        <v>t005aae15688.r.ut190705.085052_1</v>
      </c>
      <c r="E169" t="b">
        <f t="shared" si="20"/>
        <v>1</v>
      </c>
      <c r="F169" t="str">
        <f t="shared" si="23"/>
        <v>t005aae15688</v>
      </c>
      <c r="G169" t="str">
        <f t="shared" si="24"/>
        <v>190705</v>
      </c>
      <c r="H169" s="1">
        <f t="shared" si="25"/>
        <v>7126</v>
      </c>
      <c r="I169" t="b">
        <f t="shared" si="26"/>
        <v>1</v>
      </c>
    </row>
    <row r="170" spans="1:9" x14ac:dyDescent="0.2">
      <c r="A170" t="s">
        <v>168</v>
      </c>
      <c r="B170" t="str">
        <f t="shared" si="21"/>
        <v>t005aae15688.r.ut190709.094538_1</v>
      </c>
      <c r="C170" t="s">
        <v>945</v>
      </c>
      <c r="D170" t="str">
        <f t="shared" si="22"/>
        <v>t005aae15688.r.ut190709.094538_1</v>
      </c>
      <c r="E170" t="b">
        <f t="shared" si="20"/>
        <v>1</v>
      </c>
      <c r="F170" t="str">
        <f t="shared" si="23"/>
        <v>t005aae15688</v>
      </c>
      <c r="G170" t="str">
        <f t="shared" si="24"/>
        <v>190709</v>
      </c>
      <c r="H170" s="1">
        <f t="shared" si="25"/>
        <v>7130</v>
      </c>
      <c r="I170" t="b">
        <f t="shared" si="26"/>
        <v>1</v>
      </c>
    </row>
    <row r="171" spans="1:9" x14ac:dyDescent="0.2">
      <c r="A171" t="s">
        <v>169</v>
      </c>
      <c r="B171" t="str">
        <f t="shared" si="21"/>
        <v>t005aae15688.r.ut190710.084600_1</v>
      </c>
      <c r="C171" t="s">
        <v>946</v>
      </c>
      <c r="D171" t="str">
        <f t="shared" si="22"/>
        <v>t005aae15688.r.ut190710.084600_1</v>
      </c>
      <c r="E171" t="b">
        <f t="shared" si="20"/>
        <v>1</v>
      </c>
      <c r="F171" t="str">
        <f t="shared" si="23"/>
        <v>t005aae15688</v>
      </c>
      <c r="G171" t="str">
        <f t="shared" si="24"/>
        <v>190710</v>
      </c>
      <c r="H171" s="1">
        <f t="shared" si="25"/>
        <v>7131</v>
      </c>
      <c r="I171" t="b">
        <f t="shared" si="26"/>
        <v>1</v>
      </c>
    </row>
    <row r="172" spans="1:9" x14ac:dyDescent="0.2">
      <c r="A172" t="s">
        <v>170</v>
      </c>
      <c r="B172" t="str">
        <f t="shared" si="21"/>
        <v>t005aae15688.r.ut190712.092745_1</v>
      </c>
      <c r="C172" t="s">
        <v>947</v>
      </c>
      <c r="D172" t="str">
        <f t="shared" si="22"/>
        <v>t005aae15688.r.ut190712.092745_1</v>
      </c>
      <c r="E172" t="b">
        <f t="shared" si="20"/>
        <v>1</v>
      </c>
      <c r="F172" t="str">
        <f t="shared" si="23"/>
        <v>t005aae15688</v>
      </c>
      <c r="G172" t="str">
        <f t="shared" si="24"/>
        <v>190712</v>
      </c>
      <c r="H172" s="1">
        <f t="shared" si="25"/>
        <v>7133</v>
      </c>
      <c r="I172" t="b">
        <f t="shared" si="26"/>
        <v>1</v>
      </c>
    </row>
    <row r="173" spans="1:9" x14ac:dyDescent="0.2">
      <c r="A173" t="s">
        <v>171</v>
      </c>
      <c r="B173" t="str">
        <f t="shared" si="21"/>
        <v>t005aae15688.r.ut190714.094759_1</v>
      </c>
      <c r="C173" t="s">
        <v>948</v>
      </c>
      <c r="D173" t="str">
        <f t="shared" si="22"/>
        <v>t005aae15688.r.ut190714.094759_1</v>
      </c>
      <c r="E173" t="b">
        <f t="shared" si="20"/>
        <v>1</v>
      </c>
      <c r="F173" t="str">
        <f t="shared" si="23"/>
        <v>t005aae15688</v>
      </c>
      <c r="G173" t="str">
        <f t="shared" si="24"/>
        <v>190714</v>
      </c>
      <c r="H173" s="1">
        <f t="shared" si="25"/>
        <v>7135</v>
      </c>
      <c r="I173" t="b">
        <f t="shared" si="26"/>
        <v>1</v>
      </c>
    </row>
    <row r="174" spans="1:9" x14ac:dyDescent="0.2">
      <c r="A174" t="s">
        <v>172</v>
      </c>
      <c r="B174" t="str">
        <f t="shared" si="21"/>
        <v>t005aae15688.r.ut190715.080957_1</v>
      </c>
      <c r="C174" t="s">
        <v>949</v>
      </c>
      <c r="D174" t="str">
        <f t="shared" si="22"/>
        <v>t005aae15688.r.ut190715.080957_1</v>
      </c>
      <c r="E174" t="b">
        <f t="shared" si="20"/>
        <v>1</v>
      </c>
      <c r="F174" t="str">
        <f t="shared" si="23"/>
        <v>t005aae15688</v>
      </c>
      <c r="G174" t="str">
        <f t="shared" si="24"/>
        <v>190715</v>
      </c>
      <c r="H174" s="1">
        <f t="shared" si="25"/>
        <v>7136</v>
      </c>
      <c r="I174" t="b">
        <f t="shared" si="26"/>
        <v>1</v>
      </c>
    </row>
    <row r="175" spans="1:9" x14ac:dyDescent="0.2">
      <c r="A175" t="s">
        <v>173</v>
      </c>
      <c r="B175" t="str">
        <f t="shared" si="21"/>
        <v>t005aae15688.r.ut190717.090915_1</v>
      </c>
      <c r="C175" t="s">
        <v>950</v>
      </c>
      <c r="D175" t="str">
        <f t="shared" si="22"/>
        <v>t005aae15688.r.ut190717.090915_1</v>
      </c>
      <c r="E175" t="b">
        <f t="shared" si="20"/>
        <v>1</v>
      </c>
      <c r="F175" t="str">
        <f t="shared" si="23"/>
        <v>t005aae15688</v>
      </c>
      <c r="G175" t="str">
        <f t="shared" si="24"/>
        <v>190717</v>
      </c>
      <c r="H175" s="1">
        <f t="shared" si="25"/>
        <v>7138</v>
      </c>
      <c r="I175" t="b">
        <f t="shared" si="26"/>
        <v>1</v>
      </c>
    </row>
    <row r="176" spans="1:9" x14ac:dyDescent="0.2">
      <c r="A176" t="s">
        <v>174</v>
      </c>
      <c r="B176" t="str">
        <f t="shared" si="21"/>
        <v>t005aae15688.r.ut190719.090621_1</v>
      </c>
      <c r="C176" t="s">
        <v>951</v>
      </c>
      <c r="D176" t="str">
        <f t="shared" si="22"/>
        <v>t005aae15688.r.ut190719.090621_1</v>
      </c>
      <c r="E176" t="b">
        <f t="shared" si="20"/>
        <v>1</v>
      </c>
      <c r="F176" t="str">
        <f t="shared" si="23"/>
        <v>t005aae15688</v>
      </c>
      <c r="G176" t="str">
        <f t="shared" si="24"/>
        <v>190719</v>
      </c>
      <c r="H176" s="1">
        <f t="shared" si="25"/>
        <v>7140</v>
      </c>
      <c r="I176" t="b">
        <f t="shared" si="26"/>
        <v>0</v>
      </c>
    </row>
    <row r="177" spans="1:9" x14ac:dyDescent="0.2">
      <c r="A177" t="s">
        <v>175</v>
      </c>
      <c r="B177" t="str">
        <f t="shared" si="21"/>
        <v>t005aae16180.r.ut190425.090058_1</v>
      </c>
      <c r="C177" t="s">
        <v>952</v>
      </c>
      <c r="D177" t="str">
        <f t="shared" si="22"/>
        <v>t005aae16180.r.ut190425.090058_1</v>
      </c>
      <c r="E177" t="b">
        <f t="shared" si="20"/>
        <v>1</v>
      </c>
      <c r="F177" t="str">
        <f t="shared" si="23"/>
        <v>t005aae16180</v>
      </c>
      <c r="G177" t="str">
        <f t="shared" si="24"/>
        <v>190425</v>
      </c>
      <c r="H177" s="1">
        <f t="shared" si="25"/>
        <v>7055</v>
      </c>
      <c r="I177" t="b">
        <f t="shared" si="26"/>
        <v>1</v>
      </c>
    </row>
    <row r="178" spans="1:9" x14ac:dyDescent="0.2">
      <c r="A178" t="s">
        <v>176</v>
      </c>
      <c r="B178" t="str">
        <f t="shared" si="21"/>
        <v>t005aae16180.r.ut190517.073157_1</v>
      </c>
      <c r="C178" t="s">
        <v>953</v>
      </c>
      <c r="D178" t="str">
        <f t="shared" si="22"/>
        <v>t005aae16180.r.ut190517.073157_1</v>
      </c>
      <c r="E178" t="b">
        <f t="shared" si="20"/>
        <v>1</v>
      </c>
      <c r="F178" t="str">
        <f t="shared" si="23"/>
        <v>t005aae16180</v>
      </c>
      <c r="G178" t="str">
        <f t="shared" si="24"/>
        <v>190517</v>
      </c>
      <c r="H178" s="1">
        <f t="shared" si="25"/>
        <v>7077</v>
      </c>
      <c r="I178" t="b">
        <f t="shared" si="26"/>
        <v>1</v>
      </c>
    </row>
    <row r="179" spans="1:9" x14ac:dyDescent="0.2">
      <c r="A179" t="s">
        <v>177</v>
      </c>
      <c r="B179" t="str">
        <f t="shared" si="21"/>
        <v>t005aae16180.r.ut190606.061244_1</v>
      </c>
      <c r="C179" t="s">
        <v>954</v>
      </c>
      <c r="D179" t="str">
        <f t="shared" si="22"/>
        <v>t005aae16180.r.ut190606.061244_1</v>
      </c>
      <c r="E179" t="b">
        <f t="shared" si="20"/>
        <v>1</v>
      </c>
      <c r="F179" t="str">
        <f t="shared" si="23"/>
        <v>t005aae16180</v>
      </c>
      <c r="G179" t="str">
        <f t="shared" si="24"/>
        <v>190606</v>
      </c>
      <c r="H179" s="1">
        <f t="shared" si="25"/>
        <v>7097</v>
      </c>
      <c r="I179" t="b">
        <f t="shared" si="26"/>
        <v>0</v>
      </c>
    </row>
    <row r="180" spans="1:9" x14ac:dyDescent="0.2">
      <c r="A180" t="s">
        <v>178</v>
      </c>
      <c r="B180" t="str">
        <f t="shared" si="21"/>
        <v>t005aae16181.r.ut190425.085708_1</v>
      </c>
      <c r="C180" t="s">
        <v>955</v>
      </c>
      <c r="D180" t="str">
        <f t="shared" si="22"/>
        <v>t005aae16181.r.ut190425.085708_1</v>
      </c>
      <c r="E180" t="b">
        <f t="shared" si="20"/>
        <v>1</v>
      </c>
      <c r="F180" t="str">
        <f t="shared" si="23"/>
        <v>t005aae16181</v>
      </c>
      <c r="G180" t="str">
        <f t="shared" si="24"/>
        <v>190425</v>
      </c>
      <c r="H180" s="1">
        <f t="shared" si="25"/>
        <v>7055</v>
      </c>
      <c r="I180" t="b">
        <f t="shared" si="26"/>
        <v>1</v>
      </c>
    </row>
    <row r="181" spans="1:9" x14ac:dyDescent="0.2">
      <c r="A181" t="s">
        <v>179</v>
      </c>
      <c r="B181" t="str">
        <f t="shared" si="21"/>
        <v>t005aae16181.r.ut190517.073541_1</v>
      </c>
      <c r="C181" t="s">
        <v>956</v>
      </c>
      <c r="D181" t="str">
        <f t="shared" si="22"/>
        <v>t005aae16181.r.ut190517.073541_1</v>
      </c>
      <c r="E181" t="b">
        <f t="shared" si="20"/>
        <v>1</v>
      </c>
      <c r="F181" t="str">
        <f t="shared" si="23"/>
        <v>t005aae16181</v>
      </c>
      <c r="G181" t="str">
        <f t="shared" si="24"/>
        <v>190517</v>
      </c>
      <c r="H181" s="1">
        <f t="shared" si="25"/>
        <v>7077</v>
      </c>
      <c r="I181" t="b">
        <f t="shared" si="26"/>
        <v>1</v>
      </c>
    </row>
    <row r="182" spans="1:9" x14ac:dyDescent="0.2">
      <c r="A182" t="s">
        <v>180</v>
      </c>
      <c r="B182" t="str">
        <f t="shared" si="21"/>
        <v>t005aae16181.r.ut190606.061633_1</v>
      </c>
      <c r="C182" t="s">
        <v>957</v>
      </c>
      <c r="D182" t="str">
        <f t="shared" si="22"/>
        <v>t005aae16181.r.ut190606.061633_1</v>
      </c>
      <c r="E182" t="b">
        <f t="shared" si="20"/>
        <v>1</v>
      </c>
      <c r="F182" t="str">
        <f t="shared" si="23"/>
        <v>t005aae16181</v>
      </c>
      <c r="G182" t="str">
        <f t="shared" si="24"/>
        <v>190606</v>
      </c>
      <c r="H182" s="1">
        <f t="shared" si="25"/>
        <v>7097</v>
      </c>
      <c r="I182" t="b">
        <f t="shared" si="26"/>
        <v>0</v>
      </c>
    </row>
    <row r="183" spans="1:9" x14ac:dyDescent="0.2">
      <c r="A183" t="s">
        <v>181</v>
      </c>
      <c r="B183" t="str">
        <f t="shared" si="21"/>
        <v>t005aae16187.r.ut190425.084546_1</v>
      </c>
      <c r="C183" t="s">
        <v>958</v>
      </c>
      <c r="D183" t="str">
        <f t="shared" si="22"/>
        <v>t005aae16187.r.ut190425.084546_1</v>
      </c>
      <c r="E183" t="b">
        <f t="shared" si="20"/>
        <v>1</v>
      </c>
      <c r="F183" t="str">
        <f t="shared" si="23"/>
        <v>t005aae16187</v>
      </c>
      <c r="G183" t="str">
        <f t="shared" si="24"/>
        <v>190425</v>
      </c>
      <c r="H183" s="1">
        <f t="shared" si="25"/>
        <v>7055</v>
      </c>
      <c r="I183" t="b">
        <f t="shared" si="26"/>
        <v>1</v>
      </c>
    </row>
    <row r="184" spans="1:9" x14ac:dyDescent="0.2">
      <c r="A184" t="s">
        <v>182</v>
      </c>
      <c r="B184" t="str">
        <f t="shared" si="21"/>
        <v>t005aae16187.r.ut190517.071700_1</v>
      </c>
      <c r="C184" t="s">
        <v>959</v>
      </c>
      <c r="D184" t="str">
        <f t="shared" si="22"/>
        <v>t005aae16187.r.ut190517.071700_1</v>
      </c>
      <c r="E184" t="b">
        <f t="shared" si="20"/>
        <v>1</v>
      </c>
      <c r="F184" t="str">
        <f t="shared" si="23"/>
        <v>t005aae16187</v>
      </c>
      <c r="G184" t="str">
        <f t="shared" si="24"/>
        <v>190517</v>
      </c>
      <c r="H184" s="1">
        <f t="shared" si="25"/>
        <v>7077</v>
      </c>
      <c r="I184" t="b">
        <f t="shared" si="26"/>
        <v>1</v>
      </c>
    </row>
    <row r="185" spans="1:9" x14ac:dyDescent="0.2">
      <c r="A185" t="s">
        <v>183</v>
      </c>
      <c r="B185" t="str">
        <f t="shared" si="21"/>
        <v>t005aae16187.r.ut190606.060123_1</v>
      </c>
      <c r="C185" t="s">
        <v>960</v>
      </c>
      <c r="D185" t="str">
        <f t="shared" si="22"/>
        <v>t005aae16187.r.ut190606.060123_1</v>
      </c>
      <c r="E185" t="b">
        <f t="shared" si="20"/>
        <v>1</v>
      </c>
      <c r="F185" t="str">
        <f t="shared" si="23"/>
        <v>t005aae16187</v>
      </c>
      <c r="G185" t="str">
        <f t="shared" si="24"/>
        <v>190606</v>
      </c>
      <c r="H185" s="1">
        <f t="shared" si="25"/>
        <v>7097</v>
      </c>
      <c r="I185" t="b">
        <f t="shared" si="26"/>
        <v>0</v>
      </c>
    </row>
    <row r="186" spans="1:9" x14ac:dyDescent="0.2">
      <c r="A186" t="s">
        <v>184</v>
      </c>
      <c r="B186" t="str">
        <f t="shared" si="21"/>
        <v>t005aae16632.r.ut190425.084158_1</v>
      </c>
      <c r="C186" t="s">
        <v>961</v>
      </c>
      <c r="D186" t="str">
        <f t="shared" si="22"/>
        <v>t005aae16632.r.ut190425.084158_1</v>
      </c>
      <c r="E186" t="b">
        <f t="shared" si="20"/>
        <v>1</v>
      </c>
      <c r="F186" t="str">
        <f t="shared" si="23"/>
        <v>t005aae16632</v>
      </c>
      <c r="G186" t="str">
        <f t="shared" si="24"/>
        <v>190425</v>
      </c>
      <c r="H186" s="1">
        <f t="shared" si="25"/>
        <v>7055</v>
      </c>
      <c r="I186" t="b">
        <f t="shared" si="26"/>
        <v>1</v>
      </c>
    </row>
    <row r="187" spans="1:9" x14ac:dyDescent="0.2">
      <c r="A187" t="s">
        <v>185</v>
      </c>
      <c r="B187" t="str">
        <f t="shared" si="21"/>
        <v>t005aae16632.r.ut190516.071822_1</v>
      </c>
      <c r="C187" t="s">
        <v>962</v>
      </c>
      <c r="D187" t="str">
        <f t="shared" si="22"/>
        <v>t005aae16632.r.ut190516.071822_1</v>
      </c>
      <c r="E187" t="b">
        <f t="shared" si="20"/>
        <v>1</v>
      </c>
      <c r="F187" t="str">
        <f t="shared" si="23"/>
        <v>t005aae16632</v>
      </c>
      <c r="G187" t="str">
        <f t="shared" si="24"/>
        <v>190516</v>
      </c>
      <c r="H187" s="1">
        <f t="shared" si="25"/>
        <v>7076</v>
      </c>
      <c r="I187" t="b">
        <f t="shared" si="26"/>
        <v>1</v>
      </c>
    </row>
    <row r="188" spans="1:9" x14ac:dyDescent="0.2">
      <c r="A188" t="s">
        <v>186</v>
      </c>
      <c r="B188" t="str">
        <f t="shared" si="21"/>
        <v>t005aae16632.r.ut190517.072430_1</v>
      </c>
      <c r="C188" t="s">
        <v>963</v>
      </c>
      <c r="D188" t="str">
        <f t="shared" si="22"/>
        <v>t005aae16632.r.ut190517.072430_1</v>
      </c>
      <c r="E188" t="b">
        <f t="shared" si="20"/>
        <v>1</v>
      </c>
      <c r="F188" t="str">
        <f t="shared" si="23"/>
        <v>t005aae16632</v>
      </c>
      <c r="G188" t="str">
        <f t="shared" si="24"/>
        <v>190517</v>
      </c>
      <c r="H188" s="1">
        <f t="shared" si="25"/>
        <v>7077</v>
      </c>
      <c r="I188" t="b">
        <f t="shared" si="26"/>
        <v>1</v>
      </c>
    </row>
    <row r="189" spans="1:9" x14ac:dyDescent="0.2">
      <c r="A189" t="s">
        <v>187</v>
      </c>
      <c r="B189" t="str">
        <f t="shared" si="21"/>
        <v>t005aae16632.r.ut190606.055734_1</v>
      </c>
      <c r="C189" t="s">
        <v>964</v>
      </c>
      <c r="D189" t="str">
        <f t="shared" si="22"/>
        <v>t005aae16632.r.ut190606.055734_1</v>
      </c>
      <c r="E189" t="b">
        <f t="shared" si="20"/>
        <v>1</v>
      </c>
      <c r="F189" t="str">
        <f t="shared" si="23"/>
        <v>t005aae16632</v>
      </c>
      <c r="G189" t="str">
        <f t="shared" si="24"/>
        <v>190606</v>
      </c>
      <c r="H189" s="1">
        <f t="shared" si="25"/>
        <v>7097</v>
      </c>
      <c r="I189" t="b">
        <f t="shared" si="26"/>
        <v>0</v>
      </c>
    </row>
    <row r="190" spans="1:9" x14ac:dyDescent="0.2">
      <c r="A190" t="s">
        <v>188</v>
      </c>
      <c r="B190" t="str">
        <f t="shared" si="21"/>
        <v>t005aae17523.r.ut190425.091615_1</v>
      </c>
      <c r="C190" t="s">
        <v>965</v>
      </c>
      <c r="D190" t="str">
        <f t="shared" si="22"/>
        <v>t005aae17523.r.ut190425.091615_1</v>
      </c>
      <c r="E190" t="b">
        <f t="shared" si="20"/>
        <v>1</v>
      </c>
      <c r="F190" t="str">
        <f t="shared" si="23"/>
        <v>t005aae17523</v>
      </c>
      <c r="G190" t="str">
        <f t="shared" si="24"/>
        <v>190425</v>
      </c>
      <c r="H190" s="1">
        <f t="shared" si="25"/>
        <v>7055</v>
      </c>
      <c r="I190" t="b">
        <f t="shared" si="26"/>
        <v>1</v>
      </c>
    </row>
    <row r="191" spans="1:9" x14ac:dyDescent="0.2">
      <c r="A191" t="s">
        <v>189</v>
      </c>
      <c r="B191" t="str">
        <f t="shared" si="21"/>
        <v>t005aae17523.r.ut190517.075027_1</v>
      </c>
      <c r="C191" t="s">
        <v>966</v>
      </c>
      <c r="D191" t="str">
        <f t="shared" si="22"/>
        <v>t005aae17523.r.ut190517.075027_1</v>
      </c>
      <c r="E191" t="b">
        <f t="shared" si="20"/>
        <v>1</v>
      </c>
      <c r="F191" t="str">
        <f t="shared" si="23"/>
        <v>t005aae17523</v>
      </c>
      <c r="G191" t="str">
        <f t="shared" si="24"/>
        <v>190517</v>
      </c>
      <c r="H191" s="1">
        <f t="shared" si="25"/>
        <v>7077</v>
      </c>
      <c r="I191" t="b">
        <f t="shared" si="26"/>
        <v>1</v>
      </c>
    </row>
    <row r="192" spans="1:9" x14ac:dyDescent="0.2">
      <c r="A192" t="s">
        <v>190</v>
      </c>
      <c r="B192" t="str">
        <f t="shared" si="21"/>
        <v>t005aae17523.r.ut190701.085527_1</v>
      </c>
      <c r="C192" t="s">
        <v>967</v>
      </c>
      <c r="D192" t="str">
        <f t="shared" si="22"/>
        <v>t005aae17523.r.ut190701.085527_1</v>
      </c>
      <c r="E192" t="b">
        <f t="shared" si="20"/>
        <v>1</v>
      </c>
      <c r="F192" t="str">
        <f t="shared" si="23"/>
        <v>t005aae17523</v>
      </c>
      <c r="G192" t="str">
        <f t="shared" si="24"/>
        <v>190701</v>
      </c>
      <c r="H192" s="1">
        <f t="shared" si="25"/>
        <v>7122</v>
      </c>
      <c r="I192" t="b">
        <f t="shared" si="26"/>
        <v>1</v>
      </c>
    </row>
    <row r="193" spans="1:9" x14ac:dyDescent="0.2">
      <c r="A193" t="s">
        <v>191</v>
      </c>
      <c r="B193" t="str">
        <f t="shared" si="21"/>
        <v>t005aae17523.r.ut190703.085518_1</v>
      </c>
      <c r="C193" t="s">
        <v>968</v>
      </c>
      <c r="D193" t="str">
        <f t="shared" si="22"/>
        <v>t005aae17523.r.ut190703.085518_1</v>
      </c>
      <c r="E193" t="b">
        <f t="shared" si="20"/>
        <v>1</v>
      </c>
      <c r="F193" t="str">
        <f t="shared" si="23"/>
        <v>t005aae17523</v>
      </c>
      <c r="G193" t="str">
        <f t="shared" si="24"/>
        <v>190703</v>
      </c>
      <c r="H193" s="1">
        <f t="shared" si="25"/>
        <v>7124</v>
      </c>
      <c r="I193" t="b">
        <f t="shared" si="26"/>
        <v>1</v>
      </c>
    </row>
    <row r="194" spans="1:9" x14ac:dyDescent="0.2">
      <c r="A194" t="s">
        <v>192</v>
      </c>
      <c r="B194" t="str">
        <f t="shared" si="21"/>
        <v>t005aae17523.r.ut190705.085431_1</v>
      </c>
      <c r="C194" t="s">
        <v>969</v>
      </c>
      <c r="D194" t="str">
        <f t="shared" si="22"/>
        <v>t005aae17523.r.ut190705.085431_1</v>
      </c>
      <c r="E194" t="b">
        <f t="shared" ref="E194:E257" si="27">D194=B194</f>
        <v>1</v>
      </c>
      <c r="F194" t="str">
        <f t="shared" si="23"/>
        <v>t005aae17523</v>
      </c>
      <c r="G194" t="str">
        <f t="shared" si="24"/>
        <v>190705</v>
      </c>
      <c r="H194" s="1">
        <f t="shared" si="25"/>
        <v>7126</v>
      </c>
      <c r="I194" t="b">
        <f t="shared" si="26"/>
        <v>1</v>
      </c>
    </row>
    <row r="195" spans="1:9" x14ac:dyDescent="0.2">
      <c r="A195" t="s">
        <v>193</v>
      </c>
      <c r="B195" t="str">
        <f t="shared" ref="B195:B258" si="28">MID(A195,1,LEN(A195)-8)</f>
        <v>t005aae17523.r.ut190709.094918_1</v>
      </c>
      <c r="C195" t="s">
        <v>970</v>
      </c>
      <c r="D195" t="str">
        <f t="shared" ref="D195:D258" si="29">MID(MID(C195,1,FIND(" ",C195,1)),1,LEN(MID(C195,1,FIND(" ",C195,1)))-9)</f>
        <v>t005aae17523.r.ut190709.094918_1</v>
      </c>
      <c r="E195" t="b">
        <f t="shared" si="27"/>
        <v>1</v>
      </c>
      <c r="F195" t="str">
        <f t="shared" ref="F195:F258" si="30">LEFT(A195, SEARCH(".",A195,1)-1)</f>
        <v>t005aae17523</v>
      </c>
      <c r="G195" t="str">
        <f t="shared" ref="G195:G258" si="31">MID(A195,SEARCH(".",A195,SEARCH(".",A195,1)+2)+3,6)</f>
        <v>190709</v>
      </c>
      <c r="H195" s="1">
        <f t="shared" ref="H195:H258" si="32">DATE(LEFT(G195,2),MID(G195,3,2),RIGHT(G195,2))</f>
        <v>7130</v>
      </c>
      <c r="I195" t="b">
        <f t="shared" ref="I195:I258" si="33">IF(DATEVALUE(TEXT(H195,"MM/DD/YY")) &lt; DATEVALUE(TEXT(VLOOKUP(F195,$K$2:$M$77,3,FALSE), "MM/DD/YY")), TRUE, FALSE)</f>
        <v>1</v>
      </c>
    </row>
    <row r="196" spans="1:9" x14ac:dyDescent="0.2">
      <c r="A196" t="s">
        <v>194</v>
      </c>
      <c r="B196" t="str">
        <f t="shared" si="28"/>
        <v>t005aae17523.r.ut190710.094939_1</v>
      </c>
      <c r="C196" t="s">
        <v>971</v>
      </c>
      <c r="D196" t="str">
        <f t="shared" si="29"/>
        <v>t005aae17523.r.ut190710.094939_1</v>
      </c>
      <c r="E196" t="b">
        <f t="shared" si="27"/>
        <v>1</v>
      </c>
      <c r="F196" t="str">
        <f t="shared" si="30"/>
        <v>t005aae17523</v>
      </c>
      <c r="G196" t="str">
        <f t="shared" si="31"/>
        <v>190710</v>
      </c>
      <c r="H196" s="1">
        <f t="shared" si="32"/>
        <v>7131</v>
      </c>
      <c r="I196" t="b">
        <f t="shared" si="33"/>
        <v>1</v>
      </c>
    </row>
    <row r="197" spans="1:9" x14ac:dyDescent="0.2">
      <c r="A197" t="s">
        <v>195</v>
      </c>
      <c r="B197" t="str">
        <f t="shared" si="28"/>
        <v>t005aae17523.r.ut190712.093126_1</v>
      </c>
      <c r="C197" t="s">
        <v>972</v>
      </c>
      <c r="D197" t="str">
        <f t="shared" si="29"/>
        <v>t005aae17523.r.ut190712.093126_1</v>
      </c>
      <c r="E197" t="b">
        <f t="shared" si="27"/>
        <v>1</v>
      </c>
      <c r="F197" t="str">
        <f t="shared" si="30"/>
        <v>t005aae17523</v>
      </c>
      <c r="G197" t="str">
        <f t="shared" si="31"/>
        <v>190712</v>
      </c>
      <c r="H197" s="1">
        <f t="shared" si="32"/>
        <v>7133</v>
      </c>
      <c r="I197" t="b">
        <f t="shared" si="33"/>
        <v>1</v>
      </c>
    </row>
    <row r="198" spans="1:9" x14ac:dyDescent="0.2">
      <c r="A198" t="s">
        <v>196</v>
      </c>
      <c r="B198" t="str">
        <f t="shared" si="28"/>
        <v>t005aae17523.r.ut190714.095139_1</v>
      </c>
      <c r="C198" t="s">
        <v>973</v>
      </c>
      <c r="D198" t="str">
        <f t="shared" si="29"/>
        <v>t005aae17523.r.ut190714.095139_1</v>
      </c>
      <c r="E198" t="b">
        <f t="shared" si="27"/>
        <v>1</v>
      </c>
      <c r="F198" t="str">
        <f t="shared" si="30"/>
        <v>t005aae17523</v>
      </c>
      <c r="G198" t="str">
        <f t="shared" si="31"/>
        <v>190714</v>
      </c>
      <c r="H198" s="1">
        <f t="shared" si="32"/>
        <v>7135</v>
      </c>
      <c r="I198" t="b">
        <f t="shared" si="33"/>
        <v>1</v>
      </c>
    </row>
    <row r="199" spans="1:9" x14ac:dyDescent="0.2">
      <c r="A199" t="s">
        <v>197</v>
      </c>
      <c r="B199" t="str">
        <f t="shared" si="28"/>
        <v>t005aae17523.r.ut190715.081337_1</v>
      </c>
      <c r="C199" t="s">
        <v>974</v>
      </c>
      <c r="D199" t="str">
        <f t="shared" si="29"/>
        <v>t005aae17523.r.ut190715.081337_1</v>
      </c>
      <c r="E199" t="b">
        <f t="shared" si="27"/>
        <v>1</v>
      </c>
      <c r="F199" t="str">
        <f t="shared" si="30"/>
        <v>t005aae17523</v>
      </c>
      <c r="G199" t="str">
        <f t="shared" si="31"/>
        <v>190715</v>
      </c>
      <c r="H199" s="1">
        <f t="shared" si="32"/>
        <v>7136</v>
      </c>
      <c r="I199" t="b">
        <f t="shared" si="33"/>
        <v>1</v>
      </c>
    </row>
    <row r="200" spans="1:9" x14ac:dyDescent="0.2">
      <c r="A200" t="s">
        <v>198</v>
      </c>
      <c r="B200" t="str">
        <f t="shared" si="28"/>
        <v>t005aae17523.r.ut190717.091255_1</v>
      </c>
      <c r="C200" t="s">
        <v>975</v>
      </c>
      <c r="D200" t="str">
        <f t="shared" si="29"/>
        <v>t005aae17523.r.ut190717.091255_1</v>
      </c>
      <c r="E200" t="b">
        <f t="shared" si="27"/>
        <v>1</v>
      </c>
      <c r="F200" t="str">
        <f t="shared" si="30"/>
        <v>t005aae17523</v>
      </c>
      <c r="G200" t="str">
        <f t="shared" si="31"/>
        <v>190717</v>
      </c>
      <c r="H200" s="1">
        <f t="shared" si="32"/>
        <v>7138</v>
      </c>
      <c r="I200" t="b">
        <f t="shared" si="33"/>
        <v>1</v>
      </c>
    </row>
    <row r="201" spans="1:9" x14ac:dyDescent="0.2">
      <c r="A201" t="s">
        <v>199</v>
      </c>
      <c r="B201" t="str">
        <f t="shared" si="28"/>
        <v>t005aae17523.r.ut190719.091002_1</v>
      </c>
      <c r="C201" t="s">
        <v>976</v>
      </c>
      <c r="D201" t="str">
        <f t="shared" si="29"/>
        <v>t005aae17523.r.ut190719.091002_1</v>
      </c>
      <c r="E201" t="b">
        <f t="shared" si="27"/>
        <v>1</v>
      </c>
      <c r="F201" t="str">
        <f t="shared" si="30"/>
        <v>t005aae17523</v>
      </c>
      <c r="G201" t="str">
        <f t="shared" si="31"/>
        <v>190719</v>
      </c>
      <c r="H201" s="1">
        <f t="shared" si="32"/>
        <v>7140</v>
      </c>
      <c r="I201" t="b">
        <f t="shared" si="33"/>
        <v>0</v>
      </c>
    </row>
    <row r="202" spans="1:9" x14ac:dyDescent="0.2">
      <c r="A202" t="s">
        <v>200</v>
      </c>
      <c r="B202" t="str">
        <f t="shared" si="28"/>
        <v>t005aae17958.r.ut190425.093534_1</v>
      </c>
      <c r="C202" t="s">
        <v>977</v>
      </c>
      <c r="D202" t="str">
        <f t="shared" si="29"/>
        <v>t005aae17958.r.ut190425.093534_1</v>
      </c>
      <c r="E202" t="b">
        <f t="shared" si="27"/>
        <v>1</v>
      </c>
      <c r="F202" t="str">
        <f t="shared" si="30"/>
        <v>t005aae17958</v>
      </c>
      <c r="G202" t="str">
        <f t="shared" si="31"/>
        <v>190425</v>
      </c>
      <c r="H202" s="1">
        <f t="shared" si="32"/>
        <v>7055</v>
      </c>
      <c r="I202" t="b">
        <f t="shared" si="33"/>
        <v>1</v>
      </c>
    </row>
    <row r="203" spans="1:9" x14ac:dyDescent="0.2">
      <c r="A203" t="s">
        <v>201</v>
      </c>
      <c r="B203" t="str">
        <f t="shared" si="28"/>
        <v>t005aae17958.r.ut190517.080903_1</v>
      </c>
      <c r="C203" t="s">
        <v>978</v>
      </c>
      <c r="D203" t="str">
        <f t="shared" si="29"/>
        <v>t005aae17958.r.ut190517.080903_1</v>
      </c>
      <c r="E203" t="b">
        <f t="shared" si="27"/>
        <v>1</v>
      </c>
      <c r="F203" t="str">
        <f t="shared" si="30"/>
        <v>t005aae17958</v>
      </c>
      <c r="G203" t="str">
        <f t="shared" si="31"/>
        <v>190517</v>
      </c>
      <c r="H203" s="1">
        <f t="shared" si="32"/>
        <v>7077</v>
      </c>
      <c r="I203" t="b">
        <f t="shared" si="33"/>
        <v>1</v>
      </c>
    </row>
    <row r="204" spans="1:9" x14ac:dyDescent="0.2">
      <c r="A204" t="s">
        <v>202</v>
      </c>
      <c r="B204" t="str">
        <f t="shared" si="28"/>
        <v>t005aae17958.r.ut190630.102326_1</v>
      </c>
      <c r="C204" t="s">
        <v>979</v>
      </c>
      <c r="D204" t="str">
        <f t="shared" si="29"/>
        <v>t005aae17958.r.ut190630.102326_1</v>
      </c>
      <c r="E204" t="b">
        <f t="shared" si="27"/>
        <v>1</v>
      </c>
      <c r="F204" t="str">
        <f t="shared" si="30"/>
        <v>t005aae17958</v>
      </c>
      <c r="G204" t="str">
        <f t="shared" si="31"/>
        <v>190630</v>
      </c>
      <c r="H204" s="1">
        <f t="shared" si="32"/>
        <v>7121</v>
      </c>
      <c r="I204" t="b">
        <f t="shared" si="33"/>
        <v>1</v>
      </c>
    </row>
    <row r="205" spans="1:9" x14ac:dyDescent="0.2">
      <c r="A205" t="s">
        <v>203</v>
      </c>
      <c r="B205" t="str">
        <f t="shared" si="28"/>
        <v>t005aae17958.r.ut190701.082136_1</v>
      </c>
      <c r="C205" t="s">
        <v>980</v>
      </c>
      <c r="D205" t="str">
        <f t="shared" si="29"/>
        <v>t005aae17958.r.ut190701.082136_1</v>
      </c>
      <c r="E205" t="b">
        <f t="shared" si="27"/>
        <v>1</v>
      </c>
      <c r="F205" t="str">
        <f t="shared" si="30"/>
        <v>t005aae17958</v>
      </c>
      <c r="G205" t="str">
        <f t="shared" si="31"/>
        <v>190701</v>
      </c>
      <c r="H205" s="1">
        <f t="shared" si="32"/>
        <v>7122</v>
      </c>
      <c r="I205" t="b">
        <f t="shared" si="33"/>
        <v>1</v>
      </c>
    </row>
    <row r="206" spans="1:9" x14ac:dyDescent="0.2">
      <c r="A206" t="s">
        <v>204</v>
      </c>
      <c r="B206" t="str">
        <f t="shared" si="28"/>
        <v>t005aae17958.r.ut190703.082138_1</v>
      </c>
      <c r="C206" t="s">
        <v>981</v>
      </c>
      <c r="D206" t="str">
        <f t="shared" si="29"/>
        <v>t005aae17958.r.ut190703.082138_1</v>
      </c>
      <c r="E206" t="b">
        <f t="shared" si="27"/>
        <v>1</v>
      </c>
      <c r="F206" t="str">
        <f t="shared" si="30"/>
        <v>t005aae17958</v>
      </c>
      <c r="G206" t="str">
        <f t="shared" si="31"/>
        <v>190703</v>
      </c>
      <c r="H206" s="1">
        <f t="shared" si="32"/>
        <v>7124</v>
      </c>
      <c r="I206" t="b">
        <f t="shared" si="33"/>
        <v>1</v>
      </c>
    </row>
    <row r="207" spans="1:9" x14ac:dyDescent="0.2">
      <c r="A207" t="s">
        <v>205</v>
      </c>
      <c r="B207" t="str">
        <f t="shared" si="28"/>
        <v>t005aae17958.r.ut190705.082052_1</v>
      </c>
      <c r="C207" t="s">
        <v>982</v>
      </c>
      <c r="D207" t="str">
        <f t="shared" si="29"/>
        <v>t005aae17958.r.ut190705.082052_1</v>
      </c>
      <c r="E207" t="b">
        <f t="shared" si="27"/>
        <v>1</v>
      </c>
      <c r="F207" t="str">
        <f t="shared" si="30"/>
        <v>t005aae17958</v>
      </c>
      <c r="G207" t="str">
        <f t="shared" si="31"/>
        <v>190705</v>
      </c>
      <c r="H207" s="1">
        <f t="shared" si="32"/>
        <v>7126</v>
      </c>
      <c r="I207" t="b">
        <f t="shared" si="33"/>
        <v>1</v>
      </c>
    </row>
    <row r="208" spans="1:9" x14ac:dyDescent="0.2">
      <c r="A208" t="s">
        <v>206</v>
      </c>
      <c r="B208" t="str">
        <f t="shared" si="28"/>
        <v>t005aae17958.r.ut190707.081731_1</v>
      </c>
      <c r="C208" t="s">
        <v>983</v>
      </c>
      <c r="D208" t="str">
        <f t="shared" si="29"/>
        <v>t005aae17958.r.ut190707.081731_1</v>
      </c>
      <c r="E208" t="b">
        <f t="shared" si="27"/>
        <v>1</v>
      </c>
      <c r="F208" t="str">
        <f t="shared" si="30"/>
        <v>t005aae17958</v>
      </c>
      <c r="G208" t="str">
        <f t="shared" si="31"/>
        <v>190707</v>
      </c>
      <c r="H208" s="1">
        <f t="shared" si="32"/>
        <v>7128</v>
      </c>
      <c r="I208" t="b">
        <f t="shared" si="33"/>
        <v>1</v>
      </c>
    </row>
    <row r="209" spans="1:9" x14ac:dyDescent="0.2">
      <c r="A209" t="s">
        <v>207</v>
      </c>
      <c r="B209" t="str">
        <f t="shared" si="28"/>
        <v>t005aae17958.r.ut190709.081514_1</v>
      </c>
      <c r="C209" t="s">
        <v>984</v>
      </c>
      <c r="D209" t="str">
        <f t="shared" si="29"/>
        <v>t005aae17958.r.ut190709.081514_1</v>
      </c>
      <c r="E209" t="b">
        <f t="shared" si="27"/>
        <v>1</v>
      </c>
      <c r="F209" t="str">
        <f t="shared" si="30"/>
        <v>t005aae17958</v>
      </c>
      <c r="G209" t="str">
        <f t="shared" si="31"/>
        <v>190709</v>
      </c>
      <c r="H209" s="1">
        <f t="shared" si="32"/>
        <v>7130</v>
      </c>
      <c r="I209" t="b">
        <f t="shared" si="33"/>
        <v>1</v>
      </c>
    </row>
    <row r="210" spans="1:9" x14ac:dyDescent="0.2">
      <c r="A210" t="s">
        <v>208</v>
      </c>
      <c r="B210" t="str">
        <f t="shared" si="28"/>
        <v>t005aae17958.r.ut190710.081552_1</v>
      </c>
      <c r="C210" t="s">
        <v>985</v>
      </c>
      <c r="D210" t="str">
        <f t="shared" si="29"/>
        <v>t005aae17958.r.ut190710.081552_1</v>
      </c>
      <c r="E210" t="b">
        <f t="shared" si="27"/>
        <v>1</v>
      </c>
      <c r="F210" t="str">
        <f t="shared" si="30"/>
        <v>t005aae17958</v>
      </c>
      <c r="G210" t="str">
        <f t="shared" si="31"/>
        <v>190710</v>
      </c>
      <c r="H210" s="1">
        <f t="shared" si="32"/>
        <v>7131</v>
      </c>
      <c r="I210" t="b">
        <f t="shared" si="33"/>
        <v>1</v>
      </c>
    </row>
    <row r="211" spans="1:9" x14ac:dyDescent="0.2">
      <c r="A211" t="s">
        <v>209</v>
      </c>
      <c r="B211" t="str">
        <f t="shared" si="28"/>
        <v>t005aae17958.r.ut190712.083333_1</v>
      </c>
      <c r="C211" t="s">
        <v>986</v>
      </c>
      <c r="D211" t="str">
        <f t="shared" si="29"/>
        <v>t005aae17958.r.ut190712.083333_1</v>
      </c>
      <c r="E211" t="b">
        <f t="shared" si="27"/>
        <v>1</v>
      </c>
      <c r="F211" t="str">
        <f t="shared" si="30"/>
        <v>t005aae17958</v>
      </c>
      <c r="G211" t="str">
        <f t="shared" si="31"/>
        <v>190712</v>
      </c>
      <c r="H211" s="1">
        <f t="shared" si="32"/>
        <v>7133</v>
      </c>
      <c r="I211" t="b">
        <f t="shared" si="33"/>
        <v>1</v>
      </c>
    </row>
    <row r="212" spans="1:9" x14ac:dyDescent="0.2">
      <c r="A212" t="s">
        <v>210</v>
      </c>
      <c r="B212" t="str">
        <f t="shared" si="28"/>
        <v>t005aae17958.r.ut190714.091802_1</v>
      </c>
      <c r="C212" t="s">
        <v>987</v>
      </c>
      <c r="D212" t="str">
        <f t="shared" si="29"/>
        <v>t005aae17958.r.ut190714.091802_1</v>
      </c>
      <c r="E212" t="b">
        <f t="shared" si="27"/>
        <v>1</v>
      </c>
      <c r="F212" t="str">
        <f t="shared" si="30"/>
        <v>t005aae17958</v>
      </c>
      <c r="G212" t="str">
        <f t="shared" si="31"/>
        <v>190714</v>
      </c>
      <c r="H212" s="1">
        <f t="shared" si="32"/>
        <v>7135</v>
      </c>
      <c r="I212" t="b">
        <f t="shared" si="33"/>
        <v>1</v>
      </c>
    </row>
    <row r="213" spans="1:9" x14ac:dyDescent="0.2">
      <c r="A213" t="s">
        <v>211</v>
      </c>
      <c r="B213" t="str">
        <f t="shared" si="28"/>
        <v>t005aae17958.r.ut190715.073953_1</v>
      </c>
      <c r="C213" t="s">
        <v>988</v>
      </c>
      <c r="D213" t="str">
        <f t="shared" si="29"/>
        <v>t005aae17958.r.ut190715.073953_1</v>
      </c>
      <c r="E213" t="b">
        <f t="shared" si="27"/>
        <v>1</v>
      </c>
      <c r="F213" t="str">
        <f t="shared" si="30"/>
        <v>t005aae17958</v>
      </c>
      <c r="G213" t="str">
        <f t="shared" si="31"/>
        <v>190715</v>
      </c>
      <c r="H213" s="1">
        <f t="shared" si="32"/>
        <v>7136</v>
      </c>
      <c r="I213" t="b">
        <f t="shared" si="33"/>
        <v>1</v>
      </c>
    </row>
    <row r="214" spans="1:9" x14ac:dyDescent="0.2">
      <c r="A214" t="s">
        <v>212</v>
      </c>
      <c r="B214" t="str">
        <f t="shared" si="28"/>
        <v>t005aae17958.r.ut190717.073821_1</v>
      </c>
      <c r="C214" t="s">
        <v>989</v>
      </c>
      <c r="D214" t="str">
        <f t="shared" si="29"/>
        <v>t005aae17958.r.ut190717.073821_1</v>
      </c>
      <c r="E214" t="b">
        <f t="shared" si="27"/>
        <v>1</v>
      </c>
      <c r="F214" t="str">
        <f t="shared" si="30"/>
        <v>t005aae17958</v>
      </c>
      <c r="G214" t="str">
        <f t="shared" si="31"/>
        <v>190717</v>
      </c>
      <c r="H214" s="1">
        <f t="shared" si="32"/>
        <v>7138</v>
      </c>
      <c r="I214" t="b">
        <f t="shared" si="33"/>
        <v>1</v>
      </c>
    </row>
    <row r="215" spans="1:9" x14ac:dyDescent="0.2">
      <c r="A215" t="s">
        <v>213</v>
      </c>
      <c r="B215" t="str">
        <f t="shared" si="28"/>
        <v>t005aae17958.r.ut190718.073541_1</v>
      </c>
      <c r="C215" t="s">
        <v>990</v>
      </c>
      <c r="D215" t="str">
        <f t="shared" si="29"/>
        <v>t005aae17958.r.ut190718.073541_1</v>
      </c>
      <c r="E215" t="b">
        <f t="shared" si="27"/>
        <v>1</v>
      </c>
      <c r="F215" t="str">
        <f t="shared" si="30"/>
        <v>t005aae17958</v>
      </c>
      <c r="G215" t="str">
        <f t="shared" si="31"/>
        <v>190718</v>
      </c>
      <c r="H215" s="1">
        <f t="shared" si="32"/>
        <v>7139</v>
      </c>
      <c r="I215" t="b">
        <f t="shared" si="33"/>
        <v>1</v>
      </c>
    </row>
    <row r="216" spans="1:9" x14ac:dyDescent="0.2">
      <c r="A216" t="s">
        <v>214</v>
      </c>
      <c r="B216" t="str">
        <f t="shared" si="28"/>
        <v>t005aae17958.r.ut190719.073430_1</v>
      </c>
      <c r="C216" t="s">
        <v>991</v>
      </c>
      <c r="D216" t="str">
        <f t="shared" si="29"/>
        <v>t005aae17958.r.ut190719.073430_1</v>
      </c>
      <c r="E216" t="b">
        <f t="shared" si="27"/>
        <v>1</v>
      </c>
      <c r="F216" t="str">
        <f t="shared" si="30"/>
        <v>t005aae17958</v>
      </c>
      <c r="G216" t="str">
        <f t="shared" si="31"/>
        <v>190719</v>
      </c>
      <c r="H216" s="1">
        <f t="shared" si="32"/>
        <v>7140</v>
      </c>
      <c r="I216" t="b">
        <f t="shared" si="33"/>
        <v>0</v>
      </c>
    </row>
    <row r="217" spans="1:9" x14ac:dyDescent="0.2">
      <c r="A217" t="s">
        <v>215</v>
      </c>
      <c r="B217" t="str">
        <f t="shared" si="28"/>
        <v>t005aae18206.r.ut190425.083810_1</v>
      </c>
      <c r="C217" t="s">
        <v>992</v>
      </c>
      <c r="D217" t="str">
        <f t="shared" si="29"/>
        <v>t005aae18206.r.ut190425.083810_1</v>
      </c>
      <c r="E217" t="b">
        <f t="shared" si="27"/>
        <v>1</v>
      </c>
      <c r="F217" t="str">
        <f t="shared" si="30"/>
        <v>t005aae18206</v>
      </c>
      <c r="G217" t="str">
        <f t="shared" si="31"/>
        <v>190425</v>
      </c>
      <c r="H217" s="1">
        <f t="shared" si="32"/>
        <v>7055</v>
      </c>
      <c r="I217" t="b">
        <f t="shared" si="33"/>
        <v>1</v>
      </c>
    </row>
    <row r="218" spans="1:9" x14ac:dyDescent="0.2">
      <c r="A218" t="s">
        <v>216</v>
      </c>
      <c r="B218" t="str">
        <f t="shared" si="28"/>
        <v>t005aae18206.r.ut190516.071439_1</v>
      </c>
      <c r="C218" t="s">
        <v>993</v>
      </c>
      <c r="D218" t="str">
        <f t="shared" si="29"/>
        <v>t005aae18206.r.ut190516.071439_1</v>
      </c>
      <c r="E218" t="b">
        <f t="shared" si="27"/>
        <v>1</v>
      </c>
      <c r="F218" t="str">
        <f t="shared" si="30"/>
        <v>t005aae18206</v>
      </c>
      <c r="G218" t="str">
        <f t="shared" si="31"/>
        <v>190516</v>
      </c>
      <c r="H218" s="1">
        <f t="shared" si="32"/>
        <v>7076</v>
      </c>
      <c r="I218" t="b">
        <f t="shared" si="33"/>
        <v>1</v>
      </c>
    </row>
    <row r="219" spans="1:9" x14ac:dyDescent="0.2">
      <c r="A219" t="s">
        <v>217</v>
      </c>
      <c r="B219" t="str">
        <f t="shared" si="28"/>
        <v>t005aae18206.r.ut190517.071314_1</v>
      </c>
      <c r="C219" t="s">
        <v>994</v>
      </c>
      <c r="D219" t="str">
        <f t="shared" si="29"/>
        <v>t005aae18206.r.ut190517.071314_1</v>
      </c>
      <c r="E219" t="b">
        <f t="shared" si="27"/>
        <v>1</v>
      </c>
      <c r="F219" t="str">
        <f t="shared" si="30"/>
        <v>t005aae18206</v>
      </c>
      <c r="G219" t="str">
        <f t="shared" si="31"/>
        <v>190517</v>
      </c>
      <c r="H219" s="1">
        <f t="shared" si="32"/>
        <v>7077</v>
      </c>
      <c r="I219" t="b">
        <f t="shared" si="33"/>
        <v>1</v>
      </c>
    </row>
    <row r="220" spans="1:9" x14ac:dyDescent="0.2">
      <c r="A220" t="s">
        <v>218</v>
      </c>
      <c r="B220" t="str">
        <f t="shared" si="28"/>
        <v>t005aae18206.r.ut190606.055351_1</v>
      </c>
      <c r="C220" t="s">
        <v>995</v>
      </c>
      <c r="D220" t="str">
        <f t="shared" si="29"/>
        <v>t005aae18206.r.ut190606.055351_1</v>
      </c>
      <c r="E220" t="b">
        <f t="shared" si="27"/>
        <v>1</v>
      </c>
      <c r="F220" t="str">
        <f t="shared" si="30"/>
        <v>t005aae18206</v>
      </c>
      <c r="G220" t="str">
        <f t="shared" si="31"/>
        <v>190606</v>
      </c>
      <c r="H220" s="1">
        <f t="shared" si="32"/>
        <v>7097</v>
      </c>
      <c r="I220" t="b">
        <f t="shared" si="33"/>
        <v>0</v>
      </c>
    </row>
    <row r="221" spans="1:9" x14ac:dyDescent="0.2">
      <c r="A221" t="s">
        <v>219</v>
      </c>
      <c r="B221" t="str">
        <f t="shared" si="28"/>
        <v>t005aae18409.r.ut190425.092005_1</v>
      </c>
      <c r="C221" t="s">
        <v>996</v>
      </c>
      <c r="D221" t="str">
        <f t="shared" si="29"/>
        <v>t005aae18409.r.ut190425.092005_1</v>
      </c>
      <c r="E221" t="b">
        <f t="shared" si="27"/>
        <v>1</v>
      </c>
      <c r="F221" t="str">
        <f t="shared" si="30"/>
        <v>t005aae18409</v>
      </c>
      <c r="G221" t="str">
        <f t="shared" si="31"/>
        <v>190425</v>
      </c>
      <c r="H221" s="1">
        <f t="shared" si="32"/>
        <v>7055</v>
      </c>
      <c r="I221" t="b">
        <f t="shared" si="33"/>
        <v>1</v>
      </c>
    </row>
    <row r="222" spans="1:9" x14ac:dyDescent="0.2">
      <c r="A222" t="s">
        <v>220</v>
      </c>
      <c r="B222" t="str">
        <f t="shared" si="28"/>
        <v>t005aae18409.r.ut190517.075411_1</v>
      </c>
      <c r="C222" t="s">
        <v>997</v>
      </c>
      <c r="D222" t="str">
        <f t="shared" si="29"/>
        <v>t005aae18409.r.ut190517.075411_1</v>
      </c>
      <c r="E222" t="b">
        <f t="shared" si="27"/>
        <v>1</v>
      </c>
      <c r="F222" t="str">
        <f t="shared" si="30"/>
        <v>t005aae18409</v>
      </c>
      <c r="G222" t="str">
        <f t="shared" si="31"/>
        <v>190517</v>
      </c>
      <c r="H222" s="1">
        <f t="shared" si="32"/>
        <v>7077</v>
      </c>
      <c r="I222" t="b">
        <f t="shared" si="33"/>
        <v>1</v>
      </c>
    </row>
    <row r="223" spans="1:9" x14ac:dyDescent="0.2">
      <c r="A223" t="s">
        <v>221</v>
      </c>
      <c r="B223" t="str">
        <f t="shared" si="28"/>
        <v>t005aae18409.r.ut190630.103846_1</v>
      </c>
      <c r="C223" t="s">
        <v>998</v>
      </c>
      <c r="D223" t="str">
        <f t="shared" si="29"/>
        <v>t005aae18409.r.ut190630.103846_1</v>
      </c>
      <c r="E223" t="b">
        <f t="shared" si="27"/>
        <v>1</v>
      </c>
      <c r="F223" t="str">
        <f t="shared" si="30"/>
        <v>t005aae18409</v>
      </c>
      <c r="G223" t="str">
        <f t="shared" si="31"/>
        <v>190630</v>
      </c>
      <c r="H223" s="1">
        <f t="shared" si="32"/>
        <v>7121</v>
      </c>
      <c r="I223" t="b">
        <f t="shared" si="33"/>
        <v>1</v>
      </c>
    </row>
    <row r="224" spans="1:9" x14ac:dyDescent="0.2">
      <c r="A224" t="s">
        <v>222</v>
      </c>
      <c r="B224" t="str">
        <f t="shared" si="28"/>
        <v>t005aae18409.r.ut190701.083242_1</v>
      </c>
      <c r="C224" t="s">
        <v>999</v>
      </c>
      <c r="D224" t="str">
        <f t="shared" si="29"/>
        <v>t005aae18409.r.ut190701.083242_1</v>
      </c>
      <c r="E224" t="b">
        <f t="shared" si="27"/>
        <v>1</v>
      </c>
      <c r="F224" t="str">
        <f t="shared" si="30"/>
        <v>t005aae18409</v>
      </c>
      <c r="G224" t="str">
        <f t="shared" si="31"/>
        <v>190701</v>
      </c>
      <c r="H224" s="1">
        <f t="shared" si="32"/>
        <v>7122</v>
      </c>
      <c r="I224" t="b">
        <f t="shared" si="33"/>
        <v>1</v>
      </c>
    </row>
    <row r="225" spans="1:9" x14ac:dyDescent="0.2">
      <c r="A225" t="s">
        <v>223</v>
      </c>
      <c r="B225" t="str">
        <f t="shared" si="28"/>
        <v>t005aae18409.r.ut190703.083239_1</v>
      </c>
      <c r="C225" t="s">
        <v>1000</v>
      </c>
      <c r="D225" t="str">
        <f t="shared" si="29"/>
        <v>t005aae18409.r.ut190703.083239_1</v>
      </c>
      <c r="E225" t="b">
        <f t="shared" si="27"/>
        <v>1</v>
      </c>
      <c r="F225" t="str">
        <f t="shared" si="30"/>
        <v>t005aae18409</v>
      </c>
      <c r="G225" t="str">
        <f t="shared" si="31"/>
        <v>190703</v>
      </c>
      <c r="H225" s="1">
        <f t="shared" si="32"/>
        <v>7124</v>
      </c>
      <c r="I225" t="b">
        <f t="shared" si="33"/>
        <v>1</v>
      </c>
    </row>
    <row r="226" spans="1:9" x14ac:dyDescent="0.2">
      <c r="A226" t="s">
        <v>224</v>
      </c>
      <c r="B226" t="str">
        <f t="shared" si="28"/>
        <v>t005aae18409.r.ut190705.083153_1</v>
      </c>
      <c r="C226" t="s">
        <v>1001</v>
      </c>
      <c r="D226" t="str">
        <f t="shared" si="29"/>
        <v>t005aae18409.r.ut190705.083153_1</v>
      </c>
      <c r="E226" t="b">
        <f t="shared" si="27"/>
        <v>1</v>
      </c>
      <c r="F226" t="str">
        <f t="shared" si="30"/>
        <v>t005aae18409</v>
      </c>
      <c r="G226" t="str">
        <f t="shared" si="31"/>
        <v>190705</v>
      </c>
      <c r="H226" s="1">
        <f t="shared" si="32"/>
        <v>7126</v>
      </c>
      <c r="I226" t="b">
        <f t="shared" si="33"/>
        <v>1</v>
      </c>
    </row>
    <row r="227" spans="1:9" x14ac:dyDescent="0.2">
      <c r="A227" t="s">
        <v>225</v>
      </c>
      <c r="B227" t="str">
        <f t="shared" si="28"/>
        <v>t005aae18409.r.ut190709.093049_1</v>
      </c>
      <c r="C227" t="s">
        <v>1002</v>
      </c>
      <c r="D227" t="str">
        <f t="shared" si="29"/>
        <v>t005aae18409.r.ut190709.093049_1</v>
      </c>
      <c r="E227" t="b">
        <f t="shared" si="27"/>
        <v>1</v>
      </c>
      <c r="F227" t="str">
        <f t="shared" si="30"/>
        <v>t005aae18409</v>
      </c>
      <c r="G227" t="str">
        <f t="shared" si="31"/>
        <v>190709</v>
      </c>
      <c r="H227" s="1">
        <f t="shared" si="32"/>
        <v>7130</v>
      </c>
      <c r="I227" t="b">
        <f t="shared" si="33"/>
        <v>1</v>
      </c>
    </row>
    <row r="228" spans="1:9" x14ac:dyDescent="0.2">
      <c r="A228" t="s">
        <v>226</v>
      </c>
      <c r="B228" t="str">
        <f t="shared" si="28"/>
        <v>t005aae18409.r.ut190710.082659_1</v>
      </c>
      <c r="C228" t="s">
        <v>1003</v>
      </c>
      <c r="D228" t="str">
        <f t="shared" si="29"/>
        <v>t005aae18409.r.ut190710.082659_1</v>
      </c>
      <c r="E228" t="b">
        <f t="shared" si="27"/>
        <v>1</v>
      </c>
      <c r="F228" t="str">
        <f t="shared" si="30"/>
        <v>t005aae18409</v>
      </c>
      <c r="G228" t="str">
        <f t="shared" si="31"/>
        <v>190710</v>
      </c>
      <c r="H228" s="1">
        <f t="shared" si="32"/>
        <v>7131</v>
      </c>
      <c r="I228" t="b">
        <f t="shared" si="33"/>
        <v>1</v>
      </c>
    </row>
    <row r="229" spans="1:9" x14ac:dyDescent="0.2">
      <c r="A229" t="s">
        <v>227</v>
      </c>
      <c r="B229" t="str">
        <f t="shared" si="28"/>
        <v>t005aae18409.r.ut190712.091301_1</v>
      </c>
      <c r="C229" t="s">
        <v>1004</v>
      </c>
      <c r="D229" t="str">
        <f t="shared" si="29"/>
        <v>t005aae18409.r.ut190712.091301_1</v>
      </c>
      <c r="E229" t="b">
        <f t="shared" si="27"/>
        <v>1</v>
      </c>
      <c r="F229" t="str">
        <f t="shared" si="30"/>
        <v>t005aae18409</v>
      </c>
      <c r="G229" t="str">
        <f t="shared" si="31"/>
        <v>190712</v>
      </c>
      <c r="H229" s="1">
        <f t="shared" si="32"/>
        <v>7133</v>
      </c>
      <c r="I229" t="b">
        <f t="shared" si="33"/>
        <v>1</v>
      </c>
    </row>
    <row r="230" spans="1:9" x14ac:dyDescent="0.2">
      <c r="A230" t="s">
        <v>228</v>
      </c>
      <c r="B230" t="str">
        <f t="shared" si="28"/>
        <v>t005aae18409.r.ut190714.093316_1</v>
      </c>
      <c r="C230" t="s">
        <v>1005</v>
      </c>
      <c r="D230" t="str">
        <f t="shared" si="29"/>
        <v>t005aae18409.r.ut190714.093316_1</v>
      </c>
      <c r="E230" t="b">
        <f t="shared" si="27"/>
        <v>1</v>
      </c>
      <c r="F230" t="str">
        <f t="shared" si="30"/>
        <v>t005aae18409</v>
      </c>
      <c r="G230" t="str">
        <f t="shared" si="31"/>
        <v>190714</v>
      </c>
      <c r="H230" s="1">
        <f t="shared" si="32"/>
        <v>7135</v>
      </c>
      <c r="I230" t="b">
        <f t="shared" si="33"/>
        <v>1</v>
      </c>
    </row>
    <row r="231" spans="1:9" x14ac:dyDescent="0.2">
      <c r="A231" t="s">
        <v>229</v>
      </c>
      <c r="B231" t="str">
        <f t="shared" si="28"/>
        <v>t005aae18409.r.ut190715.075054_1</v>
      </c>
      <c r="C231" t="s">
        <v>1006</v>
      </c>
      <c r="D231" t="str">
        <f t="shared" si="29"/>
        <v>t005aae18409.r.ut190715.075054_1</v>
      </c>
      <c r="E231" t="b">
        <f t="shared" si="27"/>
        <v>1</v>
      </c>
      <c r="F231" t="str">
        <f t="shared" si="30"/>
        <v>t005aae18409</v>
      </c>
      <c r="G231" t="str">
        <f t="shared" si="31"/>
        <v>190715</v>
      </c>
      <c r="H231" s="1">
        <f t="shared" si="32"/>
        <v>7136</v>
      </c>
      <c r="I231" t="b">
        <f t="shared" si="33"/>
        <v>1</v>
      </c>
    </row>
    <row r="232" spans="1:9" x14ac:dyDescent="0.2">
      <c r="A232" t="s">
        <v>230</v>
      </c>
      <c r="B232" t="str">
        <f t="shared" si="28"/>
        <v>t005aae18409.r.ut190717.085424_1</v>
      </c>
      <c r="C232" t="s">
        <v>1007</v>
      </c>
      <c r="D232" t="str">
        <f t="shared" si="29"/>
        <v>t005aae18409.r.ut190717.085424_1</v>
      </c>
      <c r="E232" t="b">
        <f t="shared" si="27"/>
        <v>1</v>
      </c>
      <c r="F232" t="str">
        <f t="shared" si="30"/>
        <v>t005aae18409</v>
      </c>
      <c r="G232" t="str">
        <f t="shared" si="31"/>
        <v>190717</v>
      </c>
      <c r="H232" s="1">
        <f t="shared" si="32"/>
        <v>7138</v>
      </c>
      <c r="I232" t="b">
        <f t="shared" si="33"/>
        <v>1</v>
      </c>
    </row>
    <row r="233" spans="1:9" x14ac:dyDescent="0.2">
      <c r="A233" t="s">
        <v>231</v>
      </c>
      <c r="B233" t="str">
        <f t="shared" si="28"/>
        <v>t005aae18409.r.ut190719.085131_1</v>
      </c>
      <c r="C233" t="s">
        <v>1008</v>
      </c>
      <c r="D233" t="str">
        <f t="shared" si="29"/>
        <v>t005aae18409.r.ut190719.085131_1</v>
      </c>
      <c r="E233" t="b">
        <f t="shared" si="27"/>
        <v>1</v>
      </c>
      <c r="F233" t="str">
        <f t="shared" si="30"/>
        <v>t005aae18409</v>
      </c>
      <c r="G233" t="str">
        <f t="shared" si="31"/>
        <v>190719</v>
      </c>
      <c r="H233" s="1">
        <f t="shared" si="32"/>
        <v>7140</v>
      </c>
      <c r="I233" t="b">
        <f t="shared" si="33"/>
        <v>0</v>
      </c>
    </row>
    <row r="234" spans="1:9" x14ac:dyDescent="0.2">
      <c r="A234" t="s">
        <v>232</v>
      </c>
      <c r="B234" t="str">
        <f t="shared" si="28"/>
        <v>t005aae18878.r.ut190425.082305_1</v>
      </c>
      <c r="C234" t="s">
        <v>1009</v>
      </c>
      <c r="D234" t="str">
        <f t="shared" si="29"/>
        <v>t005aae18878.r.ut190425.082305_1</v>
      </c>
      <c r="E234" t="b">
        <f t="shared" si="27"/>
        <v>1</v>
      </c>
      <c r="F234" t="str">
        <f t="shared" si="30"/>
        <v>t005aae18878</v>
      </c>
      <c r="G234" t="str">
        <f t="shared" si="31"/>
        <v>190425</v>
      </c>
      <c r="H234" s="1">
        <f t="shared" si="32"/>
        <v>7055</v>
      </c>
      <c r="I234" t="b">
        <f t="shared" si="33"/>
        <v>1</v>
      </c>
    </row>
    <row r="235" spans="1:9" x14ac:dyDescent="0.2">
      <c r="A235" t="s">
        <v>233</v>
      </c>
      <c r="B235" t="str">
        <f t="shared" si="28"/>
        <v>t005aae18878.r.ut190516.065909_1</v>
      </c>
      <c r="C235" t="s">
        <v>1010</v>
      </c>
      <c r="D235" t="str">
        <f t="shared" si="29"/>
        <v>t005aae18878.r.ut190516.065909_1</v>
      </c>
      <c r="E235" t="b">
        <f t="shared" si="27"/>
        <v>1</v>
      </c>
      <c r="F235" t="str">
        <f t="shared" si="30"/>
        <v>t005aae18878</v>
      </c>
      <c r="G235" t="str">
        <f t="shared" si="31"/>
        <v>190516</v>
      </c>
      <c r="H235" s="1">
        <f t="shared" si="32"/>
        <v>7076</v>
      </c>
      <c r="I235" t="b">
        <f t="shared" si="33"/>
        <v>1</v>
      </c>
    </row>
    <row r="236" spans="1:9" x14ac:dyDescent="0.2">
      <c r="A236" t="s">
        <v>234</v>
      </c>
      <c r="B236" t="str">
        <f t="shared" si="28"/>
        <v>t005aae18878.r.ut190517.070047_1</v>
      </c>
      <c r="C236" t="s">
        <v>1011</v>
      </c>
      <c r="D236" t="str">
        <f t="shared" si="29"/>
        <v>t005aae18878.r.ut190517.070047_1</v>
      </c>
      <c r="E236" t="b">
        <f t="shared" si="27"/>
        <v>1</v>
      </c>
      <c r="F236" t="str">
        <f t="shared" si="30"/>
        <v>t005aae18878</v>
      </c>
      <c r="G236" t="str">
        <f t="shared" si="31"/>
        <v>190517</v>
      </c>
      <c r="H236" s="1">
        <f t="shared" si="32"/>
        <v>7077</v>
      </c>
      <c r="I236" t="b">
        <f t="shared" si="33"/>
        <v>1</v>
      </c>
    </row>
    <row r="237" spans="1:9" x14ac:dyDescent="0.2">
      <c r="A237" t="s">
        <v>235</v>
      </c>
      <c r="B237" t="str">
        <f t="shared" si="28"/>
        <v>t005aae18878.r.ut190606.053451_1</v>
      </c>
      <c r="C237" t="s">
        <v>1012</v>
      </c>
      <c r="D237" t="str">
        <f t="shared" si="29"/>
        <v>t005aae18878.r.ut190606.053451_1</v>
      </c>
      <c r="E237" t="b">
        <f t="shared" si="27"/>
        <v>1</v>
      </c>
      <c r="F237" t="str">
        <f t="shared" si="30"/>
        <v>t005aae18878</v>
      </c>
      <c r="G237" t="str">
        <f t="shared" si="31"/>
        <v>190606</v>
      </c>
      <c r="H237" s="1">
        <f t="shared" si="32"/>
        <v>7097</v>
      </c>
      <c r="I237" t="b">
        <f t="shared" si="33"/>
        <v>0</v>
      </c>
    </row>
    <row r="238" spans="1:9" x14ac:dyDescent="0.2">
      <c r="A238" t="s">
        <v>236</v>
      </c>
      <c r="B238" t="str">
        <f t="shared" si="28"/>
        <v>t005aae18879.r.ut190425.081923_1</v>
      </c>
      <c r="C238" t="s">
        <v>1013</v>
      </c>
      <c r="D238" t="str">
        <f t="shared" si="29"/>
        <v>t005aae18879.r.ut190425.081923_1</v>
      </c>
      <c r="E238" t="b">
        <f t="shared" si="27"/>
        <v>1</v>
      </c>
      <c r="F238" t="str">
        <f t="shared" si="30"/>
        <v>t005aae18879</v>
      </c>
      <c r="G238" t="str">
        <f t="shared" si="31"/>
        <v>190425</v>
      </c>
      <c r="H238" s="1">
        <f t="shared" si="32"/>
        <v>7055</v>
      </c>
      <c r="I238" t="b">
        <f t="shared" si="33"/>
        <v>1</v>
      </c>
    </row>
    <row r="239" spans="1:9" x14ac:dyDescent="0.2">
      <c r="A239" t="s">
        <v>237</v>
      </c>
      <c r="B239" t="str">
        <f t="shared" si="28"/>
        <v>t005aae18879.r.ut190516.065525_1</v>
      </c>
      <c r="C239" t="s">
        <v>1014</v>
      </c>
      <c r="D239" t="str">
        <f t="shared" si="29"/>
        <v>t005aae18879.r.ut190516.065525_1</v>
      </c>
      <c r="E239" t="b">
        <f t="shared" si="27"/>
        <v>1</v>
      </c>
      <c r="F239" t="str">
        <f t="shared" si="30"/>
        <v>t005aae18879</v>
      </c>
      <c r="G239" t="str">
        <f t="shared" si="31"/>
        <v>190516</v>
      </c>
      <c r="H239" s="1">
        <f t="shared" si="32"/>
        <v>7076</v>
      </c>
      <c r="I239" t="b">
        <f t="shared" si="33"/>
        <v>1</v>
      </c>
    </row>
    <row r="240" spans="1:9" x14ac:dyDescent="0.2">
      <c r="A240" t="s">
        <v>238</v>
      </c>
      <c r="B240" t="str">
        <f t="shared" si="28"/>
        <v>t005aae18879.r.ut190517.065708_1</v>
      </c>
      <c r="C240" t="s">
        <v>1015</v>
      </c>
      <c r="D240" t="str">
        <f t="shared" si="29"/>
        <v>t005aae18879.r.ut190517.065708_1</v>
      </c>
      <c r="E240" t="b">
        <f t="shared" si="27"/>
        <v>1</v>
      </c>
      <c r="F240" t="str">
        <f t="shared" si="30"/>
        <v>t005aae18879</v>
      </c>
      <c r="G240" t="str">
        <f t="shared" si="31"/>
        <v>190517</v>
      </c>
      <c r="H240" s="1">
        <f t="shared" si="32"/>
        <v>7077</v>
      </c>
      <c r="I240" t="b">
        <f t="shared" si="33"/>
        <v>1</v>
      </c>
    </row>
    <row r="241" spans="1:9" x14ac:dyDescent="0.2">
      <c r="A241" t="s">
        <v>239</v>
      </c>
      <c r="B241" t="str">
        <f t="shared" si="28"/>
        <v>t005aae18879.r.ut190606.053839_1</v>
      </c>
      <c r="C241" t="s">
        <v>1016</v>
      </c>
      <c r="D241" t="str">
        <f t="shared" si="29"/>
        <v>t005aae18879.r.ut190606.053839_1</v>
      </c>
      <c r="E241" t="b">
        <f t="shared" si="27"/>
        <v>1</v>
      </c>
      <c r="F241" t="str">
        <f t="shared" si="30"/>
        <v>t005aae18879</v>
      </c>
      <c r="G241" t="str">
        <f t="shared" si="31"/>
        <v>190606</v>
      </c>
      <c r="H241" s="1">
        <f t="shared" si="32"/>
        <v>7097</v>
      </c>
      <c r="I241" t="b">
        <f t="shared" si="33"/>
        <v>0</v>
      </c>
    </row>
    <row r="242" spans="1:9" x14ac:dyDescent="0.2">
      <c r="A242" t="s">
        <v>240</v>
      </c>
      <c r="B242" t="str">
        <f t="shared" si="28"/>
        <v>t005aae19062.r.ut190425.092351_1</v>
      </c>
      <c r="C242" t="s">
        <v>1017</v>
      </c>
      <c r="D242" t="str">
        <f t="shared" si="29"/>
        <v>t005aae19062.r.ut190425.092351_1</v>
      </c>
      <c r="E242" t="b">
        <f t="shared" si="27"/>
        <v>1</v>
      </c>
      <c r="F242" t="str">
        <f t="shared" si="30"/>
        <v>t005aae19062</v>
      </c>
      <c r="G242" t="str">
        <f t="shared" si="31"/>
        <v>190425</v>
      </c>
      <c r="H242" s="1">
        <f t="shared" si="32"/>
        <v>7055</v>
      </c>
      <c r="I242" t="b">
        <f t="shared" si="33"/>
        <v>1</v>
      </c>
    </row>
    <row r="243" spans="1:9" x14ac:dyDescent="0.2">
      <c r="A243" t="s">
        <v>241</v>
      </c>
      <c r="B243" t="str">
        <f t="shared" si="28"/>
        <v>t005aae19062.r.ut190517.075751_1</v>
      </c>
      <c r="C243" t="s">
        <v>1018</v>
      </c>
      <c r="D243" t="str">
        <f t="shared" si="29"/>
        <v>t005aae19062.r.ut190517.075751_1</v>
      </c>
      <c r="E243" t="b">
        <f t="shared" si="27"/>
        <v>1</v>
      </c>
      <c r="F243" t="str">
        <f t="shared" si="30"/>
        <v>t005aae19062</v>
      </c>
      <c r="G243" t="str">
        <f t="shared" si="31"/>
        <v>190517</v>
      </c>
      <c r="H243" s="1">
        <f t="shared" si="32"/>
        <v>7077</v>
      </c>
      <c r="I243" t="b">
        <f t="shared" si="33"/>
        <v>1</v>
      </c>
    </row>
    <row r="244" spans="1:9" x14ac:dyDescent="0.2">
      <c r="A244" t="s">
        <v>242</v>
      </c>
      <c r="B244" t="str">
        <f t="shared" si="28"/>
        <v>t005aae19062.r.ut190630.103119_1</v>
      </c>
      <c r="C244" t="s">
        <v>1019</v>
      </c>
      <c r="D244" t="str">
        <f t="shared" si="29"/>
        <v>t005aae19062.r.ut190630.103119_1</v>
      </c>
      <c r="E244" t="b">
        <f t="shared" si="27"/>
        <v>1</v>
      </c>
      <c r="F244" t="str">
        <f t="shared" si="30"/>
        <v>t005aae19062</v>
      </c>
      <c r="G244" t="str">
        <f t="shared" si="31"/>
        <v>190630</v>
      </c>
      <c r="H244" s="1">
        <f t="shared" si="32"/>
        <v>7121</v>
      </c>
      <c r="I244" t="b">
        <f t="shared" si="33"/>
        <v>1</v>
      </c>
    </row>
    <row r="245" spans="1:9" x14ac:dyDescent="0.2">
      <c r="A245" t="s">
        <v>243</v>
      </c>
      <c r="B245" t="str">
        <f t="shared" si="28"/>
        <v>t005aae19062.r.ut190701.082517_1</v>
      </c>
      <c r="C245" t="s">
        <v>1020</v>
      </c>
      <c r="D245" t="str">
        <f t="shared" si="29"/>
        <v>t005aae19062.r.ut190701.082517_1</v>
      </c>
      <c r="E245" t="b">
        <f t="shared" si="27"/>
        <v>1</v>
      </c>
      <c r="F245" t="str">
        <f t="shared" si="30"/>
        <v>t005aae19062</v>
      </c>
      <c r="G245" t="str">
        <f t="shared" si="31"/>
        <v>190701</v>
      </c>
      <c r="H245" s="1">
        <f t="shared" si="32"/>
        <v>7122</v>
      </c>
      <c r="I245" t="b">
        <f t="shared" si="33"/>
        <v>1</v>
      </c>
    </row>
    <row r="246" spans="1:9" x14ac:dyDescent="0.2">
      <c r="A246" t="s">
        <v>244</v>
      </c>
      <c r="B246" t="str">
        <f t="shared" si="28"/>
        <v>t005aae19062.r.ut190703.082518_1</v>
      </c>
      <c r="C246" t="s">
        <v>1021</v>
      </c>
      <c r="D246" t="str">
        <f t="shared" si="29"/>
        <v>t005aae19062.r.ut190703.082518_1</v>
      </c>
      <c r="E246" t="b">
        <f t="shared" si="27"/>
        <v>1</v>
      </c>
      <c r="F246" t="str">
        <f t="shared" si="30"/>
        <v>t005aae19062</v>
      </c>
      <c r="G246" t="str">
        <f t="shared" si="31"/>
        <v>190703</v>
      </c>
      <c r="H246" s="1">
        <f t="shared" si="32"/>
        <v>7124</v>
      </c>
      <c r="I246" t="b">
        <f t="shared" si="33"/>
        <v>1</v>
      </c>
    </row>
    <row r="247" spans="1:9" x14ac:dyDescent="0.2">
      <c r="A247" t="s">
        <v>245</v>
      </c>
      <c r="B247" t="str">
        <f t="shared" si="28"/>
        <v>t005aae19062.r.ut190705.082433_1</v>
      </c>
      <c r="C247" t="s">
        <v>1022</v>
      </c>
      <c r="D247" t="str">
        <f t="shared" si="29"/>
        <v>t005aae19062.r.ut190705.082433_1</v>
      </c>
      <c r="E247" t="b">
        <f t="shared" si="27"/>
        <v>1</v>
      </c>
      <c r="F247" t="str">
        <f t="shared" si="30"/>
        <v>t005aae19062</v>
      </c>
      <c r="G247" t="str">
        <f t="shared" si="31"/>
        <v>190705</v>
      </c>
      <c r="H247" s="1">
        <f t="shared" si="32"/>
        <v>7126</v>
      </c>
      <c r="I247" t="b">
        <f t="shared" si="33"/>
        <v>1</v>
      </c>
    </row>
    <row r="248" spans="1:9" x14ac:dyDescent="0.2">
      <c r="A248" t="s">
        <v>246</v>
      </c>
      <c r="B248" t="str">
        <f t="shared" si="28"/>
        <v>t005aae19062.r.ut190707.082113_1</v>
      </c>
      <c r="C248" t="s">
        <v>1023</v>
      </c>
      <c r="D248" t="str">
        <f t="shared" si="29"/>
        <v>t005aae19062.r.ut190707.082113_1</v>
      </c>
      <c r="E248" t="b">
        <f t="shared" si="27"/>
        <v>1</v>
      </c>
      <c r="F248" t="str">
        <f t="shared" si="30"/>
        <v>t005aae19062</v>
      </c>
      <c r="G248" t="str">
        <f t="shared" si="31"/>
        <v>190707</v>
      </c>
      <c r="H248" s="1">
        <f t="shared" si="32"/>
        <v>7128</v>
      </c>
      <c r="I248" t="b">
        <f t="shared" si="33"/>
        <v>1</v>
      </c>
    </row>
    <row r="249" spans="1:9" x14ac:dyDescent="0.2">
      <c r="A249" t="s">
        <v>247</v>
      </c>
      <c r="B249" t="str">
        <f t="shared" si="28"/>
        <v>t005aae19062.r.ut190709.081854_1</v>
      </c>
      <c r="C249" t="s">
        <v>1024</v>
      </c>
      <c r="D249" t="str">
        <f t="shared" si="29"/>
        <v>t005aae19062.r.ut190709.081854_1</v>
      </c>
      <c r="E249" t="b">
        <f t="shared" si="27"/>
        <v>1</v>
      </c>
      <c r="F249" t="str">
        <f t="shared" si="30"/>
        <v>t005aae19062</v>
      </c>
      <c r="G249" t="str">
        <f t="shared" si="31"/>
        <v>190709</v>
      </c>
      <c r="H249" s="1">
        <f t="shared" si="32"/>
        <v>7130</v>
      </c>
      <c r="I249" t="b">
        <f t="shared" si="33"/>
        <v>1</v>
      </c>
    </row>
    <row r="250" spans="1:9" x14ac:dyDescent="0.2">
      <c r="A250" t="s">
        <v>248</v>
      </c>
      <c r="B250" t="str">
        <f t="shared" si="28"/>
        <v>t005aae19062.r.ut190710.081933_1</v>
      </c>
      <c r="C250" t="s">
        <v>1025</v>
      </c>
      <c r="D250" t="str">
        <f t="shared" si="29"/>
        <v>t005aae19062.r.ut190710.081933_1</v>
      </c>
      <c r="E250" t="b">
        <f t="shared" si="27"/>
        <v>1</v>
      </c>
      <c r="F250" t="str">
        <f t="shared" si="30"/>
        <v>t005aae19062</v>
      </c>
      <c r="G250" t="str">
        <f t="shared" si="31"/>
        <v>190710</v>
      </c>
      <c r="H250" s="1">
        <f t="shared" si="32"/>
        <v>7131</v>
      </c>
      <c r="I250" t="b">
        <f t="shared" si="33"/>
        <v>1</v>
      </c>
    </row>
    <row r="251" spans="1:9" x14ac:dyDescent="0.2">
      <c r="A251" t="s">
        <v>249</v>
      </c>
      <c r="B251" t="str">
        <f t="shared" si="28"/>
        <v>t005aae19062.r.ut190712.083713_1</v>
      </c>
      <c r="C251" t="s">
        <v>1026</v>
      </c>
      <c r="D251" t="str">
        <f t="shared" si="29"/>
        <v>t005aae19062.r.ut190712.083713_1</v>
      </c>
      <c r="E251" t="b">
        <f t="shared" si="27"/>
        <v>1</v>
      </c>
      <c r="F251" t="str">
        <f t="shared" si="30"/>
        <v>t005aae19062</v>
      </c>
      <c r="G251" t="str">
        <f t="shared" si="31"/>
        <v>190712</v>
      </c>
      <c r="H251" s="1">
        <f t="shared" si="32"/>
        <v>7133</v>
      </c>
      <c r="I251" t="b">
        <f t="shared" si="33"/>
        <v>1</v>
      </c>
    </row>
    <row r="252" spans="1:9" x14ac:dyDescent="0.2">
      <c r="A252" t="s">
        <v>250</v>
      </c>
      <c r="B252" t="str">
        <f t="shared" si="28"/>
        <v>t005aae19062.r.ut190714.092143_1</v>
      </c>
      <c r="C252" t="s">
        <v>1027</v>
      </c>
      <c r="D252" t="str">
        <f t="shared" si="29"/>
        <v>t005aae19062.r.ut190714.092143_1</v>
      </c>
      <c r="E252" t="b">
        <f t="shared" si="27"/>
        <v>1</v>
      </c>
      <c r="F252" t="str">
        <f t="shared" si="30"/>
        <v>t005aae19062</v>
      </c>
      <c r="G252" t="str">
        <f t="shared" si="31"/>
        <v>190714</v>
      </c>
      <c r="H252" s="1">
        <f t="shared" si="32"/>
        <v>7135</v>
      </c>
      <c r="I252" t="b">
        <f t="shared" si="33"/>
        <v>1</v>
      </c>
    </row>
    <row r="253" spans="1:9" x14ac:dyDescent="0.2">
      <c r="A253" t="s">
        <v>251</v>
      </c>
      <c r="B253" t="str">
        <f t="shared" si="28"/>
        <v>t005aae19062.r.ut190715.074332_1</v>
      </c>
      <c r="C253" t="s">
        <v>1028</v>
      </c>
      <c r="D253" t="str">
        <f t="shared" si="29"/>
        <v>t005aae19062.r.ut190715.074332_1</v>
      </c>
      <c r="E253" t="b">
        <f t="shared" si="27"/>
        <v>1</v>
      </c>
      <c r="F253" t="str">
        <f t="shared" si="30"/>
        <v>t005aae19062</v>
      </c>
      <c r="G253" t="str">
        <f t="shared" si="31"/>
        <v>190715</v>
      </c>
      <c r="H253" s="1">
        <f t="shared" si="32"/>
        <v>7136</v>
      </c>
      <c r="I253" t="b">
        <f t="shared" si="33"/>
        <v>1</v>
      </c>
    </row>
    <row r="254" spans="1:9" x14ac:dyDescent="0.2">
      <c r="A254" t="s">
        <v>252</v>
      </c>
      <c r="B254" t="str">
        <f t="shared" si="28"/>
        <v>t005aae19062.r.ut190717.074201_1</v>
      </c>
      <c r="C254" t="s">
        <v>1029</v>
      </c>
      <c r="D254" t="str">
        <f t="shared" si="29"/>
        <v>t005aae19062.r.ut190717.074201_1</v>
      </c>
      <c r="E254" t="b">
        <f t="shared" si="27"/>
        <v>1</v>
      </c>
      <c r="F254" t="str">
        <f t="shared" si="30"/>
        <v>t005aae19062</v>
      </c>
      <c r="G254" t="str">
        <f t="shared" si="31"/>
        <v>190717</v>
      </c>
      <c r="H254" s="1">
        <f t="shared" si="32"/>
        <v>7138</v>
      </c>
      <c r="I254" t="b">
        <f t="shared" si="33"/>
        <v>1</v>
      </c>
    </row>
    <row r="255" spans="1:9" x14ac:dyDescent="0.2">
      <c r="A255" t="s">
        <v>253</v>
      </c>
      <c r="B255" t="str">
        <f t="shared" si="28"/>
        <v>t005aae19062.r.ut190718.073922_1</v>
      </c>
      <c r="C255" t="s">
        <v>1030</v>
      </c>
      <c r="D255" t="str">
        <f t="shared" si="29"/>
        <v>t005aae19062.r.ut190718.073922_1</v>
      </c>
      <c r="E255" t="b">
        <f t="shared" si="27"/>
        <v>1</v>
      </c>
      <c r="F255" t="str">
        <f t="shared" si="30"/>
        <v>t005aae19062</v>
      </c>
      <c r="G255" t="str">
        <f t="shared" si="31"/>
        <v>190718</v>
      </c>
      <c r="H255" s="1">
        <f t="shared" si="32"/>
        <v>7139</v>
      </c>
      <c r="I255" t="b">
        <f t="shared" si="33"/>
        <v>1</v>
      </c>
    </row>
    <row r="256" spans="1:9" x14ac:dyDescent="0.2">
      <c r="A256" t="s">
        <v>254</v>
      </c>
      <c r="B256" t="str">
        <f t="shared" si="28"/>
        <v>t005aae19062.r.ut190719.073811_1</v>
      </c>
      <c r="C256" t="s">
        <v>1031</v>
      </c>
      <c r="D256" t="str">
        <f t="shared" si="29"/>
        <v>t005aae19062.r.ut190719.073811_1</v>
      </c>
      <c r="E256" t="b">
        <f t="shared" si="27"/>
        <v>1</v>
      </c>
      <c r="F256" t="str">
        <f t="shared" si="30"/>
        <v>t005aae19062</v>
      </c>
      <c r="G256" t="str">
        <f t="shared" si="31"/>
        <v>190719</v>
      </c>
      <c r="H256" s="1">
        <f t="shared" si="32"/>
        <v>7140</v>
      </c>
      <c r="I256" t="b">
        <f t="shared" si="33"/>
        <v>0</v>
      </c>
    </row>
    <row r="257" spans="1:9" x14ac:dyDescent="0.2">
      <c r="A257" t="s">
        <v>255</v>
      </c>
      <c r="B257" t="str">
        <f t="shared" si="28"/>
        <v>t005aae1938.r.ut190425.105211_1</v>
      </c>
      <c r="C257" t="s">
        <v>1032</v>
      </c>
      <c r="D257" t="str">
        <f t="shared" si="29"/>
        <v>t005aae1938.r.ut190425.105211_1</v>
      </c>
      <c r="E257" t="b">
        <f t="shared" si="27"/>
        <v>1</v>
      </c>
      <c r="F257" t="str">
        <f t="shared" si="30"/>
        <v>t005aae1938</v>
      </c>
      <c r="G257" t="str">
        <f t="shared" si="31"/>
        <v>190425</v>
      </c>
      <c r="H257" s="1">
        <f t="shared" si="32"/>
        <v>7055</v>
      </c>
      <c r="I257" t="b">
        <f t="shared" si="33"/>
        <v>1</v>
      </c>
    </row>
    <row r="258" spans="1:9" x14ac:dyDescent="0.2">
      <c r="A258" t="s">
        <v>256</v>
      </c>
      <c r="B258" t="str">
        <f t="shared" si="28"/>
        <v>t005aae1938.r.ut190630.082833_1</v>
      </c>
      <c r="C258" t="s">
        <v>1033</v>
      </c>
      <c r="D258" t="str">
        <f t="shared" si="29"/>
        <v>t005aae1938.r.ut190630.082833_1</v>
      </c>
      <c r="E258" t="b">
        <f t="shared" ref="E258:E321" si="34">D258=B258</f>
        <v>1</v>
      </c>
      <c r="F258" t="str">
        <f t="shared" si="30"/>
        <v>t005aae1938</v>
      </c>
      <c r="G258" t="str">
        <f t="shared" si="31"/>
        <v>190630</v>
      </c>
      <c r="H258" s="1">
        <f t="shared" si="32"/>
        <v>7121</v>
      </c>
      <c r="I258" t="b">
        <f t="shared" si="33"/>
        <v>1</v>
      </c>
    </row>
    <row r="259" spans="1:9" x14ac:dyDescent="0.2">
      <c r="A259" t="s">
        <v>257</v>
      </c>
      <c r="B259" t="str">
        <f t="shared" ref="B259:B322" si="35">MID(A259,1,LEN(A259)-8)</f>
        <v>t005aae1938.r.ut190701.063310_1</v>
      </c>
      <c r="C259" t="s">
        <v>1034</v>
      </c>
      <c r="D259" t="str">
        <f t="shared" ref="D259:D322" si="36">MID(MID(C259,1,FIND(" ",C259,1)),1,LEN(MID(C259,1,FIND(" ",C259,1)))-9)</f>
        <v>t005aae1938.r.ut190701.063310_1</v>
      </c>
      <c r="E259" t="b">
        <f t="shared" si="34"/>
        <v>1</v>
      </c>
      <c r="F259" t="str">
        <f t="shared" ref="F259:F322" si="37">LEFT(A259, SEARCH(".",A259,1)-1)</f>
        <v>t005aae1938</v>
      </c>
      <c r="G259" t="str">
        <f t="shared" ref="G259:G322" si="38">MID(A259,SEARCH(".",A259,SEARCH(".",A259,1)+2)+3,6)</f>
        <v>190701</v>
      </c>
      <c r="H259" s="1">
        <f t="shared" ref="H259:H322" si="39">DATE(LEFT(G259,2),MID(G259,3,2),RIGHT(G259,2))</f>
        <v>7122</v>
      </c>
      <c r="I259" t="b">
        <f t="shared" ref="I259:I322" si="40">IF(DATEVALUE(TEXT(H259,"MM/DD/YY")) &lt; DATEVALUE(TEXT(VLOOKUP(F259,$K$2:$M$77,3,FALSE), "MM/DD/YY")), TRUE, FALSE)</f>
        <v>1</v>
      </c>
    </row>
    <row r="260" spans="1:9" x14ac:dyDescent="0.2">
      <c r="A260" t="s">
        <v>258</v>
      </c>
      <c r="B260" t="str">
        <f t="shared" si="35"/>
        <v>t005aae1938.r.ut190702.062447_1</v>
      </c>
      <c r="C260" t="s">
        <v>1035</v>
      </c>
      <c r="D260" t="str">
        <f t="shared" si="36"/>
        <v>t005aae1938.r.ut190702.062447_1</v>
      </c>
      <c r="E260" t="b">
        <f t="shared" si="34"/>
        <v>1</v>
      </c>
      <c r="F260" t="str">
        <f t="shared" si="37"/>
        <v>t005aae1938</v>
      </c>
      <c r="G260" t="str">
        <f t="shared" si="38"/>
        <v>190702</v>
      </c>
      <c r="H260" s="1">
        <f t="shared" si="39"/>
        <v>7123</v>
      </c>
      <c r="I260" t="b">
        <f t="shared" si="40"/>
        <v>1</v>
      </c>
    </row>
    <row r="261" spans="1:9" x14ac:dyDescent="0.2">
      <c r="A261" t="s">
        <v>259</v>
      </c>
      <c r="B261" t="str">
        <f t="shared" si="35"/>
        <v>t005aae1938.r.ut190703.062058_1</v>
      </c>
      <c r="C261" t="s">
        <v>1036</v>
      </c>
      <c r="D261" t="str">
        <f t="shared" si="36"/>
        <v>t005aae1938.r.ut190703.062058_1</v>
      </c>
      <c r="E261" t="b">
        <f t="shared" si="34"/>
        <v>1</v>
      </c>
      <c r="F261" t="str">
        <f t="shared" si="37"/>
        <v>t005aae1938</v>
      </c>
      <c r="G261" t="str">
        <f t="shared" si="38"/>
        <v>190703</v>
      </c>
      <c r="H261" s="1">
        <f t="shared" si="39"/>
        <v>7124</v>
      </c>
      <c r="I261" t="b">
        <f t="shared" si="40"/>
        <v>1</v>
      </c>
    </row>
    <row r="262" spans="1:9" x14ac:dyDescent="0.2">
      <c r="A262" t="s">
        <v>260</v>
      </c>
      <c r="B262" t="str">
        <f t="shared" si="35"/>
        <v>t005aae1938.r.ut190705.061639_1</v>
      </c>
      <c r="C262" t="s">
        <v>1037</v>
      </c>
      <c r="D262" t="str">
        <f t="shared" si="36"/>
        <v>t005aae1938.r.ut190705.061639_1</v>
      </c>
      <c r="E262" t="b">
        <f t="shared" si="34"/>
        <v>1</v>
      </c>
      <c r="F262" t="str">
        <f t="shared" si="37"/>
        <v>t005aae1938</v>
      </c>
      <c r="G262" t="str">
        <f t="shared" si="38"/>
        <v>190705</v>
      </c>
      <c r="H262" s="1">
        <f t="shared" si="39"/>
        <v>7126</v>
      </c>
      <c r="I262" t="b">
        <f t="shared" si="40"/>
        <v>1</v>
      </c>
    </row>
    <row r="263" spans="1:9" x14ac:dyDescent="0.2">
      <c r="A263" t="s">
        <v>261</v>
      </c>
      <c r="B263" t="str">
        <f t="shared" si="35"/>
        <v>t005aae1938.r.ut190707.072044_1</v>
      </c>
      <c r="C263" t="s">
        <v>1038</v>
      </c>
      <c r="D263" t="str">
        <f t="shared" si="36"/>
        <v>t005aae1938.r.ut190707.072044_1</v>
      </c>
      <c r="E263" t="b">
        <f t="shared" si="34"/>
        <v>1</v>
      </c>
      <c r="F263" t="str">
        <f t="shared" si="37"/>
        <v>t005aae1938</v>
      </c>
      <c r="G263" t="str">
        <f t="shared" si="38"/>
        <v>190707</v>
      </c>
      <c r="H263" s="1">
        <f t="shared" si="39"/>
        <v>7128</v>
      </c>
      <c r="I263" t="b">
        <f t="shared" si="40"/>
        <v>1</v>
      </c>
    </row>
    <row r="264" spans="1:9" x14ac:dyDescent="0.2">
      <c r="A264" t="s">
        <v>262</v>
      </c>
      <c r="B264" t="str">
        <f t="shared" si="35"/>
        <v>t005aae1938.r.ut190709.072211_1</v>
      </c>
      <c r="C264" t="s">
        <v>1039</v>
      </c>
      <c r="D264" t="str">
        <f t="shared" si="36"/>
        <v>t005aae1938.r.ut190709.072211_1</v>
      </c>
      <c r="E264" t="b">
        <f t="shared" si="34"/>
        <v>1</v>
      </c>
      <c r="F264" t="str">
        <f t="shared" si="37"/>
        <v>t005aae1938</v>
      </c>
      <c r="G264" t="str">
        <f t="shared" si="38"/>
        <v>190709</v>
      </c>
      <c r="H264" s="1">
        <f t="shared" si="39"/>
        <v>7130</v>
      </c>
      <c r="I264" t="b">
        <f t="shared" si="40"/>
        <v>1</v>
      </c>
    </row>
    <row r="265" spans="1:9" x14ac:dyDescent="0.2">
      <c r="A265" t="s">
        <v>263</v>
      </c>
      <c r="B265" t="str">
        <f t="shared" si="35"/>
        <v>t005aae1938.r.ut190710.072252_1</v>
      </c>
      <c r="C265" t="s">
        <v>1040</v>
      </c>
      <c r="D265" t="str">
        <f t="shared" si="36"/>
        <v>t005aae1938.r.ut190710.072252_1</v>
      </c>
      <c r="E265" t="b">
        <f t="shared" si="34"/>
        <v>1</v>
      </c>
      <c r="F265" t="str">
        <f t="shared" si="37"/>
        <v>t005aae1938</v>
      </c>
      <c r="G265" t="str">
        <f t="shared" si="38"/>
        <v>190710</v>
      </c>
      <c r="H265" s="1">
        <f t="shared" si="39"/>
        <v>7131</v>
      </c>
      <c r="I265" t="b">
        <f t="shared" si="40"/>
        <v>1</v>
      </c>
    </row>
    <row r="266" spans="1:9" x14ac:dyDescent="0.2">
      <c r="A266" t="s">
        <v>264</v>
      </c>
      <c r="B266" t="str">
        <f t="shared" si="35"/>
        <v>t005aae1938.r.ut190712.073702_1</v>
      </c>
      <c r="C266" t="s">
        <v>1041</v>
      </c>
      <c r="D266" t="str">
        <f t="shared" si="36"/>
        <v>t005aae1938.r.ut190712.073702_1</v>
      </c>
      <c r="E266" t="b">
        <f t="shared" si="34"/>
        <v>1</v>
      </c>
      <c r="F266" t="str">
        <f t="shared" si="37"/>
        <v>t005aae1938</v>
      </c>
      <c r="G266" t="str">
        <f t="shared" si="38"/>
        <v>190712</v>
      </c>
      <c r="H266" s="1">
        <f t="shared" si="39"/>
        <v>7133</v>
      </c>
      <c r="I266" t="b">
        <f t="shared" si="40"/>
        <v>1</v>
      </c>
    </row>
    <row r="267" spans="1:9" x14ac:dyDescent="0.2">
      <c r="A267" t="s">
        <v>265</v>
      </c>
      <c r="B267" t="str">
        <f t="shared" si="35"/>
        <v>t005aae1938.r.ut190714.072321_1</v>
      </c>
      <c r="C267" t="s">
        <v>1042</v>
      </c>
      <c r="D267" t="str">
        <f t="shared" si="36"/>
        <v>t005aae1938.r.ut190714.072321_1</v>
      </c>
      <c r="E267" t="b">
        <f t="shared" si="34"/>
        <v>1</v>
      </c>
      <c r="F267" t="str">
        <f t="shared" si="37"/>
        <v>t005aae1938</v>
      </c>
      <c r="G267" t="str">
        <f t="shared" si="38"/>
        <v>190714</v>
      </c>
      <c r="H267" s="1">
        <f t="shared" si="39"/>
        <v>7135</v>
      </c>
      <c r="I267" t="b">
        <f t="shared" si="40"/>
        <v>1</v>
      </c>
    </row>
    <row r="268" spans="1:9" x14ac:dyDescent="0.2">
      <c r="A268" t="s">
        <v>266</v>
      </c>
      <c r="B268" t="str">
        <f t="shared" si="35"/>
        <v>t005aae1938.r.ut190715.064004_1</v>
      </c>
      <c r="C268" t="s">
        <v>1043</v>
      </c>
      <c r="D268" t="str">
        <f t="shared" si="36"/>
        <v>t005aae1938.r.ut190715.064004_1</v>
      </c>
      <c r="E268" t="b">
        <f t="shared" si="34"/>
        <v>1</v>
      </c>
      <c r="F268" t="str">
        <f t="shared" si="37"/>
        <v>t005aae1938</v>
      </c>
      <c r="G268" t="str">
        <f t="shared" si="38"/>
        <v>190715</v>
      </c>
      <c r="H268" s="1">
        <f t="shared" si="39"/>
        <v>7136</v>
      </c>
      <c r="I268" t="b">
        <f t="shared" si="40"/>
        <v>1</v>
      </c>
    </row>
    <row r="269" spans="1:9" x14ac:dyDescent="0.2">
      <c r="A269" t="s">
        <v>267</v>
      </c>
      <c r="B269" t="str">
        <f t="shared" si="35"/>
        <v>t005aae1938.r.ut190716.063857_1</v>
      </c>
      <c r="C269" t="s">
        <v>1044</v>
      </c>
      <c r="D269" t="str">
        <f t="shared" si="36"/>
        <v>t005aae1938.r.ut190716.063857_1</v>
      </c>
      <c r="E269" t="b">
        <f t="shared" si="34"/>
        <v>1</v>
      </c>
      <c r="F269" t="str">
        <f t="shared" si="37"/>
        <v>t005aae1938</v>
      </c>
      <c r="G269" t="str">
        <f t="shared" si="38"/>
        <v>190716</v>
      </c>
      <c r="H269" s="1">
        <f t="shared" si="39"/>
        <v>7137</v>
      </c>
      <c r="I269" t="b">
        <f t="shared" si="40"/>
        <v>1</v>
      </c>
    </row>
    <row r="270" spans="1:9" x14ac:dyDescent="0.2">
      <c r="A270" t="s">
        <v>268</v>
      </c>
      <c r="B270" t="str">
        <f t="shared" si="35"/>
        <v>t005aae1938.r.ut190717.063800_1</v>
      </c>
      <c r="C270" t="s">
        <v>1045</v>
      </c>
      <c r="D270" t="str">
        <f t="shared" si="36"/>
        <v>t005aae1938.r.ut190717.063800_1</v>
      </c>
      <c r="E270" t="b">
        <f t="shared" si="34"/>
        <v>1</v>
      </c>
      <c r="F270" t="str">
        <f t="shared" si="37"/>
        <v>t005aae1938</v>
      </c>
      <c r="G270" t="str">
        <f t="shared" si="38"/>
        <v>190717</v>
      </c>
      <c r="H270" s="1">
        <f t="shared" si="39"/>
        <v>7138</v>
      </c>
      <c r="I270" t="b">
        <f t="shared" si="40"/>
        <v>1</v>
      </c>
    </row>
    <row r="271" spans="1:9" x14ac:dyDescent="0.2">
      <c r="A271" t="s">
        <v>269</v>
      </c>
      <c r="B271" t="str">
        <f t="shared" si="35"/>
        <v>t005aae1938.r.ut190718.063900_1</v>
      </c>
      <c r="C271" t="s">
        <v>1046</v>
      </c>
      <c r="D271" t="str">
        <f t="shared" si="36"/>
        <v>t005aae1938.r.ut190718.063900_1</v>
      </c>
      <c r="E271" t="b">
        <f t="shared" si="34"/>
        <v>1</v>
      </c>
      <c r="F271" t="str">
        <f t="shared" si="37"/>
        <v>t005aae1938</v>
      </c>
      <c r="G271" t="str">
        <f t="shared" si="38"/>
        <v>190718</v>
      </c>
      <c r="H271" s="1">
        <f t="shared" si="39"/>
        <v>7139</v>
      </c>
      <c r="I271" t="b">
        <f t="shared" si="40"/>
        <v>1</v>
      </c>
    </row>
    <row r="272" spans="1:9" x14ac:dyDescent="0.2">
      <c r="A272" t="s">
        <v>270</v>
      </c>
      <c r="B272" t="str">
        <f t="shared" si="35"/>
        <v>t005aae1938.r.ut190719.063754_1</v>
      </c>
      <c r="C272" t="s">
        <v>1047</v>
      </c>
      <c r="D272" t="str">
        <f t="shared" si="36"/>
        <v>t005aae1938.r.ut190719.063754_1</v>
      </c>
      <c r="E272" t="b">
        <f t="shared" si="34"/>
        <v>1</v>
      </c>
      <c r="F272" t="str">
        <f t="shared" si="37"/>
        <v>t005aae1938</v>
      </c>
      <c r="G272" t="str">
        <f t="shared" si="38"/>
        <v>190719</v>
      </c>
      <c r="H272" s="1">
        <f t="shared" si="39"/>
        <v>7140</v>
      </c>
      <c r="I272" t="b">
        <f t="shared" si="40"/>
        <v>0</v>
      </c>
    </row>
    <row r="273" spans="1:9" x14ac:dyDescent="0.2">
      <c r="A273" t="s">
        <v>271</v>
      </c>
      <c r="B273" t="str">
        <f t="shared" si="35"/>
        <v>t005aae1940.r.ut190425.104804_1</v>
      </c>
      <c r="C273" t="s">
        <v>1048</v>
      </c>
      <c r="D273" t="str">
        <f t="shared" si="36"/>
        <v>t005aae1940.r.ut190425.104804_1</v>
      </c>
      <c r="E273" t="b">
        <f t="shared" si="34"/>
        <v>1</v>
      </c>
      <c r="F273" t="str">
        <f t="shared" si="37"/>
        <v>t005aae1940</v>
      </c>
      <c r="G273" t="str">
        <f t="shared" si="38"/>
        <v>190425</v>
      </c>
      <c r="H273" s="1">
        <f t="shared" si="39"/>
        <v>7055</v>
      </c>
      <c r="I273" t="b">
        <f t="shared" si="40"/>
        <v>1</v>
      </c>
    </row>
    <row r="274" spans="1:9" x14ac:dyDescent="0.2">
      <c r="A274" t="s">
        <v>272</v>
      </c>
      <c r="B274" t="str">
        <f t="shared" si="35"/>
        <v>t005aae1940.r.ut190630.081407_1</v>
      </c>
      <c r="C274" t="s">
        <v>1049</v>
      </c>
      <c r="D274" t="str">
        <f t="shared" si="36"/>
        <v>t005aae1940.r.ut190630.081407_1</v>
      </c>
      <c r="E274" t="b">
        <f t="shared" si="34"/>
        <v>1</v>
      </c>
      <c r="F274" t="str">
        <f t="shared" si="37"/>
        <v>t005aae1940</v>
      </c>
      <c r="G274" t="str">
        <f t="shared" si="38"/>
        <v>190630</v>
      </c>
      <c r="H274" s="1">
        <f t="shared" si="39"/>
        <v>7121</v>
      </c>
      <c r="I274" t="b">
        <f t="shared" si="40"/>
        <v>1</v>
      </c>
    </row>
    <row r="275" spans="1:9" x14ac:dyDescent="0.2">
      <c r="A275" t="s">
        <v>273</v>
      </c>
      <c r="B275" t="str">
        <f t="shared" si="35"/>
        <v>t005aae1940.r.ut190701.062929_1</v>
      </c>
      <c r="C275" t="s">
        <v>1050</v>
      </c>
      <c r="D275" t="str">
        <f t="shared" si="36"/>
        <v>t005aae1940.r.ut190701.062929_1</v>
      </c>
      <c r="E275" t="b">
        <f t="shared" si="34"/>
        <v>1</v>
      </c>
      <c r="F275" t="str">
        <f t="shared" si="37"/>
        <v>t005aae1940</v>
      </c>
      <c r="G275" t="str">
        <f t="shared" si="38"/>
        <v>190701</v>
      </c>
      <c r="H275" s="1">
        <f t="shared" si="39"/>
        <v>7122</v>
      </c>
      <c r="I275" t="b">
        <f t="shared" si="40"/>
        <v>1</v>
      </c>
    </row>
    <row r="276" spans="1:9" x14ac:dyDescent="0.2">
      <c r="A276" t="s">
        <v>274</v>
      </c>
      <c r="B276" t="str">
        <f t="shared" si="35"/>
        <v>t005aae1940.r.ut190702.062828_1</v>
      </c>
      <c r="C276" t="s">
        <v>1051</v>
      </c>
      <c r="D276" t="str">
        <f t="shared" si="36"/>
        <v>t005aae1940.r.ut190702.062828_1</v>
      </c>
      <c r="E276" t="b">
        <f t="shared" si="34"/>
        <v>1</v>
      </c>
      <c r="F276" t="str">
        <f t="shared" si="37"/>
        <v>t005aae1940</v>
      </c>
      <c r="G276" t="str">
        <f t="shared" si="38"/>
        <v>190702</v>
      </c>
      <c r="H276" s="1">
        <f t="shared" si="39"/>
        <v>7123</v>
      </c>
      <c r="I276" t="b">
        <f t="shared" si="40"/>
        <v>1</v>
      </c>
    </row>
    <row r="277" spans="1:9" x14ac:dyDescent="0.2">
      <c r="A277" t="s">
        <v>275</v>
      </c>
      <c r="B277" t="str">
        <f t="shared" si="35"/>
        <v>t005aae1940.r.ut190703.062440_1</v>
      </c>
      <c r="C277" t="s">
        <v>1052</v>
      </c>
      <c r="D277" t="str">
        <f t="shared" si="36"/>
        <v>t005aae1940.r.ut190703.062440_1</v>
      </c>
      <c r="E277" t="b">
        <f t="shared" si="34"/>
        <v>1</v>
      </c>
      <c r="F277" t="str">
        <f t="shared" si="37"/>
        <v>t005aae1940</v>
      </c>
      <c r="G277" t="str">
        <f t="shared" si="38"/>
        <v>190703</v>
      </c>
      <c r="H277" s="1">
        <f t="shared" si="39"/>
        <v>7124</v>
      </c>
      <c r="I277" t="b">
        <f t="shared" si="40"/>
        <v>1</v>
      </c>
    </row>
    <row r="278" spans="1:9" x14ac:dyDescent="0.2">
      <c r="A278" t="s">
        <v>276</v>
      </c>
      <c r="B278" t="str">
        <f t="shared" si="35"/>
        <v>t005aae1940.r.ut190704.062008_1</v>
      </c>
      <c r="C278" t="s">
        <v>1053</v>
      </c>
      <c r="D278" t="str">
        <f t="shared" si="36"/>
        <v>t005aae1940.r.ut190704.062008_1</v>
      </c>
      <c r="E278" t="b">
        <f t="shared" si="34"/>
        <v>1</v>
      </c>
      <c r="F278" t="str">
        <f t="shared" si="37"/>
        <v>t005aae1940</v>
      </c>
      <c r="G278" t="str">
        <f t="shared" si="38"/>
        <v>190704</v>
      </c>
      <c r="H278" s="1">
        <f t="shared" si="39"/>
        <v>7125</v>
      </c>
      <c r="I278" t="b">
        <f t="shared" si="40"/>
        <v>1</v>
      </c>
    </row>
    <row r="279" spans="1:9" x14ac:dyDescent="0.2">
      <c r="A279" t="s">
        <v>277</v>
      </c>
      <c r="B279" t="str">
        <f t="shared" si="35"/>
        <v>t005aae1940.r.ut190705.062022_1</v>
      </c>
      <c r="C279" t="s">
        <v>1054</v>
      </c>
      <c r="D279" t="str">
        <f t="shared" si="36"/>
        <v>t005aae1940.r.ut190705.062022_1</v>
      </c>
      <c r="E279" t="b">
        <f t="shared" si="34"/>
        <v>1</v>
      </c>
      <c r="F279" t="str">
        <f t="shared" si="37"/>
        <v>t005aae1940</v>
      </c>
      <c r="G279" t="str">
        <f t="shared" si="38"/>
        <v>190705</v>
      </c>
      <c r="H279" s="1">
        <f t="shared" si="39"/>
        <v>7126</v>
      </c>
      <c r="I279" t="b">
        <f t="shared" si="40"/>
        <v>1</v>
      </c>
    </row>
    <row r="280" spans="1:9" x14ac:dyDescent="0.2">
      <c r="A280" t="s">
        <v>278</v>
      </c>
      <c r="B280" t="str">
        <f t="shared" si="35"/>
        <v>t005aae1940.r.ut190707.061607_1</v>
      </c>
      <c r="C280" t="s">
        <v>1055</v>
      </c>
      <c r="D280" t="str">
        <f t="shared" si="36"/>
        <v>t005aae1940.r.ut190707.061607_1</v>
      </c>
      <c r="E280" t="b">
        <f t="shared" si="34"/>
        <v>1</v>
      </c>
      <c r="F280" t="str">
        <f t="shared" si="37"/>
        <v>t005aae1940</v>
      </c>
      <c r="G280" t="str">
        <f t="shared" si="38"/>
        <v>190707</v>
      </c>
      <c r="H280" s="1">
        <f t="shared" si="39"/>
        <v>7128</v>
      </c>
      <c r="I280" t="b">
        <f t="shared" si="40"/>
        <v>1</v>
      </c>
    </row>
    <row r="281" spans="1:9" x14ac:dyDescent="0.2">
      <c r="A281" t="s">
        <v>279</v>
      </c>
      <c r="B281" t="str">
        <f t="shared" si="35"/>
        <v>t005aae1940.r.ut190709.071450_1</v>
      </c>
      <c r="C281" t="s">
        <v>1056</v>
      </c>
      <c r="D281" t="str">
        <f t="shared" si="36"/>
        <v>t005aae1940.r.ut190709.071450_1</v>
      </c>
      <c r="E281" t="b">
        <f t="shared" si="34"/>
        <v>1</v>
      </c>
      <c r="F281" t="str">
        <f t="shared" si="37"/>
        <v>t005aae1940</v>
      </c>
      <c r="G281" t="str">
        <f t="shared" si="38"/>
        <v>190709</v>
      </c>
      <c r="H281" s="1">
        <f t="shared" si="39"/>
        <v>7130</v>
      </c>
      <c r="I281" t="b">
        <f t="shared" si="40"/>
        <v>1</v>
      </c>
    </row>
    <row r="282" spans="1:9" x14ac:dyDescent="0.2">
      <c r="A282" t="s">
        <v>280</v>
      </c>
      <c r="B282" t="str">
        <f t="shared" si="35"/>
        <v>t005aae1940.r.ut190710.071524_1</v>
      </c>
      <c r="C282" t="s">
        <v>1057</v>
      </c>
      <c r="D282" t="str">
        <f t="shared" si="36"/>
        <v>t005aae1940.r.ut190710.071524_1</v>
      </c>
      <c r="E282" t="b">
        <f t="shared" si="34"/>
        <v>1</v>
      </c>
      <c r="F282" t="str">
        <f t="shared" si="37"/>
        <v>t005aae1940</v>
      </c>
      <c r="G282" t="str">
        <f t="shared" si="38"/>
        <v>190710</v>
      </c>
      <c r="H282" s="1">
        <f t="shared" si="39"/>
        <v>7131</v>
      </c>
      <c r="I282" t="b">
        <f t="shared" si="40"/>
        <v>1</v>
      </c>
    </row>
    <row r="283" spans="1:9" x14ac:dyDescent="0.2">
      <c r="A283" t="s">
        <v>281</v>
      </c>
      <c r="B283" t="str">
        <f t="shared" si="35"/>
        <v>t005aae1940.r.ut190712.072245_1</v>
      </c>
      <c r="C283" t="s">
        <v>1058</v>
      </c>
      <c r="D283" t="str">
        <f t="shared" si="36"/>
        <v>t005aae1940.r.ut190712.072245_1</v>
      </c>
      <c r="E283" t="b">
        <f t="shared" si="34"/>
        <v>1</v>
      </c>
      <c r="F283" t="str">
        <f t="shared" si="37"/>
        <v>t005aae1940</v>
      </c>
      <c r="G283" t="str">
        <f t="shared" si="38"/>
        <v>190712</v>
      </c>
      <c r="H283" s="1">
        <f t="shared" si="39"/>
        <v>7133</v>
      </c>
      <c r="I283" t="b">
        <f t="shared" si="40"/>
        <v>1</v>
      </c>
    </row>
    <row r="284" spans="1:9" x14ac:dyDescent="0.2">
      <c r="A284" t="s">
        <v>282</v>
      </c>
      <c r="B284" t="str">
        <f t="shared" si="35"/>
        <v>t005aae1940.r.ut190714.070904_1</v>
      </c>
      <c r="C284" t="s">
        <v>1059</v>
      </c>
      <c r="D284" t="str">
        <f t="shared" si="36"/>
        <v>t005aae1940.r.ut190714.070904_1</v>
      </c>
      <c r="E284" t="b">
        <f t="shared" si="34"/>
        <v>1</v>
      </c>
      <c r="F284" t="str">
        <f t="shared" si="37"/>
        <v>t005aae1940</v>
      </c>
      <c r="G284" t="str">
        <f t="shared" si="38"/>
        <v>190714</v>
      </c>
      <c r="H284" s="1">
        <f t="shared" si="39"/>
        <v>7135</v>
      </c>
      <c r="I284" t="b">
        <f t="shared" si="40"/>
        <v>1</v>
      </c>
    </row>
    <row r="285" spans="1:9" x14ac:dyDescent="0.2">
      <c r="A285" t="s">
        <v>283</v>
      </c>
      <c r="B285" t="str">
        <f t="shared" si="35"/>
        <v>t005aae1940.r.ut190715.053528_1</v>
      </c>
      <c r="C285" t="s">
        <v>1060</v>
      </c>
      <c r="D285" t="str">
        <f t="shared" si="36"/>
        <v>t005aae1940.r.ut190715.053528_1</v>
      </c>
      <c r="E285" t="b">
        <f t="shared" si="34"/>
        <v>1</v>
      </c>
      <c r="F285" t="str">
        <f t="shared" si="37"/>
        <v>t005aae1940</v>
      </c>
      <c r="G285" t="str">
        <f t="shared" si="38"/>
        <v>190715</v>
      </c>
      <c r="H285" s="1">
        <f t="shared" si="39"/>
        <v>7136</v>
      </c>
      <c r="I285" t="b">
        <f t="shared" si="40"/>
        <v>1</v>
      </c>
    </row>
    <row r="286" spans="1:9" x14ac:dyDescent="0.2">
      <c r="A286" t="s">
        <v>284</v>
      </c>
      <c r="B286" t="str">
        <f t="shared" si="35"/>
        <v>t005aae1940.r.ut190716.053423_1</v>
      </c>
      <c r="C286" t="s">
        <v>1061</v>
      </c>
      <c r="D286" t="str">
        <f t="shared" si="36"/>
        <v>t005aae1940.r.ut190716.053423_1</v>
      </c>
      <c r="E286" t="b">
        <f t="shared" si="34"/>
        <v>1</v>
      </c>
      <c r="F286" t="str">
        <f t="shared" si="37"/>
        <v>t005aae1940</v>
      </c>
      <c r="G286" t="str">
        <f t="shared" si="38"/>
        <v>190716</v>
      </c>
      <c r="H286" s="1">
        <f t="shared" si="39"/>
        <v>7137</v>
      </c>
      <c r="I286" t="b">
        <f t="shared" si="40"/>
        <v>1</v>
      </c>
    </row>
    <row r="287" spans="1:9" x14ac:dyDescent="0.2">
      <c r="A287" t="s">
        <v>285</v>
      </c>
      <c r="B287" t="str">
        <f t="shared" si="35"/>
        <v>t005aae1940.r.ut190717.053327_1</v>
      </c>
      <c r="C287" t="s">
        <v>1062</v>
      </c>
      <c r="D287" t="str">
        <f t="shared" si="36"/>
        <v>t005aae1940.r.ut190717.053327_1</v>
      </c>
      <c r="E287" t="b">
        <f t="shared" si="34"/>
        <v>1</v>
      </c>
      <c r="F287" t="str">
        <f t="shared" si="37"/>
        <v>t005aae1940</v>
      </c>
      <c r="G287" t="str">
        <f t="shared" si="38"/>
        <v>190717</v>
      </c>
      <c r="H287" s="1">
        <f t="shared" si="39"/>
        <v>7138</v>
      </c>
      <c r="I287" t="b">
        <f t="shared" si="40"/>
        <v>1</v>
      </c>
    </row>
    <row r="288" spans="1:9" x14ac:dyDescent="0.2">
      <c r="A288" t="s">
        <v>286</v>
      </c>
      <c r="B288" t="str">
        <f t="shared" si="35"/>
        <v>t005aae1940.r.ut190718.063123_1</v>
      </c>
      <c r="C288" t="s">
        <v>1063</v>
      </c>
      <c r="D288" t="str">
        <f t="shared" si="36"/>
        <v>t005aae1940.r.ut190718.063123_1</v>
      </c>
      <c r="E288" t="b">
        <f t="shared" si="34"/>
        <v>1</v>
      </c>
      <c r="F288" t="str">
        <f t="shared" si="37"/>
        <v>t005aae1940</v>
      </c>
      <c r="G288" t="str">
        <f t="shared" si="38"/>
        <v>190718</v>
      </c>
      <c r="H288" s="1">
        <f t="shared" si="39"/>
        <v>7139</v>
      </c>
      <c r="I288" t="b">
        <f t="shared" si="40"/>
        <v>1</v>
      </c>
    </row>
    <row r="289" spans="1:9" x14ac:dyDescent="0.2">
      <c r="A289" t="s">
        <v>287</v>
      </c>
      <c r="B289" t="str">
        <f t="shared" si="35"/>
        <v>t005aae1940.r.ut190719.063029_1</v>
      </c>
      <c r="C289" t="s">
        <v>1064</v>
      </c>
      <c r="D289" t="str">
        <f t="shared" si="36"/>
        <v>t005aae1940.r.ut190719.063029_1</v>
      </c>
      <c r="E289" t="b">
        <f t="shared" si="34"/>
        <v>1</v>
      </c>
      <c r="F289" t="str">
        <f t="shared" si="37"/>
        <v>t005aae1940</v>
      </c>
      <c r="G289" t="str">
        <f t="shared" si="38"/>
        <v>190719</v>
      </c>
      <c r="H289" s="1">
        <f t="shared" si="39"/>
        <v>7140</v>
      </c>
      <c r="I289" t="b">
        <f t="shared" si="40"/>
        <v>0</v>
      </c>
    </row>
    <row r="290" spans="1:9" x14ac:dyDescent="0.2">
      <c r="A290" t="s">
        <v>288</v>
      </c>
      <c r="B290" t="str">
        <f t="shared" si="35"/>
        <v>t005aae19922.r.ut190425.090837_1</v>
      </c>
      <c r="C290" t="s">
        <v>1065</v>
      </c>
      <c r="D290" t="str">
        <f t="shared" si="36"/>
        <v>t005aae19922.r.ut190425.090837_1</v>
      </c>
      <c r="E290" t="b">
        <f t="shared" si="34"/>
        <v>1</v>
      </c>
      <c r="F290" t="str">
        <f t="shared" si="37"/>
        <v>t005aae19922</v>
      </c>
      <c r="G290" t="str">
        <f t="shared" si="38"/>
        <v>190425</v>
      </c>
      <c r="H290" s="1">
        <f t="shared" si="39"/>
        <v>7055</v>
      </c>
      <c r="I290" t="b">
        <f t="shared" si="40"/>
        <v>1</v>
      </c>
    </row>
    <row r="291" spans="1:9" x14ac:dyDescent="0.2">
      <c r="A291" t="s">
        <v>289</v>
      </c>
      <c r="B291" t="str">
        <f t="shared" si="35"/>
        <v>t005aae19922.r.ut190517.074302_1</v>
      </c>
      <c r="C291" t="s">
        <v>1066</v>
      </c>
      <c r="D291" t="str">
        <f t="shared" si="36"/>
        <v>t005aae19922.r.ut190517.074302_1</v>
      </c>
      <c r="E291" t="b">
        <f t="shared" si="34"/>
        <v>1</v>
      </c>
      <c r="F291" t="str">
        <f t="shared" si="37"/>
        <v>t005aae19922</v>
      </c>
      <c r="G291" t="str">
        <f t="shared" si="38"/>
        <v>190517</v>
      </c>
      <c r="H291" s="1">
        <f t="shared" si="39"/>
        <v>7077</v>
      </c>
      <c r="I291" t="b">
        <f t="shared" si="40"/>
        <v>1</v>
      </c>
    </row>
    <row r="292" spans="1:9" x14ac:dyDescent="0.2">
      <c r="A292" t="s">
        <v>290</v>
      </c>
      <c r="B292" t="str">
        <f t="shared" si="35"/>
        <v>t005aae19922.r.ut190606.062412_1</v>
      </c>
      <c r="C292" t="s">
        <v>1067</v>
      </c>
      <c r="D292" t="str">
        <f t="shared" si="36"/>
        <v>t005aae19922.r.ut190606.062412_1</v>
      </c>
      <c r="E292" t="b">
        <f t="shared" si="34"/>
        <v>1</v>
      </c>
      <c r="F292" t="str">
        <f t="shared" si="37"/>
        <v>t005aae19922</v>
      </c>
      <c r="G292" t="str">
        <f t="shared" si="38"/>
        <v>190606</v>
      </c>
      <c r="H292" s="1">
        <f t="shared" si="39"/>
        <v>7097</v>
      </c>
      <c r="I292" t="b">
        <f t="shared" si="40"/>
        <v>0</v>
      </c>
    </row>
    <row r="293" spans="1:9" x14ac:dyDescent="0.2">
      <c r="A293" t="s">
        <v>291</v>
      </c>
      <c r="B293" t="str">
        <f t="shared" si="35"/>
        <v>t005aae19923.r.ut190425.090447_1</v>
      </c>
      <c r="C293" t="s">
        <v>1068</v>
      </c>
      <c r="D293" t="str">
        <f t="shared" si="36"/>
        <v>t005aae19923.r.ut190425.090447_1</v>
      </c>
      <c r="E293" t="b">
        <f t="shared" si="34"/>
        <v>1</v>
      </c>
      <c r="F293" t="str">
        <f t="shared" si="37"/>
        <v>t005aae19923</v>
      </c>
      <c r="G293" t="str">
        <f t="shared" si="38"/>
        <v>190425</v>
      </c>
      <c r="H293" s="1">
        <f t="shared" si="39"/>
        <v>7055</v>
      </c>
      <c r="I293" t="b">
        <f t="shared" si="40"/>
        <v>1</v>
      </c>
    </row>
    <row r="294" spans="1:9" x14ac:dyDescent="0.2">
      <c r="A294" t="s">
        <v>292</v>
      </c>
      <c r="B294" t="str">
        <f t="shared" si="35"/>
        <v>t005aae19923.r.ut190517.073921_1</v>
      </c>
      <c r="C294" t="s">
        <v>1069</v>
      </c>
      <c r="D294" t="str">
        <f t="shared" si="36"/>
        <v>t005aae19923.r.ut190517.073921_1</v>
      </c>
      <c r="E294" t="b">
        <f t="shared" si="34"/>
        <v>1</v>
      </c>
      <c r="F294" t="str">
        <f t="shared" si="37"/>
        <v>t005aae19923</v>
      </c>
      <c r="G294" t="str">
        <f t="shared" si="38"/>
        <v>190517</v>
      </c>
      <c r="H294" s="1">
        <f t="shared" si="39"/>
        <v>7077</v>
      </c>
      <c r="I294" t="b">
        <f t="shared" si="40"/>
        <v>1</v>
      </c>
    </row>
    <row r="295" spans="1:9" x14ac:dyDescent="0.2">
      <c r="A295" t="s">
        <v>293</v>
      </c>
      <c r="B295" t="str">
        <f t="shared" si="35"/>
        <v>t005aae19923.r.ut190606.062023_1</v>
      </c>
      <c r="C295" t="s">
        <v>1070</v>
      </c>
      <c r="D295" t="str">
        <f t="shared" si="36"/>
        <v>t005aae19923.r.ut190606.062023_1</v>
      </c>
      <c r="E295" t="b">
        <f t="shared" si="34"/>
        <v>1</v>
      </c>
      <c r="F295" t="str">
        <f t="shared" si="37"/>
        <v>t005aae19923</v>
      </c>
      <c r="G295" t="str">
        <f t="shared" si="38"/>
        <v>190606</v>
      </c>
      <c r="H295" s="1">
        <f t="shared" si="39"/>
        <v>7097</v>
      </c>
      <c r="I295" t="b">
        <f t="shared" si="40"/>
        <v>0</v>
      </c>
    </row>
    <row r="296" spans="1:9" x14ac:dyDescent="0.2">
      <c r="A296" t="s">
        <v>294</v>
      </c>
      <c r="B296" t="str">
        <f t="shared" si="35"/>
        <v>t005aae20042.r.ut190425.102243_1</v>
      </c>
      <c r="C296" t="s">
        <v>1071</v>
      </c>
      <c r="D296" t="str">
        <f t="shared" si="36"/>
        <v>t005aae20042.r.ut190425.102243_1</v>
      </c>
      <c r="E296" t="b">
        <f t="shared" si="34"/>
        <v>1</v>
      </c>
      <c r="F296" t="str">
        <f t="shared" si="37"/>
        <v>t005aae20042</v>
      </c>
      <c r="G296" t="str">
        <f t="shared" si="38"/>
        <v>190425</v>
      </c>
      <c r="H296" s="1">
        <f t="shared" si="39"/>
        <v>7055</v>
      </c>
      <c r="I296" t="b">
        <f t="shared" si="40"/>
        <v>1</v>
      </c>
    </row>
    <row r="297" spans="1:9" x14ac:dyDescent="0.2">
      <c r="A297" t="s">
        <v>295</v>
      </c>
      <c r="B297" t="str">
        <f t="shared" si="35"/>
        <v>t005aae20042.r.ut190630.083351_1</v>
      </c>
      <c r="C297" t="s">
        <v>1072</v>
      </c>
      <c r="D297" t="str">
        <f t="shared" si="36"/>
        <v>t005aae20042.r.ut190630.083351_1</v>
      </c>
      <c r="E297" t="b">
        <f t="shared" si="34"/>
        <v>1</v>
      </c>
      <c r="F297" t="str">
        <f t="shared" si="37"/>
        <v>t005aae20042</v>
      </c>
      <c r="G297" t="str">
        <f t="shared" si="38"/>
        <v>190630</v>
      </c>
      <c r="H297" s="1">
        <f t="shared" si="39"/>
        <v>7121</v>
      </c>
      <c r="I297" t="b">
        <f t="shared" si="40"/>
        <v>1</v>
      </c>
    </row>
    <row r="298" spans="1:9" x14ac:dyDescent="0.2">
      <c r="A298" t="s">
        <v>296</v>
      </c>
      <c r="B298" t="str">
        <f t="shared" si="35"/>
        <v>t005aae20042.r.ut190701.073828_1</v>
      </c>
      <c r="C298" t="s">
        <v>1073</v>
      </c>
      <c r="D298" t="str">
        <f t="shared" si="36"/>
        <v>t005aae20042.r.ut190701.073828_1</v>
      </c>
      <c r="E298" t="b">
        <f t="shared" si="34"/>
        <v>1</v>
      </c>
      <c r="F298" t="str">
        <f t="shared" si="37"/>
        <v>t005aae20042</v>
      </c>
      <c r="G298" t="str">
        <f t="shared" si="38"/>
        <v>190701</v>
      </c>
      <c r="H298" s="1">
        <f t="shared" si="39"/>
        <v>7122</v>
      </c>
      <c r="I298" t="b">
        <f t="shared" si="40"/>
        <v>1</v>
      </c>
    </row>
    <row r="299" spans="1:9" x14ac:dyDescent="0.2">
      <c r="A299" t="s">
        <v>297</v>
      </c>
      <c r="B299" t="str">
        <f t="shared" si="35"/>
        <v>t005aae20042.r.ut190702.103850_1</v>
      </c>
      <c r="C299" t="s">
        <v>1074</v>
      </c>
      <c r="D299" t="str">
        <f t="shared" si="36"/>
        <v>t005aae20042.r.ut190702.103850_1</v>
      </c>
      <c r="E299" t="b">
        <f t="shared" si="34"/>
        <v>1</v>
      </c>
      <c r="F299" t="str">
        <f t="shared" si="37"/>
        <v>t005aae20042</v>
      </c>
      <c r="G299" t="str">
        <f t="shared" si="38"/>
        <v>190702</v>
      </c>
      <c r="H299" s="1">
        <f t="shared" si="39"/>
        <v>7123</v>
      </c>
      <c r="I299" t="b">
        <f t="shared" si="40"/>
        <v>1</v>
      </c>
    </row>
    <row r="300" spans="1:9" x14ac:dyDescent="0.2">
      <c r="A300" t="s">
        <v>298</v>
      </c>
      <c r="B300" t="str">
        <f t="shared" si="35"/>
        <v>t005aae20042.r.ut190703.073438_1</v>
      </c>
      <c r="C300" t="s">
        <v>1075</v>
      </c>
      <c r="D300" t="str">
        <f t="shared" si="36"/>
        <v>t005aae20042.r.ut190703.073438_1</v>
      </c>
      <c r="E300" t="b">
        <f t="shared" si="34"/>
        <v>1</v>
      </c>
      <c r="F300" t="str">
        <f t="shared" si="37"/>
        <v>t005aae20042</v>
      </c>
      <c r="G300" t="str">
        <f t="shared" si="38"/>
        <v>190703</v>
      </c>
      <c r="H300" s="1">
        <f t="shared" si="39"/>
        <v>7124</v>
      </c>
      <c r="I300" t="b">
        <f t="shared" si="40"/>
        <v>1</v>
      </c>
    </row>
    <row r="301" spans="1:9" x14ac:dyDescent="0.2">
      <c r="A301" t="s">
        <v>299</v>
      </c>
      <c r="B301" t="str">
        <f t="shared" si="35"/>
        <v>t005aae20042.r.ut190705.072948_1</v>
      </c>
      <c r="C301" t="s">
        <v>1076</v>
      </c>
      <c r="D301" t="str">
        <f t="shared" si="36"/>
        <v>t005aae20042.r.ut190705.072948_1</v>
      </c>
      <c r="E301" t="b">
        <f t="shared" si="34"/>
        <v>1</v>
      </c>
      <c r="F301" t="str">
        <f t="shared" si="37"/>
        <v>t005aae20042</v>
      </c>
      <c r="G301" t="str">
        <f t="shared" si="38"/>
        <v>190705</v>
      </c>
      <c r="H301" s="1">
        <f t="shared" si="39"/>
        <v>7126</v>
      </c>
      <c r="I301" t="b">
        <f t="shared" si="40"/>
        <v>1</v>
      </c>
    </row>
    <row r="302" spans="1:9" x14ac:dyDescent="0.2">
      <c r="A302" t="s">
        <v>300</v>
      </c>
      <c r="B302" t="str">
        <f t="shared" si="35"/>
        <v>t005aae20042.r.ut190707.072943_1</v>
      </c>
      <c r="C302" t="s">
        <v>1077</v>
      </c>
      <c r="D302" t="str">
        <f t="shared" si="36"/>
        <v>t005aae20042.r.ut190707.072943_1</v>
      </c>
      <c r="E302" t="b">
        <f t="shared" si="34"/>
        <v>1</v>
      </c>
      <c r="F302" t="str">
        <f t="shared" si="37"/>
        <v>t005aae20042</v>
      </c>
      <c r="G302" t="str">
        <f t="shared" si="38"/>
        <v>190707</v>
      </c>
      <c r="H302" s="1">
        <f t="shared" si="39"/>
        <v>7128</v>
      </c>
      <c r="I302" t="b">
        <f t="shared" si="40"/>
        <v>1</v>
      </c>
    </row>
    <row r="303" spans="1:9" x14ac:dyDescent="0.2">
      <c r="A303" t="s">
        <v>301</v>
      </c>
      <c r="B303" t="str">
        <f t="shared" si="35"/>
        <v>t005aae20042.r.ut190709.072724_1</v>
      </c>
      <c r="C303" t="s">
        <v>1078</v>
      </c>
      <c r="D303" t="str">
        <f t="shared" si="36"/>
        <v>t005aae20042.r.ut190709.072724_1</v>
      </c>
      <c r="E303" t="b">
        <f t="shared" si="34"/>
        <v>1</v>
      </c>
      <c r="F303" t="str">
        <f t="shared" si="37"/>
        <v>t005aae20042</v>
      </c>
      <c r="G303" t="str">
        <f t="shared" si="38"/>
        <v>190709</v>
      </c>
      <c r="H303" s="1">
        <f t="shared" si="39"/>
        <v>7130</v>
      </c>
      <c r="I303" t="b">
        <f t="shared" si="40"/>
        <v>1</v>
      </c>
    </row>
    <row r="304" spans="1:9" x14ac:dyDescent="0.2">
      <c r="A304" t="s">
        <v>302</v>
      </c>
      <c r="B304" t="str">
        <f t="shared" si="35"/>
        <v>t005aae20042.r.ut190710.073148_1</v>
      </c>
      <c r="C304" t="s">
        <v>1079</v>
      </c>
      <c r="D304" t="str">
        <f t="shared" si="36"/>
        <v>t005aae20042.r.ut190710.073148_1</v>
      </c>
      <c r="E304" t="b">
        <f t="shared" si="34"/>
        <v>1</v>
      </c>
      <c r="F304" t="str">
        <f t="shared" si="37"/>
        <v>t005aae20042</v>
      </c>
      <c r="G304" t="str">
        <f t="shared" si="38"/>
        <v>190710</v>
      </c>
      <c r="H304" s="1">
        <f t="shared" si="39"/>
        <v>7131</v>
      </c>
      <c r="I304" t="b">
        <f t="shared" si="40"/>
        <v>1</v>
      </c>
    </row>
    <row r="305" spans="1:9" x14ac:dyDescent="0.2">
      <c r="A305" t="s">
        <v>303</v>
      </c>
      <c r="B305" t="str">
        <f t="shared" si="35"/>
        <v>t005aae20042.r.ut190712.074222_1</v>
      </c>
      <c r="C305" t="s">
        <v>1080</v>
      </c>
      <c r="D305" t="str">
        <f t="shared" si="36"/>
        <v>t005aae20042.r.ut190712.074222_1</v>
      </c>
      <c r="E305" t="b">
        <f t="shared" si="34"/>
        <v>1</v>
      </c>
      <c r="F305" t="str">
        <f t="shared" si="37"/>
        <v>t005aae20042</v>
      </c>
      <c r="G305" t="str">
        <f t="shared" si="38"/>
        <v>190712</v>
      </c>
      <c r="H305" s="1">
        <f t="shared" si="39"/>
        <v>7133</v>
      </c>
      <c r="I305" t="b">
        <f t="shared" si="40"/>
        <v>1</v>
      </c>
    </row>
    <row r="306" spans="1:9" x14ac:dyDescent="0.2">
      <c r="A306" t="s">
        <v>304</v>
      </c>
      <c r="B306" t="str">
        <f t="shared" si="35"/>
        <v>t005aae20042.r.ut190714.072842_1</v>
      </c>
      <c r="C306" t="s">
        <v>1081</v>
      </c>
      <c r="D306" t="str">
        <f t="shared" si="36"/>
        <v>t005aae20042.r.ut190714.072842_1</v>
      </c>
      <c r="E306" t="b">
        <f t="shared" si="34"/>
        <v>1</v>
      </c>
      <c r="F306" t="str">
        <f t="shared" si="37"/>
        <v>t005aae20042</v>
      </c>
      <c r="G306" t="str">
        <f t="shared" si="38"/>
        <v>190714</v>
      </c>
      <c r="H306" s="1">
        <f t="shared" si="39"/>
        <v>7135</v>
      </c>
      <c r="I306" t="b">
        <f t="shared" si="40"/>
        <v>1</v>
      </c>
    </row>
    <row r="307" spans="1:9" x14ac:dyDescent="0.2">
      <c r="A307" t="s">
        <v>305</v>
      </c>
      <c r="B307" t="str">
        <f t="shared" si="35"/>
        <v>t005aae20042.r.ut190715.064908_1</v>
      </c>
      <c r="C307" t="s">
        <v>1082</v>
      </c>
      <c r="D307" t="str">
        <f t="shared" si="36"/>
        <v>t005aae20042.r.ut190715.064908_1</v>
      </c>
      <c r="E307" t="b">
        <f t="shared" si="34"/>
        <v>1</v>
      </c>
      <c r="F307" t="str">
        <f t="shared" si="37"/>
        <v>t005aae20042</v>
      </c>
      <c r="G307" t="str">
        <f t="shared" si="38"/>
        <v>190715</v>
      </c>
      <c r="H307" s="1">
        <f t="shared" si="39"/>
        <v>7136</v>
      </c>
      <c r="I307" t="b">
        <f t="shared" si="40"/>
        <v>1</v>
      </c>
    </row>
    <row r="308" spans="1:9" x14ac:dyDescent="0.2">
      <c r="A308" t="s">
        <v>306</v>
      </c>
      <c r="B308" t="str">
        <f t="shared" si="35"/>
        <v>t005aae20042.r.ut190716.064752_1</v>
      </c>
      <c r="C308" t="s">
        <v>1083</v>
      </c>
      <c r="D308" t="str">
        <f t="shared" si="36"/>
        <v>t005aae20042.r.ut190716.064752_1</v>
      </c>
      <c r="E308" t="b">
        <f t="shared" si="34"/>
        <v>1</v>
      </c>
      <c r="F308" t="str">
        <f t="shared" si="37"/>
        <v>t005aae20042</v>
      </c>
      <c r="G308" t="str">
        <f t="shared" si="38"/>
        <v>190716</v>
      </c>
      <c r="H308" s="1">
        <f t="shared" si="39"/>
        <v>7137</v>
      </c>
      <c r="I308" t="b">
        <f t="shared" si="40"/>
        <v>1</v>
      </c>
    </row>
    <row r="309" spans="1:9" x14ac:dyDescent="0.2">
      <c r="A309" t="s">
        <v>307</v>
      </c>
      <c r="B309" t="str">
        <f t="shared" si="35"/>
        <v>t005aae20042.r.ut190717.052856_1</v>
      </c>
      <c r="C309" t="s">
        <v>1084</v>
      </c>
      <c r="D309" t="str">
        <f t="shared" si="36"/>
        <v>t005aae20042.r.ut190717.052856_1</v>
      </c>
      <c r="E309" t="b">
        <f t="shared" si="34"/>
        <v>1</v>
      </c>
      <c r="F309" t="str">
        <f t="shared" si="37"/>
        <v>t005aae20042</v>
      </c>
      <c r="G309" t="str">
        <f t="shared" si="38"/>
        <v>190717</v>
      </c>
      <c r="H309" s="1">
        <f t="shared" si="39"/>
        <v>7138</v>
      </c>
      <c r="I309" t="b">
        <f t="shared" si="40"/>
        <v>1</v>
      </c>
    </row>
    <row r="310" spans="1:9" x14ac:dyDescent="0.2">
      <c r="A310" t="s">
        <v>308</v>
      </c>
      <c r="B310" t="str">
        <f t="shared" si="35"/>
        <v>t005aae20042.r.ut190718.064410_1</v>
      </c>
      <c r="C310" t="s">
        <v>1085</v>
      </c>
      <c r="D310" t="str">
        <f t="shared" si="36"/>
        <v>t005aae20042.r.ut190718.064410_1</v>
      </c>
      <c r="E310" t="b">
        <f t="shared" si="34"/>
        <v>1</v>
      </c>
      <c r="F310" t="str">
        <f t="shared" si="37"/>
        <v>t005aae20042</v>
      </c>
      <c r="G310" t="str">
        <f t="shared" si="38"/>
        <v>190718</v>
      </c>
      <c r="H310" s="1">
        <f t="shared" si="39"/>
        <v>7139</v>
      </c>
      <c r="I310" t="b">
        <f t="shared" si="40"/>
        <v>1</v>
      </c>
    </row>
    <row r="311" spans="1:9" x14ac:dyDescent="0.2">
      <c r="A311" t="s">
        <v>309</v>
      </c>
      <c r="B311" t="str">
        <f t="shared" si="35"/>
        <v>t005aae20042.r.ut190719.064309_1</v>
      </c>
      <c r="C311" t="s">
        <v>1086</v>
      </c>
      <c r="D311" t="str">
        <f t="shared" si="36"/>
        <v>t005aae20042.r.ut190719.064309_1</v>
      </c>
      <c r="E311" t="b">
        <f t="shared" si="34"/>
        <v>1</v>
      </c>
      <c r="F311" t="str">
        <f t="shared" si="37"/>
        <v>t005aae20042</v>
      </c>
      <c r="G311" t="str">
        <f t="shared" si="38"/>
        <v>190719</v>
      </c>
      <c r="H311" s="1">
        <f t="shared" si="39"/>
        <v>7140</v>
      </c>
      <c r="I311" t="b">
        <f t="shared" si="40"/>
        <v>0</v>
      </c>
    </row>
    <row r="312" spans="1:9" x14ac:dyDescent="0.2">
      <c r="A312" t="s">
        <v>310</v>
      </c>
      <c r="B312" t="str">
        <f t="shared" si="35"/>
        <v>t005aae20353.r.ut190425.083422_1</v>
      </c>
      <c r="C312" t="s">
        <v>1087</v>
      </c>
      <c r="D312" t="str">
        <f t="shared" si="36"/>
        <v>t005aae20353.r.ut190425.083422_1</v>
      </c>
      <c r="E312" t="b">
        <f t="shared" si="34"/>
        <v>1</v>
      </c>
      <c r="F312" t="str">
        <f t="shared" si="37"/>
        <v>t005aae20353</v>
      </c>
      <c r="G312" t="str">
        <f t="shared" si="38"/>
        <v>190425</v>
      </c>
      <c r="H312" s="1">
        <f t="shared" si="39"/>
        <v>7055</v>
      </c>
      <c r="I312" t="b">
        <f t="shared" si="40"/>
        <v>1</v>
      </c>
    </row>
    <row r="313" spans="1:9" x14ac:dyDescent="0.2">
      <c r="A313" t="s">
        <v>311</v>
      </c>
      <c r="B313" t="str">
        <f t="shared" si="35"/>
        <v>t005aae20353.r.ut190516.071053_1</v>
      </c>
      <c r="C313" t="s">
        <v>1088</v>
      </c>
      <c r="D313" t="str">
        <f t="shared" si="36"/>
        <v>t005aae20353.r.ut190516.071053_1</v>
      </c>
      <c r="E313" t="b">
        <f t="shared" si="34"/>
        <v>1</v>
      </c>
      <c r="F313" t="str">
        <f t="shared" si="37"/>
        <v>t005aae20353</v>
      </c>
      <c r="G313" t="str">
        <f t="shared" si="38"/>
        <v>190516</v>
      </c>
      <c r="H313" s="1">
        <f t="shared" si="39"/>
        <v>7076</v>
      </c>
      <c r="I313" t="b">
        <f t="shared" si="40"/>
        <v>1</v>
      </c>
    </row>
    <row r="314" spans="1:9" x14ac:dyDescent="0.2">
      <c r="A314" t="s">
        <v>312</v>
      </c>
      <c r="B314" t="str">
        <f t="shared" si="35"/>
        <v>t005aae20353.r.ut190517.070934_1</v>
      </c>
      <c r="C314" t="s">
        <v>1089</v>
      </c>
      <c r="D314" t="str">
        <f t="shared" si="36"/>
        <v>t005aae20353.r.ut190517.070934_1</v>
      </c>
      <c r="E314" t="b">
        <f t="shared" si="34"/>
        <v>1</v>
      </c>
      <c r="F314" t="str">
        <f t="shared" si="37"/>
        <v>t005aae20353</v>
      </c>
      <c r="G314" t="str">
        <f t="shared" si="38"/>
        <v>190517</v>
      </c>
      <c r="H314" s="1">
        <f t="shared" si="39"/>
        <v>7077</v>
      </c>
      <c r="I314" t="b">
        <f t="shared" si="40"/>
        <v>1</v>
      </c>
    </row>
    <row r="315" spans="1:9" x14ac:dyDescent="0.2">
      <c r="A315" t="s">
        <v>313</v>
      </c>
      <c r="B315" t="str">
        <f t="shared" si="35"/>
        <v>t005aae20353.r.ut190606.055000_1</v>
      </c>
      <c r="C315" t="s">
        <v>1090</v>
      </c>
      <c r="D315" t="str">
        <f t="shared" si="36"/>
        <v>t005aae20353.r.ut190606.055000_1</v>
      </c>
      <c r="E315" t="b">
        <f t="shared" si="34"/>
        <v>1</v>
      </c>
      <c r="F315" t="str">
        <f t="shared" si="37"/>
        <v>t005aae20353</v>
      </c>
      <c r="G315" t="str">
        <f t="shared" si="38"/>
        <v>190606</v>
      </c>
      <c r="H315" s="1">
        <f t="shared" si="39"/>
        <v>7097</v>
      </c>
      <c r="I315" t="b">
        <f t="shared" si="40"/>
        <v>0</v>
      </c>
    </row>
    <row r="316" spans="1:9" x14ac:dyDescent="0.2">
      <c r="A316" t="s">
        <v>314</v>
      </c>
      <c r="B316" t="str">
        <f t="shared" si="35"/>
        <v>t005aae20656.r.ut190425.100243_1</v>
      </c>
      <c r="C316" t="s">
        <v>1091</v>
      </c>
      <c r="D316" t="str">
        <f t="shared" si="36"/>
        <v>t005aae20656.r.ut190425.100243_1</v>
      </c>
      <c r="E316" t="b">
        <f t="shared" si="34"/>
        <v>1</v>
      </c>
      <c r="F316" t="str">
        <f t="shared" si="37"/>
        <v>t005aae20656</v>
      </c>
      <c r="G316" t="str">
        <f t="shared" si="38"/>
        <v>190425</v>
      </c>
      <c r="H316" s="1">
        <f t="shared" si="39"/>
        <v>7055</v>
      </c>
      <c r="I316" t="b">
        <f t="shared" si="40"/>
        <v>1</v>
      </c>
    </row>
    <row r="317" spans="1:9" x14ac:dyDescent="0.2">
      <c r="A317" t="s">
        <v>315</v>
      </c>
      <c r="B317" t="str">
        <f t="shared" si="35"/>
        <v>t005aae20656.r.ut190630.083733_1</v>
      </c>
      <c r="C317" t="s">
        <v>1092</v>
      </c>
      <c r="D317" t="str">
        <f t="shared" si="36"/>
        <v>t005aae20656.r.ut190630.083733_1</v>
      </c>
      <c r="E317" t="b">
        <f t="shared" si="34"/>
        <v>1</v>
      </c>
      <c r="F317" t="str">
        <f t="shared" si="37"/>
        <v>t005aae20656</v>
      </c>
      <c r="G317" t="str">
        <f t="shared" si="38"/>
        <v>190630</v>
      </c>
      <c r="H317" s="1">
        <f t="shared" si="39"/>
        <v>7121</v>
      </c>
      <c r="I317" t="b">
        <f t="shared" si="40"/>
        <v>1</v>
      </c>
    </row>
    <row r="318" spans="1:9" x14ac:dyDescent="0.2">
      <c r="A318" t="s">
        <v>316</v>
      </c>
      <c r="B318" t="str">
        <f t="shared" si="35"/>
        <v>t005aae20656.r.ut190701.075233_1</v>
      </c>
      <c r="C318" t="s">
        <v>1093</v>
      </c>
      <c r="D318" t="str">
        <f t="shared" si="36"/>
        <v>t005aae20656.r.ut190701.075233_1</v>
      </c>
      <c r="E318" t="b">
        <f t="shared" si="34"/>
        <v>1</v>
      </c>
      <c r="F318" t="str">
        <f t="shared" si="37"/>
        <v>t005aae20656</v>
      </c>
      <c r="G318" t="str">
        <f t="shared" si="38"/>
        <v>190701</v>
      </c>
      <c r="H318" s="1">
        <f t="shared" si="39"/>
        <v>7122</v>
      </c>
      <c r="I318" t="b">
        <f t="shared" si="40"/>
        <v>1</v>
      </c>
    </row>
    <row r="319" spans="1:9" x14ac:dyDescent="0.2">
      <c r="A319" t="s">
        <v>317</v>
      </c>
      <c r="B319" t="str">
        <f t="shared" si="35"/>
        <v>t005aae20656.r.ut190702.104230_1</v>
      </c>
      <c r="C319" t="s">
        <v>1094</v>
      </c>
      <c r="D319" t="str">
        <f t="shared" si="36"/>
        <v>t005aae20656.r.ut190702.104230_1</v>
      </c>
      <c r="E319" t="b">
        <f t="shared" si="34"/>
        <v>1</v>
      </c>
      <c r="F319" t="str">
        <f t="shared" si="37"/>
        <v>t005aae20656</v>
      </c>
      <c r="G319" t="str">
        <f t="shared" si="38"/>
        <v>190702</v>
      </c>
      <c r="H319" s="1">
        <f t="shared" si="39"/>
        <v>7123</v>
      </c>
      <c r="I319" t="b">
        <f t="shared" si="40"/>
        <v>1</v>
      </c>
    </row>
    <row r="320" spans="1:9" x14ac:dyDescent="0.2">
      <c r="A320" t="s">
        <v>318</v>
      </c>
      <c r="B320" t="str">
        <f t="shared" si="35"/>
        <v>t005aae20656.r.ut190703.073817_1</v>
      </c>
      <c r="C320" t="s">
        <v>1095</v>
      </c>
      <c r="D320" t="str">
        <f t="shared" si="36"/>
        <v>t005aae20656.r.ut190703.073817_1</v>
      </c>
      <c r="E320" t="b">
        <f t="shared" si="34"/>
        <v>1</v>
      </c>
      <c r="F320" t="str">
        <f t="shared" si="37"/>
        <v>t005aae20656</v>
      </c>
      <c r="G320" t="str">
        <f t="shared" si="38"/>
        <v>190703</v>
      </c>
      <c r="H320" s="1">
        <f t="shared" si="39"/>
        <v>7124</v>
      </c>
      <c r="I320" t="b">
        <f t="shared" si="40"/>
        <v>1</v>
      </c>
    </row>
    <row r="321" spans="1:9" x14ac:dyDescent="0.2">
      <c r="A321" t="s">
        <v>319</v>
      </c>
      <c r="B321" t="str">
        <f t="shared" si="35"/>
        <v>t005aae20656.r.ut190704.061530_1</v>
      </c>
      <c r="C321" t="s">
        <v>1096</v>
      </c>
      <c r="D321" t="str">
        <f t="shared" si="36"/>
        <v>t005aae20656.r.ut190704.061530_1</v>
      </c>
      <c r="E321" t="b">
        <f t="shared" si="34"/>
        <v>1</v>
      </c>
      <c r="F321" t="str">
        <f t="shared" si="37"/>
        <v>t005aae20656</v>
      </c>
      <c r="G321" t="str">
        <f t="shared" si="38"/>
        <v>190704</v>
      </c>
      <c r="H321" s="1">
        <f t="shared" si="39"/>
        <v>7125</v>
      </c>
      <c r="I321" t="b">
        <f t="shared" si="40"/>
        <v>1</v>
      </c>
    </row>
    <row r="322" spans="1:9" x14ac:dyDescent="0.2">
      <c r="A322" t="s">
        <v>320</v>
      </c>
      <c r="B322" t="str">
        <f t="shared" si="35"/>
        <v>t005aae20656.r.ut190705.073340_1</v>
      </c>
      <c r="C322" t="s">
        <v>1097</v>
      </c>
      <c r="D322" t="str">
        <f t="shared" si="36"/>
        <v>t005aae20656.r.ut190705.073340_1</v>
      </c>
      <c r="E322" t="b">
        <f t="shared" ref="E322:E385" si="41">D322=B322</f>
        <v>1</v>
      </c>
      <c r="F322" t="str">
        <f t="shared" si="37"/>
        <v>t005aae20656</v>
      </c>
      <c r="G322" t="str">
        <f t="shared" si="38"/>
        <v>190705</v>
      </c>
      <c r="H322" s="1">
        <f t="shared" si="39"/>
        <v>7126</v>
      </c>
      <c r="I322" t="b">
        <f t="shared" si="40"/>
        <v>1</v>
      </c>
    </row>
    <row r="323" spans="1:9" x14ac:dyDescent="0.2">
      <c r="A323" t="s">
        <v>321</v>
      </c>
      <c r="B323" t="str">
        <f t="shared" ref="B323:B386" si="42">MID(A323,1,LEN(A323)-8)</f>
        <v>t005aae20656.r.ut190707.073324_1</v>
      </c>
      <c r="C323" t="s">
        <v>1098</v>
      </c>
      <c r="D323" t="str">
        <f t="shared" ref="D323:D386" si="43">MID(MID(C323,1,FIND(" ",C323,1)),1,LEN(MID(C323,1,FIND(" ",C323,1)))-9)</f>
        <v>t005aae20656.r.ut190707.073324_1</v>
      </c>
      <c r="E323" t="b">
        <f t="shared" si="41"/>
        <v>1</v>
      </c>
      <c r="F323" t="str">
        <f t="shared" ref="F323:F386" si="44">LEFT(A323, SEARCH(".",A323,1)-1)</f>
        <v>t005aae20656</v>
      </c>
      <c r="G323" t="str">
        <f t="shared" ref="G323:G386" si="45">MID(A323,SEARCH(".",A323,SEARCH(".",A323,1)+2)+3,6)</f>
        <v>190707</v>
      </c>
      <c r="H323" s="1">
        <f t="shared" ref="H323:H386" si="46">DATE(LEFT(G323,2),MID(G323,3,2),RIGHT(G323,2))</f>
        <v>7128</v>
      </c>
      <c r="I323" t="b">
        <f t="shared" ref="I323:I386" si="47">IF(DATEVALUE(TEXT(H323,"MM/DD/YY")) &lt; DATEVALUE(TEXT(VLOOKUP(F323,$K$2:$M$77,3,FALSE), "MM/DD/YY")), TRUE, FALSE)</f>
        <v>1</v>
      </c>
    </row>
    <row r="324" spans="1:9" x14ac:dyDescent="0.2">
      <c r="A324" t="s">
        <v>322</v>
      </c>
      <c r="B324" t="str">
        <f t="shared" si="42"/>
        <v>t005aae20656.r.ut190709.073105_1</v>
      </c>
      <c r="C324" t="s">
        <v>1099</v>
      </c>
      <c r="D324" t="str">
        <f t="shared" si="43"/>
        <v>t005aae20656.r.ut190709.073105_1</v>
      </c>
      <c r="E324" t="b">
        <f t="shared" si="41"/>
        <v>1</v>
      </c>
      <c r="F324" t="str">
        <f t="shared" si="44"/>
        <v>t005aae20656</v>
      </c>
      <c r="G324" t="str">
        <f t="shared" si="45"/>
        <v>190709</v>
      </c>
      <c r="H324" s="1">
        <f t="shared" si="46"/>
        <v>7130</v>
      </c>
      <c r="I324" t="b">
        <f t="shared" si="47"/>
        <v>1</v>
      </c>
    </row>
    <row r="325" spans="1:9" x14ac:dyDescent="0.2">
      <c r="A325" t="s">
        <v>323</v>
      </c>
      <c r="B325" t="str">
        <f t="shared" si="42"/>
        <v>t005aae20656.r.ut190710.073528_1</v>
      </c>
      <c r="C325" t="s">
        <v>1100</v>
      </c>
      <c r="D325" t="str">
        <f t="shared" si="43"/>
        <v>t005aae20656.r.ut190710.073528_1</v>
      </c>
      <c r="E325" t="b">
        <f t="shared" si="41"/>
        <v>1</v>
      </c>
      <c r="F325" t="str">
        <f t="shared" si="44"/>
        <v>t005aae20656</v>
      </c>
      <c r="G325" t="str">
        <f t="shared" si="45"/>
        <v>190710</v>
      </c>
      <c r="H325" s="1">
        <f t="shared" si="46"/>
        <v>7131</v>
      </c>
      <c r="I325" t="b">
        <f t="shared" si="47"/>
        <v>1</v>
      </c>
    </row>
    <row r="326" spans="1:9" x14ac:dyDescent="0.2">
      <c r="A326" t="s">
        <v>324</v>
      </c>
      <c r="B326" t="str">
        <f t="shared" si="42"/>
        <v>t005aae20656.r.ut190712.074604_1</v>
      </c>
      <c r="C326" t="s">
        <v>1101</v>
      </c>
      <c r="D326" t="str">
        <f t="shared" si="43"/>
        <v>t005aae20656.r.ut190712.074604_1</v>
      </c>
      <c r="E326" t="b">
        <f t="shared" si="41"/>
        <v>1</v>
      </c>
      <c r="F326" t="str">
        <f t="shared" si="44"/>
        <v>t005aae20656</v>
      </c>
      <c r="G326" t="str">
        <f t="shared" si="45"/>
        <v>190712</v>
      </c>
      <c r="H326" s="1">
        <f t="shared" si="46"/>
        <v>7133</v>
      </c>
      <c r="I326" t="b">
        <f t="shared" si="47"/>
        <v>1</v>
      </c>
    </row>
    <row r="327" spans="1:9" x14ac:dyDescent="0.2">
      <c r="A327" t="s">
        <v>325</v>
      </c>
      <c r="B327" t="str">
        <f t="shared" si="42"/>
        <v>t005aae20656.r.ut190714.073228_1</v>
      </c>
      <c r="C327" t="s">
        <v>1102</v>
      </c>
      <c r="D327" t="str">
        <f t="shared" si="43"/>
        <v>t005aae20656.r.ut190714.073228_1</v>
      </c>
      <c r="E327" t="b">
        <f t="shared" si="41"/>
        <v>1</v>
      </c>
      <c r="F327" t="str">
        <f t="shared" si="44"/>
        <v>t005aae20656</v>
      </c>
      <c r="G327" t="str">
        <f t="shared" si="45"/>
        <v>190714</v>
      </c>
      <c r="H327" s="1">
        <f t="shared" si="46"/>
        <v>7135</v>
      </c>
      <c r="I327" t="b">
        <f t="shared" si="47"/>
        <v>1</v>
      </c>
    </row>
    <row r="328" spans="1:9" x14ac:dyDescent="0.2">
      <c r="A328" t="s">
        <v>326</v>
      </c>
      <c r="B328" t="str">
        <f t="shared" si="42"/>
        <v>t005aae20656.r.ut190715.053050_1</v>
      </c>
      <c r="C328" t="s">
        <v>1103</v>
      </c>
      <c r="D328" t="str">
        <f t="shared" si="43"/>
        <v>t005aae20656.r.ut190715.053050_1</v>
      </c>
      <c r="E328" t="b">
        <f t="shared" si="41"/>
        <v>1</v>
      </c>
      <c r="F328" t="str">
        <f t="shared" si="44"/>
        <v>t005aae20656</v>
      </c>
      <c r="G328" t="str">
        <f t="shared" si="45"/>
        <v>190715</v>
      </c>
      <c r="H328" s="1">
        <f t="shared" si="46"/>
        <v>7136</v>
      </c>
      <c r="I328" t="b">
        <f t="shared" si="47"/>
        <v>1</v>
      </c>
    </row>
    <row r="329" spans="1:9" x14ac:dyDescent="0.2">
      <c r="A329" t="s">
        <v>327</v>
      </c>
      <c r="B329" t="str">
        <f t="shared" si="42"/>
        <v>t005aae20656.r.ut190716.052952_1</v>
      </c>
      <c r="C329" t="s">
        <v>1104</v>
      </c>
      <c r="D329" t="str">
        <f t="shared" si="43"/>
        <v>t005aae20656.r.ut190716.052952_1</v>
      </c>
      <c r="E329" t="b">
        <f t="shared" si="41"/>
        <v>1</v>
      </c>
      <c r="F329" t="str">
        <f t="shared" si="44"/>
        <v>t005aae20656</v>
      </c>
      <c r="G329" t="str">
        <f t="shared" si="45"/>
        <v>190716</v>
      </c>
      <c r="H329" s="1">
        <f t="shared" si="46"/>
        <v>7137</v>
      </c>
      <c r="I329" t="b">
        <f t="shared" si="47"/>
        <v>1</v>
      </c>
    </row>
    <row r="330" spans="1:9" x14ac:dyDescent="0.2">
      <c r="A330" t="s">
        <v>328</v>
      </c>
      <c r="B330" t="str">
        <f t="shared" si="42"/>
        <v>t005aae20656.r.ut190717.064708_1</v>
      </c>
      <c r="C330" t="s">
        <v>1105</v>
      </c>
      <c r="D330" t="str">
        <f t="shared" si="43"/>
        <v>t005aae20656.r.ut190717.064708_1</v>
      </c>
      <c r="E330" t="b">
        <f t="shared" si="41"/>
        <v>1</v>
      </c>
      <c r="F330" t="str">
        <f t="shared" si="44"/>
        <v>t005aae20656</v>
      </c>
      <c r="G330" t="str">
        <f t="shared" si="45"/>
        <v>190717</v>
      </c>
      <c r="H330" s="1">
        <f t="shared" si="46"/>
        <v>7138</v>
      </c>
      <c r="I330" t="b">
        <f t="shared" si="47"/>
        <v>1</v>
      </c>
    </row>
    <row r="331" spans="1:9" x14ac:dyDescent="0.2">
      <c r="A331" t="s">
        <v>329</v>
      </c>
      <c r="B331" t="str">
        <f t="shared" si="42"/>
        <v>t005aae20656.r.ut190718.064753_1</v>
      </c>
      <c r="C331" t="s">
        <v>1106</v>
      </c>
      <c r="D331" t="str">
        <f t="shared" si="43"/>
        <v>t005aae20656.r.ut190718.064753_1</v>
      </c>
      <c r="E331" t="b">
        <f t="shared" si="41"/>
        <v>1</v>
      </c>
      <c r="F331" t="str">
        <f t="shared" si="44"/>
        <v>t005aae20656</v>
      </c>
      <c r="G331" t="str">
        <f t="shared" si="45"/>
        <v>190718</v>
      </c>
      <c r="H331" s="1">
        <f t="shared" si="46"/>
        <v>7139</v>
      </c>
      <c r="I331" t="b">
        <f t="shared" si="47"/>
        <v>1</v>
      </c>
    </row>
    <row r="332" spans="1:9" x14ac:dyDescent="0.2">
      <c r="A332" t="s">
        <v>330</v>
      </c>
      <c r="B332" t="str">
        <f t="shared" si="42"/>
        <v>t005aae20656.r.ut190719.064651_1</v>
      </c>
      <c r="C332" t="s">
        <v>1107</v>
      </c>
      <c r="D332" t="str">
        <f t="shared" si="43"/>
        <v>t005aae20656.r.ut190719.064651_1</v>
      </c>
      <c r="E332" t="b">
        <f t="shared" si="41"/>
        <v>1</v>
      </c>
      <c r="F332" t="str">
        <f t="shared" si="44"/>
        <v>t005aae20656</v>
      </c>
      <c r="G332" t="str">
        <f t="shared" si="45"/>
        <v>190719</v>
      </c>
      <c r="H332" s="1">
        <f t="shared" si="46"/>
        <v>7140</v>
      </c>
      <c r="I332" t="b">
        <f t="shared" si="47"/>
        <v>0</v>
      </c>
    </row>
    <row r="333" spans="1:9" x14ac:dyDescent="0.2">
      <c r="A333" t="s">
        <v>331</v>
      </c>
      <c r="B333" t="str">
        <f t="shared" si="42"/>
        <v>t005aae20868.r.ut190425.101843_1</v>
      </c>
      <c r="C333" t="s">
        <v>1108</v>
      </c>
      <c r="D333" t="str">
        <f t="shared" si="43"/>
        <v>t005aae20868.r.ut190425.101843_1</v>
      </c>
      <c r="E333" t="b">
        <f t="shared" si="41"/>
        <v>1</v>
      </c>
      <c r="F333" t="str">
        <f t="shared" si="44"/>
        <v>t005aae20868</v>
      </c>
      <c r="G333" t="str">
        <f t="shared" si="45"/>
        <v>190425</v>
      </c>
      <c r="H333" s="1">
        <f t="shared" si="46"/>
        <v>7055</v>
      </c>
      <c r="I333" t="b">
        <f t="shared" si="47"/>
        <v>1</v>
      </c>
    </row>
    <row r="334" spans="1:9" x14ac:dyDescent="0.2">
      <c r="A334" t="s">
        <v>332</v>
      </c>
      <c r="B334" t="str">
        <f t="shared" si="42"/>
        <v>t005aae20868.r.ut190630.081920_1</v>
      </c>
      <c r="C334" t="s">
        <v>1109</v>
      </c>
      <c r="D334" t="str">
        <f t="shared" si="43"/>
        <v>t005aae20868.r.ut190630.081920_1</v>
      </c>
      <c r="E334" t="b">
        <f t="shared" si="41"/>
        <v>1</v>
      </c>
      <c r="F334" t="str">
        <f t="shared" si="44"/>
        <v>t005aae20868</v>
      </c>
      <c r="G334" t="str">
        <f t="shared" si="45"/>
        <v>190630</v>
      </c>
      <c r="H334" s="1">
        <f t="shared" si="46"/>
        <v>7121</v>
      </c>
      <c r="I334" t="b">
        <f t="shared" si="47"/>
        <v>1</v>
      </c>
    </row>
    <row r="335" spans="1:9" x14ac:dyDescent="0.2">
      <c r="A335" t="s">
        <v>333</v>
      </c>
      <c r="B335" t="str">
        <f t="shared" si="42"/>
        <v>t005aae20868.r.ut190701.073428_1</v>
      </c>
      <c r="C335" t="s">
        <v>1110</v>
      </c>
      <c r="D335" t="str">
        <f t="shared" si="43"/>
        <v>t005aae20868.r.ut190701.073428_1</v>
      </c>
      <c r="E335" t="b">
        <f t="shared" si="41"/>
        <v>1</v>
      </c>
      <c r="F335" t="str">
        <f t="shared" si="44"/>
        <v>t005aae20868</v>
      </c>
      <c r="G335" t="str">
        <f t="shared" si="45"/>
        <v>190701</v>
      </c>
      <c r="H335" s="1">
        <f t="shared" si="46"/>
        <v>7122</v>
      </c>
      <c r="I335" t="b">
        <f t="shared" si="47"/>
        <v>1</v>
      </c>
    </row>
    <row r="336" spans="1:9" x14ac:dyDescent="0.2">
      <c r="A336" t="s">
        <v>334</v>
      </c>
      <c r="B336" t="str">
        <f t="shared" si="42"/>
        <v>t005aae20868.r.ut190702.103504_1</v>
      </c>
      <c r="C336" t="s">
        <v>1111</v>
      </c>
      <c r="D336" t="str">
        <f t="shared" si="43"/>
        <v>t005aae20868.r.ut190702.103504_1</v>
      </c>
      <c r="E336" t="b">
        <f t="shared" si="41"/>
        <v>1</v>
      </c>
      <c r="F336" t="str">
        <f t="shared" si="44"/>
        <v>t005aae20868</v>
      </c>
      <c r="G336" t="str">
        <f t="shared" si="45"/>
        <v>190702</v>
      </c>
      <c r="H336" s="1">
        <f t="shared" si="46"/>
        <v>7123</v>
      </c>
      <c r="I336" t="b">
        <f t="shared" si="47"/>
        <v>1</v>
      </c>
    </row>
    <row r="337" spans="1:9" x14ac:dyDescent="0.2">
      <c r="A337" t="s">
        <v>335</v>
      </c>
      <c r="B337" t="str">
        <f t="shared" si="42"/>
        <v>t005aae20868.r.ut190703.073052_1</v>
      </c>
      <c r="C337" t="s">
        <v>1112</v>
      </c>
      <c r="D337" t="str">
        <f t="shared" si="43"/>
        <v>t005aae20868.r.ut190703.073052_1</v>
      </c>
      <c r="E337" t="b">
        <f t="shared" si="41"/>
        <v>1</v>
      </c>
      <c r="F337" t="str">
        <f t="shared" si="44"/>
        <v>t005aae20868</v>
      </c>
      <c r="G337" t="str">
        <f t="shared" si="45"/>
        <v>190703</v>
      </c>
      <c r="H337" s="1">
        <f t="shared" si="46"/>
        <v>7124</v>
      </c>
      <c r="I337" t="b">
        <f t="shared" si="47"/>
        <v>1</v>
      </c>
    </row>
    <row r="338" spans="1:9" x14ac:dyDescent="0.2">
      <c r="A338" t="s">
        <v>336</v>
      </c>
      <c r="B338" t="str">
        <f t="shared" si="42"/>
        <v>t005aae20868.r.ut190705.072600_1</v>
      </c>
      <c r="C338" t="s">
        <v>1113</v>
      </c>
      <c r="D338" t="str">
        <f t="shared" si="43"/>
        <v>t005aae20868.r.ut190705.072600_1</v>
      </c>
      <c r="E338" t="b">
        <f t="shared" si="41"/>
        <v>1</v>
      </c>
      <c r="F338" t="str">
        <f t="shared" si="44"/>
        <v>t005aae20868</v>
      </c>
      <c r="G338" t="str">
        <f t="shared" si="45"/>
        <v>190705</v>
      </c>
      <c r="H338" s="1">
        <f t="shared" si="46"/>
        <v>7126</v>
      </c>
      <c r="I338" t="b">
        <f t="shared" si="47"/>
        <v>1</v>
      </c>
    </row>
    <row r="339" spans="1:9" x14ac:dyDescent="0.2">
      <c r="A339" t="s">
        <v>337</v>
      </c>
      <c r="B339" t="str">
        <f t="shared" si="42"/>
        <v>t005aae20868.r.ut190706.083203_1</v>
      </c>
      <c r="C339" t="s">
        <v>1114</v>
      </c>
      <c r="D339" t="str">
        <f t="shared" si="43"/>
        <v>t005aae20868.r.ut190706.083203_1</v>
      </c>
      <c r="E339" t="b">
        <f t="shared" si="41"/>
        <v>1</v>
      </c>
      <c r="F339" t="str">
        <f t="shared" si="44"/>
        <v>t005aae20868</v>
      </c>
      <c r="G339" t="str">
        <f t="shared" si="45"/>
        <v>190706</v>
      </c>
      <c r="H339" s="1">
        <f t="shared" si="46"/>
        <v>7127</v>
      </c>
      <c r="I339" t="b">
        <f t="shared" si="47"/>
        <v>1</v>
      </c>
    </row>
    <row r="340" spans="1:9" x14ac:dyDescent="0.2">
      <c r="A340" t="s">
        <v>338</v>
      </c>
      <c r="B340" t="str">
        <f t="shared" si="42"/>
        <v>t005aae20868.r.ut190707.072553_1</v>
      </c>
      <c r="C340" t="s">
        <v>1115</v>
      </c>
      <c r="D340" t="str">
        <f t="shared" si="43"/>
        <v>t005aae20868.r.ut190707.072553_1</v>
      </c>
      <c r="E340" t="b">
        <f t="shared" si="41"/>
        <v>1</v>
      </c>
      <c r="F340" t="str">
        <f t="shared" si="44"/>
        <v>t005aae20868</v>
      </c>
      <c r="G340" t="str">
        <f t="shared" si="45"/>
        <v>190707</v>
      </c>
      <c r="H340" s="1">
        <f t="shared" si="46"/>
        <v>7128</v>
      </c>
      <c r="I340" t="b">
        <f t="shared" si="47"/>
        <v>1</v>
      </c>
    </row>
    <row r="341" spans="1:9" x14ac:dyDescent="0.2">
      <c r="A341" t="s">
        <v>339</v>
      </c>
      <c r="B341" t="str">
        <f t="shared" si="42"/>
        <v>t005aae20868.r.ut190709.061341_1</v>
      </c>
      <c r="C341" t="s">
        <v>1116</v>
      </c>
      <c r="D341" t="str">
        <f t="shared" si="43"/>
        <v>t005aae20868.r.ut190709.061341_1</v>
      </c>
      <c r="E341" t="b">
        <f t="shared" si="41"/>
        <v>1</v>
      </c>
      <c r="F341" t="str">
        <f t="shared" si="44"/>
        <v>t005aae20868</v>
      </c>
      <c r="G341" t="str">
        <f t="shared" si="45"/>
        <v>190709</v>
      </c>
      <c r="H341" s="1">
        <f t="shared" si="46"/>
        <v>7130</v>
      </c>
      <c r="I341" t="b">
        <f t="shared" si="47"/>
        <v>1</v>
      </c>
    </row>
    <row r="342" spans="1:9" x14ac:dyDescent="0.2">
      <c r="A342" t="s">
        <v>340</v>
      </c>
      <c r="B342" t="str">
        <f t="shared" si="42"/>
        <v>t005aae20868.r.ut190710.072805_1</v>
      </c>
      <c r="C342" t="s">
        <v>1117</v>
      </c>
      <c r="D342" t="str">
        <f t="shared" si="43"/>
        <v>t005aae20868.r.ut190710.072805_1</v>
      </c>
      <c r="E342" t="b">
        <f t="shared" si="41"/>
        <v>1</v>
      </c>
      <c r="F342" t="str">
        <f t="shared" si="44"/>
        <v>t005aae20868</v>
      </c>
      <c r="G342" t="str">
        <f t="shared" si="45"/>
        <v>190710</v>
      </c>
      <c r="H342" s="1">
        <f t="shared" si="46"/>
        <v>7131</v>
      </c>
      <c r="I342" t="b">
        <f t="shared" si="47"/>
        <v>1</v>
      </c>
    </row>
    <row r="343" spans="1:9" x14ac:dyDescent="0.2">
      <c r="A343" t="s">
        <v>341</v>
      </c>
      <c r="B343" t="str">
        <f t="shared" si="42"/>
        <v>t005aae20868.r.ut190712.073138_1</v>
      </c>
      <c r="C343" t="s">
        <v>1118</v>
      </c>
      <c r="D343" t="str">
        <f t="shared" si="43"/>
        <v>t005aae20868.r.ut190712.073138_1</v>
      </c>
      <c r="E343" t="b">
        <f t="shared" si="41"/>
        <v>1</v>
      </c>
      <c r="F343" t="str">
        <f t="shared" si="44"/>
        <v>t005aae20868</v>
      </c>
      <c r="G343" t="str">
        <f t="shared" si="45"/>
        <v>190712</v>
      </c>
      <c r="H343" s="1">
        <f t="shared" si="46"/>
        <v>7133</v>
      </c>
      <c r="I343" t="b">
        <f t="shared" si="47"/>
        <v>1</v>
      </c>
    </row>
    <row r="344" spans="1:9" x14ac:dyDescent="0.2">
      <c r="A344" t="s">
        <v>342</v>
      </c>
      <c r="B344" t="str">
        <f t="shared" si="42"/>
        <v>t005aae20868.r.ut190714.071806_1</v>
      </c>
      <c r="C344" t="s">
        <v>1119</v>
      </c>
      <c r="D344" t="str">
        <f t="shared" si="43"/>
        <v>t005aae20868.r.ut190714.071806_1</v>
      </c>
      <c r="E344" t="b">
        <f t="shared" si="41"/>
        <v>1</v>
      </c>
      <c r="F344" t="str">
        <f t="shared" si="44"/>
        <v>t005aae20868</v>
      </c>
      <c r="G344" t="str">
        <f t="shared" si="45"/>
        <v>190714</v>
      </c>
      <c r="H344" s="1">
        <f t="shared" si="46"/>
        <v>7135</v>
      </c>
      <c r="I344" t="b">
        <f t="shared" si="47"/>
        <v>1</v>
      </c>
    </row>
    <row r="345" spans="1:9" x14ac:dyDescent="0.2">
      <c r="A345" t="s">
        <v>343</v>
      </c>
      <c r="B345" t="str">
        <f t="shared" si="42"/>
        <v>t005aae20868.r.ut190715.064521_1</v>
      </c>
      <c r="C345" t="s">
        <v>1120</v>
      </c>
      <c r="D345" t="str">
        <f t="shared" si="43"/>
        <v>t005aae20868.r.ut190715.064521_1</v>
      </c>
      <c r="E345" t="b">
        <f t="shared" si="41"/>
        <v>1</v>
      </c>
      <c r="F345" t="str">
        <f t="shared" si="44"/>
        <v>t005aae20868</v>
      </c>
      <c r="G345" t="str">
        <f t="shared" si="45"/>
        <v>190715</v>
      </c>
      <c r="H345" s="1">
        <f t="shared" si="46"/>
        <v>7136</v>
      </c>
      <c r="I345" t="b">
        <f t="shared" si="47"/>
        <v>1</v>
      </c>
    </row>
    <row r="346" spans="1:9" x14ac:dyDescent="0.2">
      <c r="A346" t="s">
        <v>344</v>
      </c>
      <c r="B346" t="str">
        <f t="shared" si="42"/>
        <v>t005aae20868.r.ut190716.064404_1</v>
      </c>
      <c r="C346" t="s">
        <v>1121</v>
      </c>
      <c r="D346" t="str">
        <f t="shared" si="43"/>
        <v>t005aae20868.r.ut190716.064404_1</v>
      </c>
      <c r="E346" t="b">
        <f t="shared" si="41"/>
        <v>1</v>
      </c>
      <c r="F346" t="str">
        <f t="shared" si="44"/>
        <v>t005aae20868</v>
      </c>
      <c r="G346" t="str">
        <f t="shared" si="45"/>
        <v>190716</v>
      </c>
      <c r="H346" s="1">
        <f t="shared" si="46"/>
        <v>7137</v>
      </c>
      <c r="I346" t="b">
        <f t="shared" si="47"/>
        <v>1</v>
      </c>
    </row>
    <row r="347" spans="1:9" x14ac:dyDescent="0.2">
      <c r="A347" t="s">
        <v>345</v>
      </c>
      <c r="B347" t="str">
        <f t="shared" si="42"/>
        <v>t005aae20868.r.ut190717.064321_1</v>
      </c>
      <c r="C347" t="s">
        <v>1122</v>
      </c>
      <c r="D347" t="str">
        <f t="shared" si="43"/>
        <v>t005aae20868.r.ut190717.064321_1</v>
      </c>
      <c r="E347" t="b">
        <f t="shared" si="41"/>
        <v>1</v>
      </c>
      <c r="F347" t="str">
        <f t="shared" si="44"/>
        <v>t005aae20868</v>
      </c>
      <c r="G347" t="str">
        <f t="shared" si="45"/>
        <v>190717</v>
      </c>
      <c r="H347" s="1">
        <f t="shared" si="46"/>
        <v>7138</v>
      </c>
      <c r="I347" t="b">
        <f t="shared" si="47"/>
        <v>1</v>
      </c>
    </row>
    <row r="348" spans="1:9" x14ac:dyDescent="0.2">
      <c r="A348" t="s">
        <v>346</v>
      </c>
      <c r="B348" t="str">
        <f t="shared" si="42"/>
        <v>t005aae20868.r.ut190718.052936_1</v>
      </c>
      <c r="C348" t="s">
        <v>1123</v>
      </c>
      <c r="D348" t="str">
        <f t="shared" si="43"/>
        <v>t005aae20868.r.ut190718.052936_1</v>
      </c>
      <c r="E348" t="b">
        <f t="shared" si="41"/>
        <v>1</v>
      </c>
      <c r="F348" t="str">
        <f t="shared" si="44"/>
        <v>t005aae20868</v>
      </c>
      <c r="G348" t="str">
        <f t="shared" si="45"/>
        <v>190718</v>
      </c>
      <c r="H348" s="1">
        <f t="shared" si="46"/>
        <v>7139</v>
      </c>
      <c r="I348" t="b">
        <f t="shared" si="47"/>
        <v>1</v>
      </c>
    </row>
    <row r="349" spans="1:9" x14ac:dyDescent="0.2">
      <c r="A349" t="s">
        <v>347</v>
      </c>
      <c r="B349" t="str">
        <f t="shared" si="42"/>
        <v>t005aae20868.r.ut190719.052837_1</v>
      </c>
      <c r="C349" t="s">
        <v>1124</v>
      </c>
      <c r="D349" t="str">
        <f t="shared" si="43"/>
        <v>t005aae20868.r.ut190719.052837_1</v>
      </c>
      <c r="E349" t="b">
        <f t="shared" si="41"/>
        <v>1</v>
      </c>
      <c r="F349" t="str">
        <f t="shared" si="44"/>
        <v>t005aae20868</v>
      </c>
      <c r="G349" t="str">
        <f t="shared" si="45"/>
        <v>190719</v>
      </c>
      <c r="H349" s="1">
        <f t="shared" si="46"/>
        <v>7140</v>
      </c>
      <c r="I349" t="b">
        <f t="shared" si="47"/>
        <v>0</v>
      </c>
    </row>
    <row r="350" spans="1:9" x14ac:dyDescent="0.2">
      <c r="A350" t="s">
        <v>348</v>
      </c>
      <c r="B350" t="str">
        <f t="shared" si="42"/>
        <v>t005aae21061.r.ut190425.095851_1</v>
      </c>
      <c r="C350" t="s">
        <v>1125</v>
      </c>
      <c r="D350" t="str">
        <f t="shared" si="43"/>
        <v>t005aae21061.r.ut190425.095851_1</v>
      </c>
      <c r="E350" t="b">
        <f t="shared" si="41"/>
        <v>1</v>
      </c>
      <c r="F350" t="str">
        <f t="shared" si="44"/>
        <v>t005aae21061</v>
      </c>
      <c r="G350" t="str">
        <f t="shared" si="45"/>
        <v>190425</v>
      </c>
      <c r="H350" s="1">
        <f t="shared" si="46"/>
        <v>7055</v>
      </c>
      <c r="I350" t="b">
        <f t="shared" si="47"/>
        <v>1</v>
      </c>
    </row>
    <row r="351" spans="1:9" x14ac:dyDescent="0.2">
      <c r="A351" t="s">
        <v>349</v>
      </c>
      <c r="B351" t="str">
        <f t="shared" si="42"/>
        <v>t005aae21061.r.ut190630.084113_1</v>
      </c>
      <c r="C351" t="s">
        <v>1126</v>
      </c>
      <c r="D351" t="str">
        <f t="shared" si="43"/>
        <v>t005aae21061.r.ut190630.084113_1</v>
      </c>
      <c r="E351" t="b">
        <f t="shared" si="41"/>
        <v>1</v>
      </c>
      <c r="F351" t="str">
        <f t="shared" si="44"/>
        <v>t005aae21061</v>
      </c>
      <c r="G351" t="str">
        <f t="shared" si="45"/>
        <v>190630</v>
      </c>
      <c r="H351" s="1">
        <f t="shared" si="46"/>
        <v>7121</v>
      </c>
      <c r="I351" t="b">
        <f t="shared" si="47"/>
        <v>1</v>
      </c>
    </row>
    <row r="352" spans="1:9" x14ac:dyDescent="0.2">
      <c r="A352" t="s">
        <v>350</v>
      </c>
      <c r="B352" t="str">
        <f t="shared" si="42"/>
        <v>t005aae21061.r.ut190701.075615_1</v>
      </c>
      <c r="C352" t="s">
        <v>1127</v>
      </c>
      <c r="D352" t="str">
        <f t="shared" si="43"/>
        <v>t005aae21061.r.ut190701.075615_1</v>
      </c>
      <c r="E352" t="b">
        <f t="shared" si="41"/>
        <v>1</v>
      </c>
      <c r="F352" t="str">
        <f t="shared" si="44"/>
        <v>t005aae21061</v>
      </c>
      <c r="G352" t="str">
        <f t="shared" si="45"/>
        <v>190701</v>
      </c>
      <c r="H352" s="1">
        <f t="shared" si="46"/>
        <v>7122</v>
      </c>
      <c r="I352" t="b">
        <f t="shared" si="47"/>
        <v>1</v>
      </c>
    </row>
    <row r="353" spans="1:9" x14ac:dyDescent="0.2">
      <c r="A353" t="s">
        <v>351</v>
      </c>
      <c r="B353" t="str">
        <f t="shared" si="42"/>
        <v>t005aae21061.r.ut190702.061628_1</v>
      </c>
      <c r="C353" t="s">
        <v>1128</v>
      </c>
      <c r="D353" t="str">
        <f t="shared" si="43"/>
        <v>t005aae21061.r.ut190702.061628_1</v>
      </c>
      <c r="E353" t="b">
        <f t="shared" si="41"/>
        <v>1</v>
      </c>
      <c r="F353" t="str">
        <f t="shared" si="44"/>
        <v>t005aae21061</v>
      </c>
      <c r="G353" t="str">
        <f t="shared" si="45"/>
        <v>190702</v>
      </c>
      <c r="H353" s="1">
        <f t="shared" si="46"/>
        <v>7123</v>
      </c>
      <c r="I353" t="b">
        <f t="shared" si="47"/>
        <v>1</v>
      </c>
    </row>
    <row r="354" spans="1:9" x14ac:dyDescent="0.2">
      <c r="A354" t="s">
        <v>352</v>
      </c>
      <c r="B354" t="str">
        <f t="shared" si="42"/>
        <v>t005aae21061.r.ut190703.075234_1</v>
      </c>
      <c r="C354" t="s">
        <v>1129</v>
      </c>
      <c r="D354" t="str">
        <f t="shared" si="43"/>
        <v>t005aae21061.r.ut190703.075234_1</v>
      </c>
      <c r="E354" t="b">
        <f t="shared" si="41"/>
        <v>1</v>
      </c>
      <c r="F354" t="str">
        <f t="shared" si="44"/>
        <v>t005aae21061</v>
      </c>
      <c r="G354" t="str">
        <f t="shared" si="45"/>
        <v>190703</v>
      </c>
      <c r="H354" s="1">
        <f t="shared" si="46"/>
        <v>7124</v>
      </c>
      <c r="I354" t="b">
        <f t="shared" si="47"/>
        <v>1</v>
      </c>
    </row>
    <row r="355" spans="1:9" x14ac:dyDescent="0.2">
      <c r="A355" t="s">
        <v>353</v>
      </c>
      <c r="B355" t="str">
        <f t="shared" si="42"/>
        <v>t005aae21061.r.ut190705.075145_1</v>
      </c>
      <c r="C355" t="s">
        <v>1130</v>
      </c>
      <c r="D355" t="str">
        <f t="shared" si="43"/>
        <v>t005aae21061.r.ut190705.075145_1</v>
      </c>
      <c r="E355" t="b">
        <f t="shared" si="41"/>
        <v>1</v>
      </c>
      <c r="F355" t="str">
        <f t="shared" si="44"/>
        <v>t005aae21061</v>
      </c>
      <c r="G355" t="str">
        <f t="shared" si="45"/>
        <v>190705</v>
      </c>
      <c r="H355" s="1">
        <f t="shared" si="46"/>
        <v>7126</v>
      </c>
      <c r="I355" t="b">
        <f t="shared" si="47"/>
        <v>1</v>
      </c>
    </row>
    <row r="356" spans="1:9" x14ac:dyDescent="0.2">
      <c r="A356" t="s">
        <v>354</v>
      </c>
      <c r="B356" t="str">
        <f t="shared" si="42"/>
        <v>t005aae21061.r.ut190707.073705_1</v>
      </c>
      <c r="C356" t="s">
        <v>1131</v>
      </c>
      <c r="D356" t="str">
        <f t="shared" si="43"/>
        <v>t005aae21061.r.ut190707.073705_1</v>
      </c>
      <c r="E356" t="b">
        <f t="shared" si="41"/>
        <v>1</v>
      </c>
      <c r="F356" t="str">
        <f t="shared" si="44"/>
        <v>t005aae21061</v>
      </c>
      <c r="G356" t="str">
        <f t="shared" si="45"/>
        <v>190707</v>
      </c>
      <c r="H356" s="1">
        <f t="shared" si="46"/>
        <v>7128</v>
      </c>
      <c r="I356" t="b">
        <f t="shared" si="47"/>
        <v>1</v>
      </c>
    </row>
    <row r="357" spans="1:9" x14ac:dyDescent="0.2">
      <c r="A357" t="s">
        <v>355</v>
      </c>
      <c r="B357" t="str">
        <f t="shared" si="42"/>
        <v>t005aae21061.r.ut190709.073447_1</v>
      </c>
      <c r="C357" t="s">
        <v>1132</v>
      </c>
      <c r="D357" t="str">
        <f t="shared" si="43"/>
        <v>t005aae21061.r.ut190709.073447_1</v>
      </c>
      <c r="E357" t="b">
        <f t="shared" si="41"/>
        <v>1</v>
      </c>
      <c r="F357" t="str">
        <f t="shared" si="44"/>
        <v>t005aae21061</v>
      </c>
      <c r="G357" t="str">
        <f t="shared" si="45"/>
        <v>190709</v>
      </c>
      <c r="H357" s="1">
        <f t="shared" si="46"/>
        <v>7130</v>
      </c>
      <c r="I357" t="b">
        <f t="shared" si="47"/>
        <v>1</v>
      </c>
    </row>
    <row r="358" spans="1:9" x14ac:dyDescent="0.2">
      <c r="A358" t="s">
        <v>356</v>
      </c>
      <c r="B358" t="str">
        <f t="shared" si="42"/>
        <v>t005aae21061.r.ut190710.073908_1</v>
      </c>
      <c r="C358" t="s">
        <v>1133</v>
      </c>
      <c r="D358" t="str">
        <f t="shared" si="43"/>
        <v>t005aae21061.r.ut190710.073908_1</v>
      </c>
      <c r="E358" t="b">
        <f t="shared" si="41"/>
        <v>1</v>
      </c>
      <c r="F358" t="str">
        <f t="shared" si="44"/>
        <v>t005aae21061</v>
      </c>
      <c r="G358" t="str">
        <f t="shared" si="45"/>
        <v>190710</v>
      </c>
      <c r="H358" s="1">
        <f t="shared" si="46"/>
        <v>7131</v>
      </c>
      <c r="I358" t="b">
        <f t="shared" si="47"/>
        <v>1</v>
      </c>
    </row>
    <row r="359" spans="1:9" x14ac:dyDescent="0.2">
      <c r="A359" t="s">
        <v>357</v>
      </c>
      <c r="B359" t="str">
        <f t="shared" si="42"/>
        <v>t005aae21061.r.ut190712.074945_1</v>
      </c>
      <c r="C359" t="s">
        <v>1134</v>
      </c>
      <c r="D359" t="str">
        <f t="shared" si="43"/>
        <v>t005aae21061.r.ut190712.074945_1</v>
      </c>
      <c r="E359" t="b">
        <f t="shared" si="41"/>
        <v>1</v>
      </c>
      <c r="F359" t="str">
        <f t="shared" si="44"/>
        <v>t005aae21061</v>
      </c>
      <c r="G359" t="str">
        <f t="shared" si="45"/>
        <v>190712</v>
      </c>
      <c r="H359" s="1">
        <f t="shared" si="46"/>
        <v>7133</v>
      </c>
      <c r="I359" t="b">
        <f t="shared" si="47"/>
        <v>1</v>
      </c>
    </row>
    <row r="360" spans="1:9" x14ac:dyDescent="0.2">
      <c r="A360" t="s">
        <v>358</v>
      </c>
      <c r="B360" t="str">
        <f t="shared" si="42"/>
        <v>t005aae21061.r.ut190714.073609_1</v>
      </c>
      <c r="C360" t="s">
        <v>1135</v>
      </c>
      <c r="D360" t="str">
        <f t="shared" si="43"/>
        <v>t005aae21061.r.ut190714.073609_1</v>
      </c>
      <c r="E360" t="b">
        <f t="shared" si="41"/>
        <v>1</v>
      </c>
      <c r="F360" t="str">
        <f t="shared" si="44"/>
        <v>t005aae21061</v>
      </c>
      <c r="G360" t="str">
        <f t="shared" si="45"/>
        <v>190714</v>
      </c>
      <c r="H360" s="1">
        <f t="shared" si="46"/>
        <v>7135</v>
      </c>
      <c r="I360" t="b">
        <f t="shared" si="47"/>
        <v>1</v>
      </c>
    </row>
    <row r="361" spans="1:9" x14ac:dyDescent="0.2">
      <c r="A361" t="s">
        <v>359</v>
      </c>
      <c r="B361" t="str">
        <f t="shared" si="42"/>
        <v>t005aae21061.r.ut190715.070716_1</v>
      </c>
      <c r="C361" t="s">
        <v>1136</v>
      </c>
      <c r="D361" t="str">
        <f t="shared" si="43"/>
        <v>t005aae21061.r.ut190715.070716_1</v>
      </c>
      <c r="E361" t="b">
        <f t="shared" si="41"/>
        <v>1</v>
      </c>
      <c r="F361" t="str">
        <f t="shared" si="44"/>
        <v>t005aae21061</v>
      </c>
      <c r="G361" t="str">
        <f t="shared" si="45"/>
        <v>190715</v>
      </c>
      <c r="H361" s="1">
        <f t="shared" si="46"/>
        <v>7136</v>
      </c>
      <c r="I361" t="b">
        <f t="shared" si="47"/>
        <v>1</v>
      </c>
    </row>
    <row r="362" spans="1:9" x14ac:dyDescent="0.2">
      <c r="A362" t="s">
        <v>360</v>
      </c>
      <c r="B362" t="str">
        <f t="shared" si="42"/>
        <v>t005aae21061.r.ut190717.070525_1</v>
      </c>
      <c r="C362" t="s">
        <v>1137</v>
      </c>
      <c r="D362" t="str">
        <f t="shared" si="43"/>
        <v>t005aae21061.r.ut190717.070525_1</v>
      </c>
      <c r="E362" t="b">
        <f t="shared" si="41"/>
        <v>1</v>
      </c>
      <c r="F362" t="str">
        <f t="shared" si="44"/>
        <v>t005aae21061</v>
      </c>
      <c r="G362" t="str">
        <f t="shared" si="45"/>
        <v>190717</v>
      </c>
      <c r="H362" s="1">
        <f t="shared" si="46"/>
        <v>7138</v>
      </c>
      <c r="I362" t="b">
        <f t="shared" si="47"/>
        <v>1</v>
      </c>
    </row>
    <row r="363" spans="1:9" x14ac:dyDescent="0.2">
      <c r="A363" t="s">
        <v>361</v>
      </c>
      <c r="B363" t="str">
        <f t="shared" si="42"/>
        <v>t005aae21061.r.ut190718.065147_1</v>
      </c>
      <c r="C363" t="s">
        <v>1138</v>
      </c>
      <c r="D363" t="str">
        <f t="shared" si="43"/>
        <v>t005aae21061.r.ut190718.065147_1</v>
      </c>
      <c r="E363" t="b">
        <f t="shared" si="41"/>
        <v>1</v>
      </c>
      <c r="F363" t="str">
        <f t="shared" si="44"/>
        <v>t005aae21061</v>
      </c>
      <c r="G363" t="str">
        <f t="shared" si="45"/>
        <v>190718</v>
      </c>
      <c r="H363" s="1">
        <f t="shared" si="46"/>
        <v>7139</v>
      </c>
      <c r="I363" t="b">
        <f t="shared" si="47"/>
        <v>1</v>
      </c>
    </row>
    <row r="364" spans="1:9" x14ac:dyDescent="0.2">
      <c r="A364" t="s">
        <v>362</v>
      </c>
      <c r="B364" t="str">
        <f t="shared" si="42"/>
        <v>t005aae21061.r.ut190719.065033_1</v>
      </c>
      <c r="C364" t="s">
        <v>1139</v>
      </c>
      <c r="D364" t="str">
        <f t="shared" si="43"/>
        <v>t005aae21061.r.ut190719.065033_1</v>
      </c>
      <c r="E364" t="b">
        <f t="shared" si="41"/>
        <v>1</v>
      </c>
      <c r="F364" t="str">
        <f t="shared" si="44"/>
        <v>t005aae21061</v>
      </c>
      <c r="G364" t="str">
        <f t="shared" si="45"/>
        <v>190719</v>
      </c>
      <c r="H364" s="1">
        <f t="shared" si="46"/>
        <v>7140</v>
      </c>
      <c r="I364" t="b">
        <f t="shared" si="47"/>
        <v>0</v>
      </c>
    </row>
    <row r="365" spans="1:9" x14ac:dyDescent="0.2">
      <c r="A365" t="s">
        <v>363</v>
      </c>
      <c r="B365" t="str">
        <f t="shared" si="42"/>
        <v>t005aae21265.r.ut190425.095454_1</v>
      </c>
      <c r="C365" t="s">
        <v>1140</v>
      </c>
      <c r="D365" t="str">
        <f t="shared" si="43"/>
        <v>t005aae21265.r.ut190425.095454_1</v>
      </c>
      <c r="E365" t="b">
        <f t="shared" si="41"/>
        <v>1</v>
      </c>
      <c r="F365" t="str">
        <f t="shared" si="44"/>
        <v>t005aae21265</v>
      </c>
      <c r="G365" t="str">
        <f t="shared" si="45"/>
        <v>190425</v>
      </c>
      <c r="H365" s="1">
        <f t="shared" si="46"/>
        <v>7055</v>
      </c>
      <c r="I365" t="e">
        <f t="shared" si="47"/>
        <v>#N/A</v>
      </c>
    </row>
    <row r="366" spans="1:9" x14ac:dyDescent="0.2">
      <c r="A366" t="s">
        <v>364</v>
      </c>
      <c r="B366" t="str">
        <f t="shared" si="42"/>
        <v>t005aae21265.r.ut190630.084453_1</v>
      </c>
      <c r="C366" t="s">
        <v>1141</v>
      </c>
      <c r="D366" t="str">
        <f t="shared" si="43"/>
        <v>t005aae21265.r.ut190630.084453_1</v>
      </c>
      <c r="E366" t="b">
        <f t="shared" si="41"/>
        <v>1</v>
      </c>
      <c r="F366" t="str">
        <f t="shared" si="44"/>
        <v>t005aae21265</v>
      </c>
      <c r="G366" t="str">
        <f t="shared" si="45"/>
        <v>190630</v>
      </c>
      <c r="H366" s="1">
        <f t="shared" si="46"/>
        <v>7121</v>
      </c>
      <c r="I366" t="e">
        <f t="shared" si="47"/>
        <v>#N/A</v>
      </c>
    </row>
    <row r="367" spans="1:9" x14ac:dyDescent="0.2">
      <c r="A367" t="s">
        <v>365</v>
      </c>
      <c r="B367" t="str">
        <f t="shared" si="42"/>
        <v>t005aae21265.r.ut190701.061721_1</v>
      </c>
      <c r="C367" t="s">
        <v>1142</v>
      </c>
      <c r="D367" t="str">
        <f t="shared" si="43"/>
        <v>t005aae21265.r.ut190701.061721_1</v>
      </c>
      <c r="E367" t="b">
        <f t="shared" si="41"/>
        <v>1</v>
      </c>
      <c r="F367" t="str">
        <f t="shared" si="44"/>
        <v>t005aae21265</v>
      </c>
      <c r="G367" t="str">
        <f t="shared" si="45"/>
        <v>190701</v>
      </c>
      <c r="H367" s="1">
        <f t="shared" si="46"/>
        <v>7122</v>
      </c>
      <c r="I367" t="e">
        <f t="shared" si="47"/>
        <v>#N/A</v>
      </c>
    </row>
    <row r="368" spans="1:9" x14ac:dyDescent="0.2">
      <c r="A368" t="s">
        <v>366</v>
      </c>
      <c r="B368" t="str">
        <f t="shared" si="42"/>
        <v>t005aae21265.r.ut190702.104611_1</v>
      </c>
      <c r="C368" t="s">
        <v>1143</v>
      </c>
      <c r="D368" t="str">
        <f t="shared" si="43"/>
        <v>t005aae21265.r.ut190702.104611_1</v>
      </c>
      <c r="E368" t="b">
        <f t="shared" si="41"/>
        <v>1</v>
      </c>
      <c r="F368" t="str">
        <f t="shared" si="44"/>
        <v>t005aae21265</v>
      </c>
      <c r="G368" t="str">
        <f t="shared" si="45"/>
        <v>190702</v>
      </c>
      <c r="H368" s="1">
        <f t="shared" si="46"/>
        <v>7123</v>
      </c>
      <c r="I368" t="e">
        <f t="shared" si="47"/>
        <v>#N/A</v>
      </c>
    </row>
    <row r="369" spans="1:9" x14ac:dyDescent="0.2">
      <c r="A369" t="s">
        <v>367</v>
      </c>
      <c r="B369" t="str">
        <f t="shared" si="42"/>
        <v>t005aae21265.r.ut190703.075615_1</v>
      </c>
      <c r="C369" t="s">
        <v>1144</v>
      </c>
      <c r="D369" t="str">
        <f t="shared" si="43"/>
        <v>t005aae21265.r.ut190703.075615_1</v>
      </c>
      <c r="E369" t="b">
        <f t="shared" si="41"/>
        <v>1</v>
      </c>
      <c r="F369" t="str">
        <f t="shared" si="44"/>
        <v>t005aae21265</v>
      </c>
      <c r="G369" t="str">
        <f t="shared" si="45"/>
        <v>190703</v>
      </c>
      <c r="H369" s="1">
        <f t="shared" si="46"/>
        <v>7124</v>
      </c>
      <c r="I369" t="e">
        <f t="shared" si="47"/>
        <v>#N/A</v>
      </c>
    </row>
    <row r="370" spans="1:9" x14ac:dyDescent="0.2">
      <c r="A370" t="s">
        <v>368</v>
      </c>
      <c r="B370" t="str">
        <f t="shared" si="42"/>
        <v>t005aae21265.r.ut190705.075526_1</v>
      </c>
      <c r="C370" t="s">
        <v>1145</v>
      </c>
      <c r="D370" t="str">
        <f t="shared" si="43"/>
        <v>t005aae21265.r.ut190705.075526_1</v>
      </c>
      <c r="E370" t="b">
        <f t="shared" si="41"/>
        <v>1</v>
      </c>
      <c r="F370" t="str">
        <f t="shared" si="44"/>
        <v>t005aae21265</v>
      </c>
      <c r="G370" t="str">
        <f t="shared" si="45"/>
        <v>190705</v>
      </c>
      <c r="H370" s="1">
        <f t="shared" si="46"/>
        <v>7126</v>
      </c>
      <c r="I370" t="e">
        <f t="shared" si="47"/>
        <v>#N/A</v>
      </c>
    </row>
    <row r="371" spans="1:9" x14ac:dyDescent="0.2">
      <c r="A371" t="s">
        <v>369</v>
      </c>
      <c r="B371" t="str">
        <f t="shared" si="42"/>
        <v>t005aae21265.r.ut190707.074045_1</v>
      </c>
      <c r="C371" t="s">
        <v>1146</v>
      </c>
      <c r="D371" t="str">
        <f t="shared" si="43"/>
        <v>t005aae21265.r.ut190707.074045_1</v>
      </c>
      <c r="E371" t="b">
        <f t="shared" si="41"/>
        <v>1</v>
      </c>
      <c r="F371" t="str">
        <f t="shared" si="44"/>
        <v>t005aae21265</v>
      </c>
      <c r="G371" t="str">
        <f t="shared" si="45"/>
        <v>190707</v>
      </c>
      <c r="H371" s="1">
        <f t="shared" si="46"/>
        <v>7128</v>
      </c>
      <c r="I371" t="e">
        <f t="shared" si="47"/>
        <v>#N/A</v>
      </c>
    </row>
    <row r="372" spans="1:9" x14ac:dyDescent="0.2">
      <c r="A372" t="s">
        <v>370</v>
      </c>
      <c r="B372" t="str">
        <f t="shared" si="42"/>
        <v>t005aae21265.r.ut190709.073828_1</v>
      </c>
      <c r="C372" t="s">
        <v>1147</v>
      </c>
      <c r="D372" t="str">
        <f t="shared" si="43"/>
        <v>t005aae21265.r.ut190709.073828_1</v>
      </c>
      <c r="E372" t="b">
        <f t="shared" si="41"/>
        <v>1</v>
      </c>
      <c r="F372" t="str">
        <f t="shared" si="44"/>
        <v>t005aae21265</v>
      </c>
      <c r="G372" t="str">
        <f t="shared" si="45"/>
        <v>190709</v>
      </c>
      <c r="H372" s="1">
        <f t="shared" si="46"/>
        <v>7130</v>
      </c>
      <c r="I372" t="e">
        <f t="shared" si="47"/>
        <v>#N/A</v>
      </c>
    </row>
    <row r="373" spans="1:9" x14ac:dyDescent="0.2">
      <c r="A373" t="s">
        <v>371</v>
      </c>
      <c r="B373" t="str">
        <f t="shared" si="42"/>
        <v>t005aae21265.r.ut190710.074250_1</v>
      </c>
      <c r="C373" t="s">
        <v>1148</v>
      </c>
      <c r="D373" t="str">
        <f t="shared" si="43"/>
        <v>t005aae21265.r.ut190710.074250_1</v>
      </c>
      <c r="E373" t="b">
        <f t="shared" si="41"/>
        <v>1</v>
      </c>
      <c r="F373" t="str">
        <f t="shared" si="44"/>
        <v>t005aae21265</v>
      </c>
      <c r="G373" t="str">
        <f t="shared" si="45"/>
        <v>190710</v>
      </c>
      <c r="H373" s="1">
        <f t="shared" si="46"/>
        <v>7131</v>
      </c>
      <c r="I373" t="e">
        <f t="shared" si="47"/>
        <v>#N/A</v>
      </c>
    </row>
    <row r="374" spans="1:9" x14ac:dyDescent="0.2">
      <c r="A374" t="s">
        <v>372</v>
      </c>
      <c r="B374" t="str">
        <f t="shared" si="42"/>
        <v>t005aae21265.r.ut190712.075326_1</v>
      </c>
      <c r="C374" t="s">
        <v>1149</v>
      </c>
      <c r="D374" t="str">
        <f t="shared" si="43"/>
        <v>t005aae21265.r.ut190712.075326_1</v>
      </c>
      <c r="E374" t="b">
        <f t="shared" si="41"/>
        <v>1</v>
      </c>
      <c r="F374" t="str">
        <f t="shared" si="44"/>
        <v>t005aae21265</v>
      </c>
      <c r="G374" t="str">
        <f t="shared" si="45"/>
        <v>190712</v>
      </c>
      <c r="H374" s="1">
        <f t="shared" si="46"/>
        <v>7133</v>
      </c>
      <c r="I374" t="e">
        <f t="shared" si="47"/>
        <v>#N/A</v>
      </c>
    </row>
    <row r="375" spans="1:9" x14ac:dyDescent="0.2">
      <c r="A375" t="s">
        <v>373</v>
      </c>
      <c r="B375" t="str">
        <f t="shared" si="42"/>
        <v>t005aae21265.r.ut190712.075649_1</v>
      </c>
      <c r="C375" t="s">
        <v>1150</v>
      </c>
      <c r="D375" t="str">
        <f t="shared" si="43"/>
        <v>t005aae21265.r.ut190712.075649_1</v>
      </c>
      <c r="E375" t="b">
        <f t="shared" si="41"/>
        <v>1</v>
      </c>
      <c r="F375" t="str">
        <f t="shared" si="44"/>
        <v>t005aae21265</v>
      </c>
      <c r="G375" t="str">
        <f t="shared" si="45"/>
        <v>190712</v>
      </c>
      <c r="H375" s="1">
        <f t="shared" si="46"/>
        <v>7133</v>
      </c>
      <c r="I375" t="e">
        <f t="shared" si="47"/>
        <v>#N/A</v>
      </c>
    </row>
    <row r="376" spans="1:9" x14ac:dyDescent="0.2">
      <c r="A376" t="s">
        <v>374</v>
      </c>
      <c r="B376" t="str">
        <f t="shared" si="42"/>
        <v>t005aae21265.r.ut190714.073950_1</v>
      </c>
      <c r="C376" t="s">
        <v>1151</v>
      </c>
      <c r="D376" t="str">
        <f t="shared" si="43"/>
        <v>t005aae21265.r.ut190714.073950_1</v>
      </c>
      <c r="E376" t="b">
        <f t="shared" si="41"/>
        <v>1</v>
      </c>
      <c r="F376" t="str">
        <f t="shared" si="44"/>
        <v>t005aae21265</v>
      </c>
      <c r="G376" t="str">
        <f t="shared" si="45"/>
        <v>190714</v>
      </c>
      <c r="H376" s="1">
        <f t="shared" si="46"/>
        <v>7135</v>
      </c>
      <c r="I376" t="e">
        <f t="shared" si="47"/>
        <v>#N/A</v>
      </c>
    </row>
    <row r="377" spans="1:9" x14ac:dyDescent="0.2">
      <c r="A377" t="s">
        <v>375</v>
      </c>
      <c r="B377" t="str">
        <f t="shared" si="42"/>
        <v>t005aae21265.r.ut190714.074315_1</v>
      </c>
      <c r="C377" t="s">
        <v>1152</v>
      </c>
      <c r="D377" t="str">
        <f t="shared" si="43"/>
        <v>t005aae21265.r.ut190714.074315_1</v>
      </c>
      <c r="E377" t="b">
        <f t="shared" si="41"/>
        <v>1</v>
      </c>
      <c r="F377" t="str">
        <f t="shared" si="44"/>
        <v>t005aae21265</v>
      </c>
      <c r="G377" t="str">
        <f t="shared" si="45"/>
        <v>190714</v>
      </c>
      <c r="H377" s="1">
        <f t="shared" si="46"/>
        <v>7135</v>
      </c>
      <c r="I377" t="e">
        <f t="shared" si="47"/>
        <v>#N/A</v>
      </c>
    </row>
    <row r="378" spans="1:9" x14ac:dyDescent="0.2">
      <c r="A378" t="s">
        <v>376</v>
      </c>
      <c r="B378" t="str">
        <f t="shared" si="42"/>
        <v>t005aae21265.r.ut190715.071059_1</v>
      </c>
      <c r="C378" t="s">
        <v>1153</v>
      </c>
      <c r="D378" t="str">
        <f t="shared" si="43"/>
        <v>t005aae21265.r.ut190715.071059_1</v>
      </c>
      <c r="E378" t="b">
        <f t="shared" si="41"/>
        <v>1</v>
      </c>
      <c r="F378" t="str">
        <f t="shared" si="44"/>
        <v>t005aae21265</v>
      </c>
      <c r="G378" t="str">
        <f t="shared" si="45"/>
        <v>190715</v>
      </c>
      <c r="H378" s="1">
        <f t="shared" si="46"/>
        <v>7136</v>
      </c>
      <c r="I378" t="e">
        <f t="shared" si="47"/>
        <v>#N/A</v>
      </c>
    </row>
    <row r="379" spans="1:9" x14ac:dyDescent="0.2">
      <c r="A379" t="s">
        <v>377</v>
      </c>
      <c r="B379" t="str">
        <f t="shared" si="42"/>
        <v>t005aae21265.r.ut190715.071422_1</v>
      </c>
      <c r="C379" t="s">
        <v>1154</v>
      </c>
      <c r="D379" t="str">
        <f t="shared" si="43"/>
        <v>t005aae21265.r.ut190715.071422_1</v>
      </c>
      <c r="E379" t="b">
        <f t="shared" si="41"/>
        <v>1</v>
      </c>
      <c r="F379" t="str">
        <f t="shared" si="44"/>
        <v>t005aae21265</v>
      </c>
      <c r="G379" t="str">
        <f t="shared" si="45"/>
        <v>190715</v>
      </c>
      <c r="H379" s="1">
        <f t="shared" si="46"/>
        <v>7136</v>
      </c>
      <c r="I379" t="e">
        <f t="shared" si="47"/>
        <v>#N/A</v>
      </c>
    </row>
    <row r="380" spans="1:9" x14ac:dyDescent="0.2">
      <c r="A380" t="s">
        <v>378</v>
      </c>
      <c r="B380" t="str">
        <f t="shared" si="42"/>
        <v>t005aae21265.r.ut190717.070919_1</v>
      </c>
      <c r="C380" t="s">
        <v>1155</v>
      </c>
      <c r="D380" t="str">
        <f t="shared" si="43"/>
        <v>t005aae21265.r.ut190717.070919_1</v>
      </c>
      <c r="E380" t="b">
        <f t="shared" si="41"/>
        <v>1</v>
      </c>
      <c r="F380" t="str">
        <f t="shared" si="44"/>
        <v>t005aae21265</v>
      </c>
      <c r="G380" t="str">
        <f t="shared" si="45"/>
        <v>190717</v>
      </c>
      <c r="H380" s="1">
        <f t="shared" si="46"/>
        <v>7138</v>
      </c>
      <c r="I380" t="e">
        <f t="shared" si="47"/>
        <v>#N/A</v>
      </c>
    </row>
    <row r="381" spans="1:9" x14ac:dyDescent="0.2">
      <c r="A381" t="s">
        <v>379</v>
      </c>
      <c r="B381" t="str">
        <f t="shared" si="42"/>
        <v>t005aae21265.r.ut190717.071256_1</v>
      </c>
      <c r="C381" t="s">
        <v>1156</v>
      </c>
      <c r="D381" t="str">
        <f t="shared" si="43"/>
        <v>t005aae21265.r.ut190717.071256_1</v>
      </c>
      <c r="E381" t="b">
        <f t="shared" si="41"/>
        <v>1</v>
      </c>
      <c r="F381" t="str">
        <f t="shared" si="44"/>
        <v>t005aae21265</v>
      </c>
      <c r="G381" t="str">
        <f t="shared" si="45"/>
        <v>190717</v>
      </c>
      <c r="H381" s="1">
        <f t="shared" si="46"/>
        <v>7138</v>
      </c>
      <c r="I381" t="e">
        <f t="shared" si="47"/>
        <v>#N/A</v>
      </c>
    </row>
    <row r="382" spans="1:9" x14ac:dyDescent="0.2">
      <c r="A382" t="s">
        <v>380</v>
      </c>
      <c r="B382" t="str">
        <f t="shared" si="42"/>
        <v>t005aae21265.r.ut190718.065528_1</v>
      </c>
      <c r="C382" t="s">
        <v>1157</v>
      </c>
      <c r="D382" t="str">
        <f t="shared" si="43"/>
        <v>t005aae21265.r.ut190718.065528_1</v>
      </c>
      <c r="E382" t="b">
        <f t="shared" si="41"/>
        <v>1</v>
      </c>
      <c r="F382" t="str">
        <f t="shared" si="44"/>
        <v>t005aae21265</v>
      </c>
      <c r="G382" t="str">
        <f t="shared" si="45"/>
        <v>190718</v>
      </c>
      <c r="H382" s="1">
        <f t="shared" si="46"/>
        <v>7139</v>
      </c>
      <c r="I382" t="e">
        <f t="shared" si="47"/>
        <v>#N/A</v>
      </c>
    </row>
    <row r="383" spans="1:9" x14ac:dyDescent="0.2">
      <c r="A383" t="s">
        <v>381</v>
      </c>
      <c r="B383" t="str">
        <f t="shared" si="42"/>
        <v>t005aae21265.r.ut190718.065853_1</v>
      </c>
      <c r="C383" t="s">
        <v>1158</v>
      </c>
      <c r="D383" t="str">
        <f t="shared" si="43"/>
        <v>t005aae21265.r.ut190718.065853_1</v>
      </c>
      <c r="E383" t="b">
        <f t="shared" si="41"/>
        <v>1</v>
      </c>
      <c r="F383" t="str">
        <f t="shared" si="44"/>
        <v>t005aae21265</v>
      </c>
      <c r="G383" t="str">
        <f t="shared" si="45"/>
        <v>190718</v>
      </c>
      <c r="H383" s="1">
        <f t="shared" si="46"/>
        <v>7139</v>
      </c>
      <c r="I383" t="e">
        <f t="shared" si="47"/>
        <v>#N/A</v>
      </c>
    </row>
    <row r="384" spans="1:9" x14ac:dyDescent="0.2">
      <c r="A384" t="s">
        <v>382</v>
      </c>
      <c r="B384" t="str">
        <f t="shared" si="42"/>
        <v>t005aae21265.r.ut190719.065415_1</v>
      </c>
      <c r="C384" t="s">
        <v>1159</v>
      </c>
      <c r="D384" t="str">
        <f t="shared" si="43"/>
        <v>t005aae21265.r.ut190719.065415_1</v>
      </c>
      <c r="E384" t="b">
        <f t="shared" si="41"/>
        <v>1</v>
      </c>
      <c r="F384" t="str">
        <f t="shared" si="44"/>
        <v>t005aae21265</v>
      </c>
      <c r="G384" t="str">
        <f t="shared" si="45"/>
        <v>190719</v>
      </c>
      <c r="H384" s="1">
        <f t="shared" si="46"/>
        <v>7140</v>
      </c>
      <c r="I384" t="e">
        <f t="shared" si="47"/>
        <v>#N/A</v>
      </c>
    </row>
    <row r="385" spans="1:9" x14ac:dyDescent="0.2">
      <c r="A385" t="s">
        <v>383</v>
      </c>
      <c r="B385" t="str">
        <f t="shared" si="42"/>
        <v>t005aae21265.r.ut190719.065740_1</v>
      </c>
      <c r="C385" t="s">
        <v>1160</v>
      </c>
      <c r="D385" t="str">
        <f t="shared" si="43"/>
        <v>t005aae21265.r.ut190719.065740_1</v>
      </c>
      <c r="E385" t="b">
        <f t="shared" si="41"/>
        <v>1</v>
      </c>
      <c r="F385" t="str">
        <f t="shared" si="44"/>
        <v>t005aae21265</v>
      </c>
      <c r="G385" t="str">
        <f t="shared" si="45"/>
        <v>190719</v>
      </c>
      <c r="H385" s="1">
        <f t="shared" si="46"/>
        <v>7140</v>
      </c>
      <c r="I385" t="e">
        <f t="shared" si="47"/>
        <v>#N/A</v>
      </c>
    </row>
    <row r="386" spans="1:9" x14ac:dyDescent="0.2">
      <c r="A386" t="s">
        <v>384</v>
      </c>
      <c r="B386" t="str">
        <f t="shared" si="42"/>
        <v>t005aae2126.r.ut190425.060157_1</v>
      </c>
      <c r="C386" t="s">
        <v>1161</v>
      </c>
      <c r="D386" t="str">
        <f t="shared" si="43"/>
        <v>t005aae2126.r.ut190425.060157_1</v>
      </c>
      <c r="E386" t="b">
        <f t="shared" ref="E386:E449" si="48">D386=B386</f>
        <v>1</v>
      </c>
      <c r="F386" t="str">
        <f t="shared" si="44"/>
        <v>t005aae2126</v>
      </c>
      <c r="G386" t="str">
        <f t="shared" si="45"/>
        <v>190425</v>
      </c>
      <c r="H386" s="1">
        <f t="shared" si="46"/>
        <v>7055</v>
      </c>
      <c r="I386" t="b">
        <f t="shared" si="47"/>
        <v>1</v>
      </c>
    </row>
    <row r="387" spans="1:9" x14ac:dyDescent="0.2">
      <c r="A387" t="s">
        <v>385</v>
      </c>
      <c r="B387" t="str">
        <f t="shared" ref="B387:B450" si="49">MID(A387,1,LEN(A387)-8)</f>
        <v>t005aae2126.r.ut190516.052941_1</v>
      </c>
      <c r="C387" t="s">
        <v>1162</v>
      </c>
      <c r="D387" t="str">
        <f t="shared" ref="D387:D450" si="50">MID(MID(C387,1,FIND(" ",C387,1)),1,LEN(MID(C387,1,FIND(" ",C387,1)))-9)</f>
        <v>t005aae2126.r.ut190516.052941_1</v>
      </c>
      <c r="E387" t="b">
        <f t="shared" si="48"/>
        <v>1</v>
      </c>
      <c r="F387" t="str">
        <f t="shared" ref="F387:F450" si="51">LEFT(A387, SEARCH(".",A387,1)-1)</f>
        <v>t005aae2126</v>
      </c>
      <c r="G387" t="str">
        <f t="shared" ref="G387:G450" si="52">MID(A387,SEARCH(".",A387,SEARCH(".",A387,1)+2)+3,6)</f>
        <v>190516</v>
      </c>
      <c r="H387" s="1">
        <f t="shared" ref="H387:H450" si="53">DATE(LEFT(G387,2),MID(G387,3,2),RIGHT(G387,2))</f>
        <v>7076</v>
      </c>
      <c r="I387" t="b">
        <f t="shared" ref="I387:I450" si="54">IF(DATEVALUE(TEXT(H387,"MM/DD/YY")) &lt; DATEVALUE(TEXT(VLOOKUP(F387,$K$2:$M$77,3,FALSE), "MM/DD/YY")), TRUE, FALSE)</f>
        <v>1</v>
      </c>
    </row>
    <row r="388" spans="1:9" x14ac:dyDescent="0.2">
      <c r="A388" t="s">
        <v>386</v>
      </c>
      <c r="B388" t="str">
        <f t="shared" si="49"/>
        <v>t005aae2126.r.ut190517.054958_1</v>
      </c>
      <c r="C388" t="s">
        <v>1163</v>
      </c>
      <c r="D388" t="str">
        <f t="shared" si="50"/>
        <v>t005aae2126.r.ut190517.054958_1</v>
      </c>
      <c r="E388" t="b">
        <f t="shared" si="48"/>
        <v>1</v>
      </c>
      <c r="F388" t="str">
        <f t="shared" si="51"/>
        <v>t005aae2126</v>
      </c>
      <c r="G388" t="str">
        <f t="shared" si="52"/>
        <v>190517</v>
      </c>
      <c r="H388" s="1">
        <f t="shared" si="53"/>
        <v>7077</v>
      </c>
      <c r="I388" t="b">
        <f t="shared" si="54"/>
        <v>0</v>
      </c>
    </row>
    <row r="389" spans="1:9" x14ac:dyDescent="0.2">
      <c r="A389" t="s">
        <v>387</v>
      </c>
      <c r="B389" t="str">
        <f t="shared" si="49"/>
        <v>t005aae21452.r.ut190425.055324_1</v>
      </c>
      <c r="C389" t="s">
        <v>1164</v>
      </c>
      <c r="D389" t="str">
        <f t="shared" si="50"/>
        <v>t005aae21452.r.ut190425.055324_1</v>
      </c>
      <c r="E389" t="b">
        <f t="shared" si="48"/>
        <v>1</v>
      </c>
      <c r="F389" t="str">
        <f t="shared" si="51"/>
        <v>t005aae21452</v>
      </c>
      <c r="G389" t="str">
        <f t="shared" si="52"/>
        <v>190425</v>
      </c>
      <c r="H389" s="1">
        <f t="shared" si="53"/>
        <v>7055</v>
      </c>
      <c r="I389" t="b">
        <f t="shared" si="54"/>
        <v>1</v>
      </c>
    </row>
    <row r="390" spans="1:9" x14ac:dyDescent="0.2">
      <c r="A390" t="s">
        <v>388</v>
      </c>
      <c r="B390" t="str">
        <f t="shared" si="49"/>
        <v>t005aae21452.r.ut190516.052116_1</v>
      </c>
      <c r="C390" t="s">
        <v>1165</v>
      </c>
      <c r="D390" t="str">
        <f t="shared" si="50"/>
        <v>t005aae21452.r.ut190516.052116_1</v>
      </c>
      <c r="E390" t="b">
        <f t="shared" si="48"/>
        <v>1</v>
      </c>
      <c r="F390" t="str">
        <f t="shared" si="51"/>
        <v>t005aae21452</v>
      </c>
      <c r="G390" t="str">
        <f t="shared" si="52"/>
        <v>190516</v>
      </c>
      <c r="H390" s="1">
        <f t="shared" si="53"/>
        <v>7076</v>
      </c>
      <c r="I390" t="b">
        <f t="shared" si="54"/>
        <v>1</v>
      </c>
    </row>
    <row r="391" spans="1:9" x14ac:dyDescent="0.2">
      <c r="A391" t="s">
        <v>389</v>
      </c>
      <c r="B391" t="str">
        <f t="shared" si="49"/>
        <v>t005aae21452.r.ut190517.053735_1</v>
      </c>
      <c r="C391" t="s">
        <v>1166</v>
      </c>
      <c r="D391" t="str">
        <f t="shared" si="50"/>
        <v>t005aae21452.r.ut190517.053735_1</v>
      </c>
      <c r="E391" t="b">
        <f t="shared" si="48"/>
        <v>1</v>
      </c>
      <c r="F391" t="str">
        <f t="shared" si="51"/>
        <v>t005aae21452</v>
      </c>
      <c r="G391" t="str">
        <f t="shared" si="52"/>
        <v>190517</v>
      </c>
      <c r="H391" s="1">
        <f t="shared" si="53"/>
        <v>7077</v>
      </c>
      <c r="I391" t="b">
        <f t="shared" si="54"/>
        <v>0</v>
      </c>
    </row>
    <row r="392" spans="1:9" x14ac:dyDescent="0.2">
      <c r="A392" t="s">
        <v>390</v>
      </c>
      <c r="B392" t="str">
        <f t="shared" si="49"/>
        <v>t005aae22533.r.ut190425.081453_1</v>
      </c>
      <c r="C392" t="s">
        <v>1167</v>
      </c>
      <c r="D392" t="str">
        <f t="shared" si="50"/>
        <v>t005aae22533.r.ut190425.081453_1</v>
      </c>
      <c r="E392" t="b">
        <f t="shared" si="48"/>
        <v>1</v>
      </c>
      <c r="F392" t="str">
        <f t="shared" si="51"/>
        <v>t005aae22533</v>
      </c>
      <c r="G392" t="str">
        <f t="shared" si="52"/>
        <v>190425</v>
      </c>
      <c r="H392" s="1">
        <f t="shared" si="53"/>
        <v>7055</v>
      </c>
      <c r="I392" t="b">
        <f t="shared" si="54"/>
        <v>1</v>
      </c>
    </row>
    <row r="393" spans="1:9" x14ac:dyDescent="0.2">
      <c r="A393" t="s">
        <v>391</v>
      </c>
      <c r="B393" t="str">
        <f t="shared" si="49"/>
        <v>t005aae22533.r.ut190516.070249_1</v>
      </c>
      <c r="C393" t="s">
        <v>1168</v>
      </c>
      <c r="D393" t="str">
        <f t="shared" si="50"/>
        <v>t005aae22533.r.ut190516.070249_1</v>
      </c>
      <c r="E393" t="b">
        <f t="shared" si="48"/>
        <v>1</v>
      </c>
      <c r="F393" t="str">
        <f t="shared" si="51"/>
        <v>t005aae22533</v>
      </c>
      <c r="G393" t="str">
        <f t="shared" si="52"/>
        <v>190516</v>
      </c>
      <c r="H393" s="1">
        <f t="shared" si="53"/>
        <v>7076</v>
      </c>
      <c r="I393" t="b">
        <f t="shared" si="54"/>
        <v>1</v>
      </c>
    </row>
    <row r="394" spans="1:9" x14ac:dyDescent="0.2">
      <c r="A394" t="s">
        <v>392</v>
      </c>
      <c r="B394" t="str">
        <f t="shared" si="49"/>
        <v>t005aae22533.r.ut190517.064947_1</v>
      </c>
      <c r="C394" t="s">
        <v>1169</v>
      </c>
      <c r="D394" t="str">
        <f t="shared" si="50"/>
        <v>t005aae22533.r.ut190517.064947_1</v>
      </c>
      <c r="E394" t="b">
        <f t="shared" si="48"/>
        <v>1</v>
      </c>
      <c r="F394" t="str">
        <f t="shared" si="51"/>
        <v>t005aae22533</v>
      </c>
      <c r="G394" t="str">
        <f t="shared" si="52"/>
        <v>190517</v>
      </c>
      <c r="H394" s="1">
        <f t="shared" si="53"/>
        <v>7077</v>
      </c>
      <c r="I394" t="b">
        <f t="shared" si="54"/>
        <v>1</v>
      </c>
    </row>
    <row r="395" spans="1:9" x14ac:dyDescent="0.2">
      <c r="A395" t="s">
        <v>393</v>
      </c>
      <c r="B395" t="str">
        <f t="shared" si="49"/>
        <v>t005aae22533.r.ut190606.053101_1</v>
      </c>
      <c r="C395" t="s">
        <v>1170</v>
      </c>
      <c r="D395" t="str">
        <f t="shared" si="50"/>
        <v>t005aae22533.r.ut190606.053101_1</v>
      </c>
      <c r="E395" t="b">
        <f t="shared" si="48"/>
        <v>1</v>
      </c>
      <c r="F395" t="str">
        <f t="shared" si="51"/>
        <v>t005aae22533</v>
      </c>
      <c r="G395" t="str">
        <f t="shared" si="52"/>
        <v>190606</v>
      </c>
      <c r="H395" s="1">
        <f t="shared" si="53"/>
        <v>7097</v>
      </c>
      <c r="I395" t="b">
        <f t="shared" si="54"/>
        <v>0</v>
      </c>
    </row>
    <row r="396" spans="1:9" x14ac:dyDescent="0.2">
      <c r="A396" t="s">
        <v>394</v>
      </c>
      <c r="B396" t="str">
        <f t="shared" si="49"/>
        <v>t005aae22705.r.ut190425.082647_1</v>
      </c>
      <c r="C396" t="s">
        <v>1171</v>
      </c>
      <c r="D396" t="str">
        <f t="shared" si="50"/>
        <v>t005aae22705.r.ut190425.082647_1</v>
      </c>
      <c r="E396" t="b">
        <f t="shared" si="48"/>
        <v>1</v>
      </c>
      <c r="F396" t="str">
        <f t="shared" si="51"/>
        <v>t005aae22705</v>
      </c>
      <c r="G396" t="str">
        <f t="shared" si="52"/>
        <v>190425</v>
      </c>
      <c r="H396" s="1">
        <f t="shared" si="53"/>
        <v>7055</v>
      </c>
      <c r="I396" t="b">
        <f t="shared" si="54"/>
        <v>1</v>
      </c>
    </row>
    <row r="397" spans="1:9" x14ac:dyDescent="0.2">
      <c r="A397" t="s">
        <v>395</v>
      </c>
      <c r="B397" t="str">
        <f t="shared" si="49"/>
        <v>t005aae22705.r.ut190516.065141_1</v>
      </c>
      <c r="C397" t="s">
        <v>1172</v>
      </c>
      <c r="D397" t="str">
        <f t="shared" si="50"/>
        <v>t005aae22705.r.ut190516.065141_1</v>
      </c>
      <c r="E397" t="b">
        <f t="shared" si="48"/>
        <v>1</v>
      </c>
      <c r="F397" t="str">
        <f t="shared" si="51"/>
        <v>t005aae22705</v>
      </c>
      <c r="G397" t="str">
        <f t="shared" si="52"/>
        <v>190516</v>
      </c>
      <c r="H397" s="1">
        <f t="shared" si="53"/>
        <v>7076</v>
      </c>
      <c r="I397" t="b">
        <f t="shared" si="54"/>
        <v>1</v>
      </c>
    </row>
    <row r="398" spans="1:9" x14ac:dyDescent="0.2">
      <c r="A398" t="s">
        <v>396</v>
      </c>
      <c r="B398" t="str">
        <f t="shared" si="49"/>
        <v>t005aae22705.r.ut190517.065328_1</v>
      </c>
      <c r="C398" t="s">
        <v>1173</v>
      </c>
      <c r="D398" t="str">
        <f t="shared" si="50"/>
        <v>t005aae22705.r.ut190517.065328_1</v>
      </c>
      <c r="E398" t="b">
        <f t="shared" si="48"/>
        <v>1</v>
      </c>
      <c r="F398" t="str">
        <f t="shared" si="51"/>
        <v>t005aae22705</v>
      </c>
      <c r="G398" t="str">
        <f t="shared" si="52"/>
        <v>190517</v>
      </c>
      <c r="H398" s="1">
        <f t="shared" si="53"/>
        <v>7077</v>
      </c>
      <c r="I398" t="b">
        <f t="shared" si="54"/>
        <v>1</v>
      </c>
    </row>
    <row r="399" spans="1:9" x14ac:dyDescent="0.2">
      <c r="A399" t="s">
        <v>397</v>
      </c>
      <c r="B399" t="str">
        <f t="shared" si="49"/>
        <v>t005aae22705.r.ut190606.054224_1</v>
      </c>
      <c r="C399" t="s">
        <v>1174</v>
      </c>
      <c r="D399" t="str">
        <f t="shared" si="50"/>
        <v>t005aae22705.r.ut190606.054224_1</v>
      </c>
      <c r="E399" t="b">
        <f t="shared" si="48"/>
        <v>1</v>
      </c>
      <c r="F399" t="str">
        <f t="shared" si="51"/>
        <v>t005aae22705</v>
      </c>
      <c r="G399" t="str">
        <f t="shared" si="52"/>
        <v>190606</v>
      </c>
      <c r="H399" s="1">
        <f t="shared" si="53"/>
        <v>7097</v>
      </c>
      <c r="I399" t="b">
        <f t="shared" si="54"/>
        <v>0</v>
      </c>
    </row>
    <row r="400" spans="1:9" x14ac:dyDescent="0.2">
      <c r="A400" t="s">
        <v>398</v>
      </c>
      <c r="B400" t="str">
        <f t="shared" si="49"/>
        <v>t005aae22716.r.ut190425.074828_1</v>
      </c>
      <c r="C400" t="s">
        <v>1175</v>
      </c>
      <c r="D400" t="str">
        <f t="shared" si="50"/>
        <v>t005aae22716.r.ut190425.074828_1</v>
      </c>
      <c r="E400" t="b">
        <f t="shared" si="48"/>
        <v>1</v>
      </c>
      <c r="F400" t="str">
        <f t="shared" si="51"/>
        <v>t005aae22716</v>
      </c>
      <c r="G400" t="str">
        <f t="shared" si="52"/>
        <v>190425</v>
      </c>
      <c r="H400" s="1">
        <f t="shared" si="53"/>
        <v>7055</v>
      </c>
      <c r="I400" t="b">
        <f t="shared" si="54"/>
        <v>1</v>
      </c>
    </row>
    <row r="401" spans="1:9" x14ac:dyDescent="0.2">
      <c r="A401" t="s">
        <v>399</v>
      </c>
      <c r="B401" t="str">
        <f t="shared" si="49"/>
        <v>t005aae22716.r.ut190516.062355_1</v>
      </c>
      <c r="C401" t="s">
        <v>1176</v>
      </c>
      <c r="D401" t="str">
        <f t="shared" si="50"/>
        <v>t005aae22716.r.ut190516.062355_1</v>
      </c>
      <c r="E401" t="b">
        <f t="shared" si="48"/>
        <v>1</v>
      </c>
      <c r="F401" t="str">
        <f t="shared" si="51"/>
        <v>t005aae22716</v>
      </c>
      <c r="G401" t="str">
        <f t="shared" si="52"/>
        <v>190516</v>
      </c>
      <c r="H401" s="1">
        <f t="shared" si="53"/>
        <v>7076</v>
      </c>
      <c r="I401" t="b">
        <f t="shared" si="54"/>
        <v>1</v>
      </c>
    </row>
    <row r="402" spans="1:9" x14ac:dyDescent="0.2">
      <c r="A402" t="s">
        <v>400</v>
      </c>
      <c r="B402" t="str">
        <f t="shared" si="49"/>
        <v>t005aae22716.r.ut190517.062318_1</v>
      </c>
      <c r="C402" t="s">
        <v>1177</v>
      </c>
      <c r="D402" t="str">
        <f t="shared" si="50"/>
        <v>t005aae22716.r.ut190517.062318_1</v>
      </c>
      <c r="E402" t="b">
        <f t="shared" si="48"/>
        <v>1</v>
      </c>
      <c r="F402" t="str">
        <f t="shared" si="51"/>
        <v>t005aae22716</v>
      </c>
      <c r="G402" t="str">
        <f t="shared" si="52"/>
        <v>190517</v>
      </c>
      <c r="H402" s="1">
        <f t="shared" si="53"/>
        <v>7077</v>
      </c>
      <c r="I402" t="b">
        <f t="shared" si="54"/>
        <v>1</v>
      </c>
    </row>
    <row r="403" spans="1:9" x14ac:dyDescent="0.2">
      <c r="A403" t="s">
        <v>401</v>
      </c>
      <c r="B403" t="str">
        <f t="shared" si="49"/>
        <v>t005aae22716.r.ut190701.091749_1</v>
      </c>
      <c r="C403" t="s">
        <v>1178</v>
      </c>
      <c r="D403" t="str">
        <f t="shared" si="50"/>
        <v>t005aae22716.r.ut190701.091749_1</v>
      </c>
      <c r="E403" t="b">
        <f t="shared" si="48"/>
        <v>1</v>
      </c>
      <c r="F403" t="str">
        <f t="shared" si="51"/>
        <v>t005aae22716</v>
      </c>
      <c r="G403" t="str">
        <f t="shared" si="52"/>
        <v>190701</v>
      </c>
      <c r="H403" s="1">
        <f t="shared" si="53"/>
        <v>7122</v>
      </c>
      <c r="I403" t="b">
        <f t="shared" si="54"/>
        <v>0</v>
      </c>
    </row>
    <row r="404" spans="1:9" x14ac:dyDescent="0.2">
      <c r="A404" t="s">
        <v>402</v>
      </c>
      <c r="B404" t="str">
        <f t="shared" si="49"/>
        <v>t005aae23036.r.ut190425.081110_1</v>
      </c>
      <c r="C404" t="s">
        <v>1179</v>
      </c>
      <c r="D404" t="str">
        <f t="shared" si="50"/>
        <v>t005aae23036.r.ut190425.081110_1</v>
      </c>
      <c r="E404" t="b">
        <f t="shared" si="48"/>
        <v>1</v>
      </c>
      <c r="F404" t="str">
        <f t="shared" si="51"/>
        <v>t005aae23036</v>
      </c>
      <c r="G404" t="str">
        <f t="shared" si="52"/>
        <v>190425</v>
      </c>
      <c r="H404" s="1">
        <f t="shared" si="53"/>
        <v>7055</v>
      </c>
      <c r="I404" t="b">
        <f t="shared" si="54"/>
        <v>1</v>
      </c>
    </row>
    <row r="405" spans="1:9" x14ac:dyDescent="0.2">
      <c r="A405" t="s">
        <v>403</v>
      </c>
      <c r="B405" t="str">
        <f t="shared" si="49"/>
        <v>t005aae23036.r.ut190516.064801_1</v>
      </c>
      <c r="C405" t="s">
        <v>1180</v>
      </c>
      <c r="D405" t="str">
        <f t="shared" si="50"/>
        <v>t005aae23036.r.ut190516.064801_1</v>
      </c>
      <c r="E405" t="b">
        <f t="shared" si="48"/>
        <v>1</v>
      </c>
      <c r="F405" t="str">
        <f t="shared" si="51"/>
        <v>t005aae23036</v>
      </c>
      <c r="G405" t="str">
        <f t="shared" si="52"/>
        <v>190516</v>
      </c>
      <c r="H405" s="1">
        <f t="shared" si="53"/>
        <v>7076</v>
      </c>
      <c r="I405" t="b">
        <f t="shared" si="54"/>
        <v>1</v>
      </c>
    </row>
    <row r="406" spans="1:9" x14ac:dyDescent="0.2">
      <c r="A406" t="s">
        <v>404</v>
      </c>
      <c r="B406" t="str">
        <f t="shared" si="49"/>
        <v>t005aae23036.r.ut190517.064608_1</v>
      </c>
      <c r="C406" t="s">
        <v>1181</v>
      </c>
      <c r="D406" t="str">
        <f t="shared" si="50"/>
        <v>t005aae23036.r.ut190517.064608_1</v>
      </c>
      <c r="E406" t="b">
        <f t="shared" si="48"/>
        <v>1</v>
      </c>
      <c r="F406" t="str">
        <f t="shared" si="51"/>
        <v>t005aae23036</v>
      </c>
      <c r="G406" t="str">
        <f t="shared" si="52"/>
        <v>190517</v>
      </c>
      <c r="H406" s="1">
        <f t="shared" si="53"/>
        <v>7077</v>
      </c>
      <c r="I406" t="b">
        <f t="shared" si="54"/>
        <v>1</v>
      </c>
    </row>
    <row r="407" spans="1:9" x14ac:dyDescent="0.2">
      <c r="A407" t="s">
        <v>405</v>
      </c>
      <c r="B407" t="str">
        <f t="shared" si="49"/>
        <v>t005aae23036.r.ut190606.052649_1</v>
      </c>
      <c r="C407" t="s">
        <v>1182</v>
      </c>
      <c r="D407" t="str">
        <f t="shared" si="50"/>
        <v>t005aae23036.r.ut190606.052649_1</v>
      </c>
      <c r="E407" t="b">
        <f t="shared" si="48"/>
        <v>1</v>
      </c>
      <c r="F407" t="str">
        <f t="shared" si="51"/>
        <v>t005aae23036</v>
      </c>
      <c r="G407" t="str">
        <f t="shared" si="52"/>
        <v>190606</v>
      </c>
      <c r="H407" s="1">
        <f t="shared" si="53"/>
        <v>7097</v>
      </c>
      <c r="I407" t="b">
        <f t="shared" si="54"/>
        <v>0</v>
      </c>
    </row>
    <row r="408" spans="1:9" x14ac:dyDescent="0.2">
      <c r="A408" t="s">
        <v>406</v>
      </c>
      <c r="B408" t="str">
        <f t="shared" si="49"/>
        <v>t005aae23374.r.ut190425.075953_1</v>
      </c>
      <c r="C408" t="s">
        <v>1183</v>
      </c>
      <c r="D408" t="str">
        <f t="shared" si="50"/>
        <v>t005aae23374.r.ut190425.075953_1</v>
      </c>
      <c r="E408" t="b">
        <f t="shared" si="48"/>
        <v>1</v>
      </c>
      <c r="F408" t="str">
        <f t="shared" si="51"/>
        <v>t005aae23374</v>
      </c>
      <c r="G408" t="str">
        <f t="shared" si="52"/>
        <v>190425</v>
      </c>
      <c r="H408" s="1">
        <f t="shared" si="53"/>
        <v>7055</v>
      </c>
      <c r="I408" t="b">
        <f t="shared" si="54"/>
        <v>1</v>
      </c>
    </row>
    <row r="409" spans="1:9" x14ac:dyDescent="0.2">
      <c r="A409" t="s">
        <v>407</v>
      </c>
      <c r="B409" t="str">
        <f t="shared" si="49"/>
        <v>t005aae23374.r.ut190516.063647_1</v>
      </c>
      <c r="C409" t="s">
        <v>1184</v>
      </c>
      <c r="D409" t="str">
        <f t="shared" si="50"/>
        <v>t005aae23374.r.ut190516.063647_1</v>
      </c>
      <c r="E409" t="b">
        <f t="shared" si="48"/>
        <v>1</v>
      </c>
      <c r="F409" t="str">
        <f t="shared" si="51"/>
        <v>t005aae23374</v>
      </c>
      <c r="G409" t="str">
        <f t="shared" si="52"/>
        <v>190516</v>
      </c>
      <c r="H409" s="1">
        <f t="shared" si="53"/>
        <v>7076</v>
      </c>
      <c r="I409" t="b">
        <f t="shared" si="54"/>
        <v>1</v>
      </c>
    </row>
    <row r="410" spans="1:9" x14ac:dyDescent="0.2">
      <c r="A410" t="s">
        <v>408</v>
      </c>
      <c r="B410" t="str">
        <f t="shared" si="49"/>
        <v>t005aae23374.r.ut190517.063501_1</v>
      </c>
      <c r="C410" t="s">
        <v>1185</v>
      </c>
      <c r="D410" t="str">
        <f t="shared" si="50"/>
        <v>t005aae23374.r.ut190517.063501_1</v>
      </c>
      <c r="E410" t="b">
        <f t="shared" si="48"/>
        <v>1</v>
      </c>
      <c r="F410" t="str">
        <f t="shared" si="51"/>
        <v>t005aae23374</v>
      </c>
      <c r="G410" t="str">
        <f t="shared" si="52"/>
        <v>190517</v>
      </c>
      <c r="H410" s="1">
        <f t="shared" si="53"/>
        <v>7077</v>
      </c>
      <c r="I410" t="b">
        <f t="shared" si="54"/>
        <v>1</v>
      </c>
    </row>
    <row r="411" spans="1:9" x14ac:dyDescent="0.2">
      <c r="A411" t="s">
        <v>409</v>
      </c>
      <c r="B411" t="str">
        <f t="shared" si="49"/>
        <v>t005aae23374.r.ut190701.090647_1</v>
      </c>
      <c r="C411" t="s">
        <v>1186</v>
      </c>
      <c r="D411" t="str">
        <f t="shared" si="50"/>
        <v>t005aae23374.r.ut190701.090647_1</v>
      </c>
      <c r="E411" t="b">
        <f t="shared" si="48"/>
        <v>1</v>
      </c>
      <c r="F411" t="str">
        <f t="shared" si="51"/>
        <v>t005aae23374</v>
      </c>
      <c r="G411" t="str">
        <f t="shared" si="52"/>
        <v>190701</v>
      </c>
      <c r="H411" s="1">
        <f t="shared" si="53"/>
        <v>7122</v>
      </c>
      <c r="I411" t="b">
        <f t="shared" si="54"/>
        <v>1</v>
      </c>
    </row>
    <row r="412" spans="1:9" x14ac:dyDescent="0.2">
      <c r="A412" t="s">
        <v>410</v>
      </c>
      <c r="B412" t="str">
        <f t="shared" si="49"/>
        <v>t005aae23374.r.ut190703.090640_1</v>
      </c>
      <c r="C412" t="s">
        <v>1187</v>
      </c>
      <c r="D412" t="str">
        <f t="shared" si="50"/>
        <v>t005aae23374.r.ut190703.090640_1</v>
      </c>
      <c r="E412" t="b">
        <f t="shared" si="48"/>
        <v>1</v>
      </c>
      <c r="F412" t="str">
        <f t="shared" si="51"/>
        <v>t005aae23374</v>
      </c>
      <c r="G412" t="str">
        <f t="shared" si="52"/>
        <v>190703</v>
      </c>
      <c r="H412" s="1">
        <f t="shared" si="53"/>
        <v>7124</v>
      </c>
      <c r="I412" t="b">
        <f t="shared" si="54"/>
        <v>1</v>
      </c>
    </row>
    <row r="413" spans="1:9" x14ac:dyDescent="0.2">
      <c r="A413" t="s">
        <v>411</v>
      </c>
      <c r="B413" t="str">
        <f t="shared" si="49"/>
        <v>t005aae23374.r.ut190705.090550_1</v>
      </c>
      <c r="C413" t="s">
        <v>1188</v>
      </c>
      <c r="D413" t="str">
        <f t="shared" si="50"/>
        <v>t005aae23374.r.ut190705.090550_1</v>
      </c>
      <c r="E413" t="b">
        <f t="shared" si="48"/>
        <v>1</v>
      </c>
      <c r="F413" t="str">
        <f t="shared" si="51"/>
        <v>t005aae23374</v>
      </c>
      <c r="G413" t="str">
        <f t="shared" si="52"/>
        <v>190705</v>
      </c>
      <c r="H413" s="1">
        <f t="shared" si="53"/>
        <v>7126</v>
      </c>
      <c r="I413" t="b">
        <f t="shared" si="54"/>
        <v>1</v>
      </c>
    </row>
    <row r="414" spans="1:9" x14ac:dyDescent="0.2">
      <c r="A414" t="s">
        <v>412</v>
      </c>
      <c r="B414" t="str">
        <f t="shared" si="49"/>
        <v>t005aae23374.r.ut190715.082459_1</v>
      </c>
      <c r="C414" t="s">
        <v>1189</v>
      </c>
      <c r="D414" t="str">
        <f t="shared" si="50"/>
        <v>t005aae23374.r.ut190715.082459_1</v>
      </c>
      <c r="E414" t="b">
        <f t="shared" si="48"/>
        <v>1</v>
      </c>
      <c r="F414" t="str">
        <f t="shared" si="51"/>
        <v>t005aae23374</v>
      </c>
      <c r="G414" t="str">
        <f t="shared" si="52"/>
        <v>190715</v>
      </c>
      <c r="H414" s="1">
        <f t="shared" si="53"/>
        <v>7136</v>
      </c>
      <c r="I414" t="b">
        <f t="shared" si="54"/>
        <v>0</v>
      </c>
    </row>
    <row r="415" spans="1:9" x14ac:dyDescent="0.2">
      <c r="A415" t="s">
        <v>413</v>
      </c>
      <c r="B415" t="str">
        <f t="shared" si="49"/>
        <v>t005aae23529.r.ut190425.083034_1</v>
      </c>
      <c r="C415" t="s">
        <v>1190</v>
      </c>
      <c r="D415" t="str">
        <f t="shared" si="50"/>
        <v>t005aae23529.r.ut190425.083034_1</v>
      </c>
      <c r="E415" t="b">
        <f t="shared" si="48"/>
        <v>1</v>
      </c>
      <c r="F415" t="str">
        <f t="shared" si="51"/>
        <v>t005aae23529</v>
      </c>
      <c r="G415" t="str">
        <f t="shared" si="52"/>
        <v>190425</v>
      </c>
      <c r="H415" s="1">
        <f t="shared" si="53"/>
        <v>7055</v>
      </c>
      <c r="I415" t="b">
        <f t="shared" si="54"/>
        <v>1</v>
      </c>
    </row>
    <row r="416" spans="1:9" x14ac:dyDescent="0.2">
      <c r="A416" t="s">
        <v>414</v>
      </c>
      <c r="B416" t="str">
        <f t="shared" si="49"/>
        <v>t005aae23529.r.ut190516.070703_1</v>
      </c>
      <c r="C416" t="s">
        <v>1191</v>
      </c>
      <c r="D416" t="str">
        <f t="shared" si="50"/>
        <v>t005aae23529.r.ut190516.070703_1</v>
      </c>
      <c r="E416" t="b">
        <f t="shared" si="48"/>
        <v>1</v>
      </c>
      <c r="F416" t="str">
        <f t="shared" si="51"/>
        <v>t005aae23529</v>
      </c>
      <c r="G416" t="str">
        <f t="shared" si="52"/>
        <v>190516</v>
      </c>
      <c r="H416" s="1">
        <f t="shared" si="53"/>
        <v>7076</v>
      </c>
      <c r="I416" t="b">
        <f t="shared" si="54"/>
        <v>1</v>
      </c>
    </row>
    <row r="417" spans="1:9" x14ac:dyDescent="0.2">
      <c r="A417" t="s">
        <v>415</v>
      </c>
      <c r="B417" t="str">
        <f t="shared" si="49"/>
        <v>t005aae23529.r.ut190517.070532_1</v>
      </c>
      <c r="C417" t="s">
        <v>1192</v>
      </c>
      <c r="D417" t="str">
        <f t="shared" si="50"/>
        <v>t005aae23529.r.ut190517.070532_1</v>
      </c>
      <c r="E417" t="b">
        <f t="shared" si="48"/>
        <v>1</v>
      </c>
      <c r="F417" t="str">
        <f t="shared" si="51"/>
        <v>t005aae23529</v>
      </c>
      <c r="G417" t="str">
        <f t="shared" si="52"/>
        <v>190517</v>
      </c>
      <c r="H417" s="1">
        <f t="shared" si="53"/>
        <v>7077</v>
      </c>
      <c r="I417" t="b">
        <f t="shared" si="54"/>
        <v>1</v>
      </c>
    </row>
    <row r="418" spans="1:9" x14ac:dyDescent="0.2">
      <c r="A418" t="s">
        <v>416</v>
      </c>
      <c r="B418" t="str">
        <f t="shared" si="49"/>
        <v>t005aae23529.r.ut190606.054612_1</v>
      </c>
      <c r="C418" t="s">
        <v>1193</v>
      </c>
      <c r="D418" t="str">
        <f t="shared" si="50"/>
        <v>t005aae23529.r.ut190606.054612_1</v>
      </c>
      <c r="E418" t="b">
        <f t="shared" si="48"/>
        <v>1</v>
      </c>
      <c r="F418" t="str">
        <f t="shared" si="51"/>
        <v>t005aae23529</v>
      </c>
      <c r="G418" t="str">
        <f t="shared" si="52"/>
        <v>190606</v>
      </c>
      <c r="H418" s="1">
        <f t="shared" si="53"/>
        <v>7097</v>
      </c>
      <c r="I418" t="b">
        <f t="shared" si="54"/>
        <v>0</v>
      </c>
    </row>
    <row r="419" spans="1:9" x14ac:dyDescent="0.2">
      <c r="A419" t="s">
        <v>417</v>
      </c>
      <c r="B419" t="str">
        <f t="shared" si="49"/>
        <v>t005aae23545.r.ut190425.075604_1</v>
      </c>
      <c r="C419" t="s">
        <v>1194</v>
      </c>
      <c r="D419" t="str">
        <f t="shared" si="50"/>
        <v>t005aae23545.r.ut190425.075604_1</v>
      </c>
      <c r="E419" t="b">
        <f t="shared" si="48"/>
        <v>1</v>
      </c>
      <c r="F419" t="str">
        <f t="shared" si="51"/>
        <v>t005aae23545</v>
      </c>
      <c r="G419" t="str">
        <f t="shared" si="52"/>
        <v>190425</v>
      </c>
      <c r="H419" s="1">
        <f t="shared" si="53"/>
        <v>7055</v>
      </c>
      <c r="I419" t="b">
        <f t="shared" si="54"/>
        <v>1</v>
      </c>
    </row>
    <row r="420" spans="1:9" x14ac:dyDescent="0.2">
      <c r="A420" t="s">
        <v>418</v>
      </c>
      <c r="B420" t="str">
        <f t="shared" si="49"/>
        <v>t005aae23545.r.ut190516.063130_1</v>
      </c>
      <c r="C420" t="s">
        <v>1195</v>
      </c>
      <c r="D420" t="str">
        <f t="shared" si="50"/>
        <v>t005aae23545.r.ut190516.063130_1</v>
      </c>
      <c r="E420" t="b">
        <f t="shared" si="48"/>
        <v>1</v>
      </c>
      <c r="F420" t="str">
        <f t="shared" si="51"/>
        <v>t005aae23545</v>
      </c>
      <c r="G420" t="str">
        <f t="shared" si="52"/>
        <v>190516</v>
      </c>
      <c r="H420" s="1">
        <f t="shared" si="53"/>
        <v>7076</v>
      </c>
      <c r="I420" t="b">
        <f t="shared" si="54"/>
        <v>1</v>
      </c>
    </row>
    <row r="421" spans="1:9" x14ac:dyDescent="0.2">
      <c r="A421" t="s">
        <v>419</v>
      </c>
      <c r="B421" t="str">
        <f t="shared" si="49"/>
        <v>t005aae23545.r.ut190517.062701_1</v>
      </c>
      <c r="C421" t="s">
        <v>1196</v>
      </c>
      <c r="D421" t="str">
        <f t="shared" si="50"/>
        <v>t005aae23545.r.ut190517.062701_1</v>
      </c>
      <c r="E421" t="b">
        <f t="shared" si="48"/>
        <v>1</v>
      </c>
      <c r="F421" t="str">
        <f t="shared" si="51"/>
        <v>t005aae23545</v>
      </c>
      <c r="G421" t="str">
        <f t="shared" si="52"/>
        <v>190517</v>
      </c>
      <c r="H421" s="1">
        <f t="shared" si="53"/>
        <v>7077</v>
      </c>
      <c r="I421" t="b">
        <f t="shared" si="54"/>
        <v>1</v>
      </c>
    </row>
    <row r="422" spans="1:9" x14ac:dyDescent="0.2">
      <c r="A422" t="s">
        <v>420</v>
      </c>
      <c r="B422" t="str">
        <f t="shared" si="49"/>
        <v>t005aae23545.r.ut190701.091406_1</v>
      </c>
      <c r="C422" t="s">
        <v>1197</v>
      </c>
      <c r="D422" t="str">
        <f t="shared" si="50"/>
        <v>t005aae23545.r.ut190701.091406_1</v>
      </c>
      <c r="E422" t="b">
        <f t="shared" si="48"/>
        <v>1</v>
      </c>
      <c r="F422" t="str">
        <f t="shared" si="51"/>
        <v>t005aae23545</v>
      </c>
      <c r="G422" t="str">
        <f t="shared" si="52"/>
        <v>190701</v>
      </c>
      <c r="H422" s="1">
        <f t="shared" si="53"/>
        <v>7122</v>
      </c>
      <c r="I422" t="b">
        <f t="shared" si="54"/>
        <v>1</v>
      </c>
    </row>
    <row r="423" spans="1:9" x14ac:dyDescent="0.2">
      <c r="A423" t="s">
        <v>421</v>
      </c>
      <c r="B423" t="str">
        <f t="shared" si="49"/>
        <v>t005aae23545.r.ut190703.091359_1</v>
      </c>
      <c r="C423" t="s">
        <v>1198</v>
      </c>
      <c r="D423" t="str">
        <f t="shared" si="50"/>
        <v>t005aae23545.r.ut190703.091359_1</v>
      </c>
      <c r="E423" t="b">
        <f t="shared" si="48"/>
        <v>1</v>
      </c>
      <c r="F423" t="str">
        <f t="shared" si="51"/>
        <v>t005aae23545</v>
      </c>
      <c r="G423" t="str">
        <f t="shared" si="52"/>
        <v>190703</v>
      </c>
      <c r="H423" s="1">
        <f t="shared" si="53"/>
        <v>7124</v>
      </c>
      <c r="I423" t="b">
        <f t="shared" si="54"/>
        <v>0</v>
      </c>
    </row>
    <row r="424" spans="1:9" x14ac:dyDescent="0.2">
      <c r="A424" t="s">
        <v>422</v>
      </c>
      <c r="B424" t="str">
        <f t="shared" si="49"/>
        <v>t005aae23717.r.ut190425.075217_1</v>
      </c>
      <c r="C424" t="s">
        <v>1199</v>
      </c>
      <c r="D424" t="str">
        <f t="shared" si="50"/>
        <v>t005aae23717.r.ut190425.075217_1</v>
      </c>
      <c r="E424" t="b">
        <f t="shared" si="48"/>
        <v>1</v>
      </c>
      <c r="F424" t="str">
        <f t="shared" si="51"/>
        <v>t005aae23717</v>
      </c>
      <c r="G424" t="str">
        <f t="shared" si="52"/>
        <v>190425</v>
      </c>
      <c r="H424" s="1">
        <f t="shared" si="53"/>
        <v>7055</v>
      </c>
      <c r="I424" t="b">
        <f t="shared" si="54"/>
        <v>1</v>
      </c>
    </row>
    <row r="425" spans="1:9" x14ac:dyDescent="0.2">
      <c r="A425" t="s">
        <v>423</v>
      </c>
      <c r="B425" t="str">
        <f t="shared" si="49"/>
        <v>t005aae23717.r.ut190516.062739_1</v>
      </c>
      <c r="C425" t="s">
        <v>1200</v>
      </c>
      <c r="D425" t="str">
        <f t="shared" si="50"/>
        <v>t005aae23717.r.ut190516.062739_1</v>
      </c>
      <c r="E425" t="b">
        <f t="shared" si="48"/>
        <v>1</v>
      </c>
      <c r="F425" t="str">
        <f t="shared" si="51"/>
        <v>t005aae23717</v>
      </c>
      <c r="G425" t="str">
        <f t="shared" si="52"/>
        <v>190516</v>
      </c>
      <c r="H425" s="1">
        <f t="shared" si="53"/>
        <v>7076</v>
      </c>
      <c r="I425" t="b">
        <f t="shared" si="54"/>
        <v>1</v>
      </c>
    </row>
    <row r="426" spans="1:9" x14ac:dyDescent="0.2">
      <c r="A426" t="s">
        <v>424</v>
      </c>
      <c r="B426" t="str">
        <f t="shared" si="49"/>
        <v>t005aae23717.r.ut190517.063046_1</v>
      </c>
      <c r="C426" t="s">
        <v>1201</v>
      </c>
      <c r="D426" t="str">
        <f t="shared" si="50"/>
        <v>t005aae23717.r.ut190517.063046_1</v>
      </c>
      <c r="E426" t="b">
        <f t="shared" si="48"/>
        <v>1</v>
      </c>
      <c r="F426" t="str">
        <f t="shared" si="51"/>
        <v>t005aae23717</v>
      </c>
      <c r="G426" t="str">
        <f t="shared" si="52"/>
        <v>190517</v>
      </c>
      <c r="H426" s="1">
        <f t="shared" si="53"/>
        <v>7077</v>
      </c>
      <c r="I426" t="b">
        <f t="shared" si="54"/>
        <v>1</v>
      </c>
    </row>
    <row r="427" spans="1:9" x14ac:dyDescent="0.2">
      <c r="A427" t="s">
        <v>425</v>
      </c>
      <c r="B427" t="str">
        <f t="shared" si="49"/>
        <v>t005aae23717.r.ut190701.091027_1</v>
      </c>
      <c r="C427" t="s">
        <v>1202</v>
      </c>
      <c r="D427" t="str">
        <f t="shared" si="50"/>
        <v>t005aae23717.r.ut190701.091027_1</v>
      </c>
      <c r="E427" t="b">
        <f t="shared" si="48"/>
        <v>1</v>
      </c>
      <c r="F427" t="str">
        <f t="shared" si="51"/>
        <v>t005aae23717</v>
      </c>
      <c r="G427" t="str">
        <f t="shared" si="52"/>
        <v>190701</v>
      </c>
      <c r="H427" s="1">
        <f t="shared" si="53"/>
        <v>7122</v>
      </c>
      <c r="I427" t="b">
        <f t="shared" si="54"/>
        <v>1</v>
      </c>
    </row>
    <row r="428" spans="1:9" x14ac:dyDescent="0.2">
      <c r="A428" t="s">
        <v>426</v>
      </c>
      <c r="B428" t="str">
        <f t="shared" si="49"/>
        <v>t005aae23717.r.ut190703.091020_1</v>
      </c>
      <c r="C428" t="s">
        <v>1203</v>
      </c>
      <c r="D428" t="str">
        <f t="shared" si="50"/>
        <v>t005aae23717.r.ut190703.091020_1</v>
      </c>
      <c r="E428" t="b">
        <f t="shared" si="48"/>
        <v>1</v>
      </c>
      <c r="F428" t="str">
        <f t="shared" si="51"/>
        <v>t005aae23717</v>
      </c>
      <c r="G428" t="str">
        <f t="shared" si="52"/>
        <v>190703</v>
      </c>
      <c r="H428" s="1">
        <f t="shared" si="53"/>
        <v>7124</v>
      </c>
      <c r="I428" t="b">
        <f t="shared" si="54"/>
        <v>0</v>
      </c>
    </row>
    <row r="429" spans="1:9" x14ac:dyDescent="0.2">
      <c r="A429" t="s">
        <v>427</v>
      </c>
      <c r="B429" t="str">
        <f t="shared" si="49"/>
        <v>t005aae23876.r.ut190425.080727_1</v>
      </c>
      <c r="C429" t="s">
        <v>1204</v>
      </c>
      <c r="D429" t="str">
        <f t="shared" si="50"/>
        <v>t005aae23876.r.ut190425.080727_1</v>
      </c>
      <c r="E429" t="b">
        <f t="shared" si="48"/>
        <v>1</v>
      </c>
      <c r="F429" t="str">
        <f t="shared" si="51"/>
        <v>t005aae23876</v>
      </c>
      <c r="G429" t="str">
        <f t="shared" si="52"/>
        <v>190425</v>
      </c>
      <c r="H429" s="1">
        <f t="shared" si="53"/>
        <v>7055</v>
      </c>
      <c r="I429" t="b">
        <f t="shared" si="54"/>
        <v>1</v>
      </c>
    </row>
    <row r="430" spans="1:9" x14ac:dyDescent="0.2">
      <c r="A430" t="s">
        <v>428</v>
      </c>
      <c r="B430" t="str">
        <f t="shared" si="49"/>
        <v>t005aae23876.r.ut190516.064420_1</v>
      </c>
      <c r="C430" t="s">
        <v>1205</v>
      </c>
      <c r="D430" t="str">
        <f t="shared" si="50"/>
        <v>t005aae23876.r.ut190516.064420_1</v>
      </c>
      <c r="E430" t="b">
        <f t="shared" si="48"/>
        <v>1</v>
      </c>
      <c r="F430" t="str">
        <f t="shared" si="51"/>
        <v>t005aae23876</v>
      </c>
      <c r="G430" t="str">
        <f t="shared" si="52"/>
        <v>190516</v>
      </c>
      <c r="H430" s="1">
        <f t="shared" si="53"/>
        <v>7076</v>
      </c>
      <c r="I430" t="b">
        <f t="shared" si="54"/>
        <v>1</v>
      </c>
    </row>
    <row r="431" spans="1:9" x14ac:dyDescent="0.2">
      <c r="A431" t="s">
        <v>429</v>
      </c>
      <c r="B431" t="str">
        <f t="shared" si="49"/>
        <v>t005aae23876.r.ut190517.064228_1</v>
      </c>
      <c r="C431" t="s">
        <v>1206</v>
      </c>
      <c r="D431" t="str">
        <f t="shared" si="50"/>
        <v>t005aae23876.r.ut190517.064228_1</v>
      </c>
      <c r="E431" t="b">
        <f t="shared" si="48"/>
        <v>1</v>
      </c>
      <c r="F431" t="str">
        <f t="shared" si="51"/>
        <v>t005aae23876</v>
      </c>
      <c r="G431" t="str">
        <f t="shared" si="52"/>
        <v>190517</v>
      </c>
      <c r="H431" s="1">
        <f t="shared" si="53"/>
        <v>7077</v>
      </c>
      <c r="I431" t="b">
        <f t="shared" si="54"/>
        <v>1</v>
      </c>
    </row>
    <row r="432" spans="1:9" x14ac:dyDescent="0.2">
      <c r="A432" t="s">
        <v>430</v>
      </c>
      <c r="B432" t="str">
        <f t="shared" si="49"/>
        <v>t005aae23876.r.ut190701.090306_1</v>
      </c>
      <c r="C432" t="s">
        <v>1207</v>
      </c>
      <c r="D432" t="str">
        <f t="shared" si="50"/>
        <v>t005aae23876.r.ut190701.090306_1</v>
      </c>
      <c r="E432" t="b">
        <f t="shared" si="48"/>
        <v>1</v>
      </c>
      <c r="F432" t="str">
        <f t="shared" si="51"/>
        <v>t005aae23876</v>
      </c>
      <c r="G432" t="str">
        <f t="shared" si="52"/>
        <v>190701</v>
      </c>
      <c r="H432" s="1">
        <f t="shared" si="53"/>
        <v>7122</v>
      </c>
      <c r="I432" t="b">
        <f t="shared" si="54"/>
        <v>1</v>
      </c>
    </row>
    <row r="433" spans="1:9" x14ac:dyDescent="0.2">
      <c r="A433" t="s">
        <v>431</v>
      </c>
      <c r="B433" t="str">
        <f t="shared" si="49"/>
        <v>t005aae23876.r.ut190703.090258_1</v>
      </c>
      <c r="C433" t="s">
        <v>1208</v>
      </c>
      <c r="D433" t="str">
        <f t="shared" si="50"/>
        <v>t005aae23876.r.ut190703.090258_1</v>
      </c>
      <c r="E433" t="b">
        <f t="shared" si="48"/>
        <v>1</v>
      </c>
      <c r="F433" t="str">
        <f t="shared" si="51"/>
        <v>t005aae23876</v>
      </c>
      <c r="G433" t="str">
        <f t="shared" si="52"/>
        <v>190703</v>
      </c>
      <c r="H433" s="1">
        <f t="shared" si="53"/>
        <v>7124</v>
      </c>
      <c r="I433" t="b">
        <f t="shared" si="54"/>
        <v>1</v>
      </c>
    </row>
    <row r="434" spans="1:9" x14ac:dyDescent="0.2">
      <c r="A434" t="s">
        <v>432</v>
      </c>
      <c r="B434" t="str">
        <f t="shared" si="49"/>
        <v>t005aae23876.r.ut190705.090209_1</v>
      </c>
      <c r="C434" t="s">
        <v>1209</v>
      </c>
      <c r="D434" t="str">
        <f t="shared" si="50"/>
        <v>t005aae23876.r.ut190705.090209_1</v>
      </c>
      <c r="E434" t="b">
        <f t="shared" si="48"/>
        <v>1</v>
      </c>
      <c r="F434" t="str">
        <f t="shared" si="51"/>
        <v>t005aae23876</v>
      </c>
      <c r="G434" t="str">
        <f t="shared" si="52"/>
        <v>190705</v>
      </c>
      <c r="H434" s="1">
        <f t="shared" si="53"/>
        <v>7126</v>
      </c>
      <c r="I434" t="b">
        <f t="shared" si="54"/>
        <v>1</v>
      </c>
    </row>
    <row r="435" spans="1:9" x14ac:dyDescent="0.2">
      <c r="A435" t="s">
        <v>433</v>
      </c>
      <c r="B435" t="str">
        <f t="shared" si="49"/>
        <v>t005aae23876.r.ut190715.082117_1</v>
      </c>
      <c r="C435" t="s">
        <v>1210</v>
      </c>
      <c r="D435" t="str">
        <f t="shared" si="50"/>
        <v>t005aae23876.r.ut190715.082117_1</v>
      </c>
      <c r="E435" t="b">
        <f t="shared" si="48"/>
        <v>1</v>
      </c>
      <c r="F435" t="str">
        <f t="shared" si="51"/>
        <v>t005aae23876</v>
      </c>
      <c r="G435" t="str">
        <f t="shared" si="52"/>
        <v>190715</v>
      </c>
      <c r="H435" s="1">
        <f t="shared" si="53"/>
        <v>7136</v>
      </c>
      <c r="I435" t="b">
        <f t="shared" si="54"/>
        <v>0</v>
      </c>
    </row>
    <row r="436" spans="1:9" x14ac:dyDescent="0.2">
      <c r="A436" t="s">
        <v>434</v>
      </c>
      <c r="B436" t="str">
        <f t="shared" si="49"/>
        <v>t005aae23892.r.ut190425.074441_1</v>
      </c>
      <c r="C436" t="s">
        <v>1211</v>
      </c>
      <c r="D436" t="str">
        <f t="shared" si="50"/>
        <v>t005aae23892.r.ut190425.074441_1</v>
      </c>
      <c r="E436" t="b">
        <f t="shared" si="48"/>
        <v>1</v>
      </c>
      <c r="F436" t="str">
        <f t="shared" si="51"/>
        <v>t005aae23892</v>
      </c>
      <c r="G436" t="str">
        <f t="shared" si="52"/>
        <v>190425</v>
      </c>
      <c r="H436" s="1">
        <f t="shared" si="53"/>
        <v>7055</v>
      </c>
      <c r="I436" t="b">
        <f t="shared" si="54"/>
        <v>1</v>
      </c>
    </row>
    <row r="437" spans="1:9" x14ac:dyDescent="0.2">
      <c r="A437" t="s">
        <v>435</v>
      </c>
      <c r="B437" t="str">
        <f t="shared" si="49"/>
        <v>t005aae23892.r.ut190516.060213_1</v>
      </c>
      <c r="C437" t="s">
        <v>1212</v>
      </c>
      <c r="D437" t="str">
        <f t="shared" si="50"/>
        <v>t005aae23892.r.ut190516.060213_1</v>
      </c>
      <c r="E437" t="b">
        <f t="shared" si="48"/>
        <v>1</v>
      </c>
      <c r="F437" t="str">
        <f t="shared" si="51"/>
        <v>t005aae23892</v>
      </c>
      <c r="G437" t="str">
        <f t="shared" si="52"/>
        <v>190516</v>
      </c>
      <c r="H437" s="1">
        <f t="shared" si="53"/>
        <v>7076</v>
      </c>
      <c r="I437" t="b">
        <f t="shared" si="54"/>
        <v>1</v>
      </c>
    </row>
    <row r="438" spans="1:9" x14ac:dyDescent="0.2">
      <c r="A438" t="s">
        <v>436</v>
      </c>
      <c r="B438" t="str">
        <f t="shared" si="49"/>
        <v>t005aae23892.r.ut190517.060913_1</v>
      </c>
      <c r="C438" t="s">
        <v>1213</v>
      </c>
      <c r="D438" t="str">
        <f t="shared" si="50"/>
        <v>t005aae23892.r.ut190517.060913_1</v>
      </c>
      <c r="E438" t="b">
        <f t="shared" si="48"/>
        <v>1</v>
      </c>
      <c r="F438" t="str">
        <f t="shared" si="51"/>
        <v>t005aae23892</v>
      </c>
      <c r="G438" t="str">
        <f t="shared" si="52"/>
        <v>190517</v>
      </c>
      <c r="H438" s="1">
        <f t="shared" si="53"/>
        <v>7077</v>
      </c>
      <c r="I438" t="b">
        <f t="shared" si="54"/>
        <v>0</v>
      </c>
    </row>
    <row r="439" spans="1:9" x14ac:dyDescent="0.2">
      <c r="A439" t="s">
        <v>437</v>
      </c>
      <c r="B439" t="str">
        <f t="shared" si="49"/>
        <v>t005aae24389.r.ut190425.074049_1</v>
      </c>
      <c r="C439" t="s">
        <v>1214</v>
      </c>
      <c r="D439" t="str">
        <f t="shared" si="50"/>
        <v>t005aae24389.r.ut190425.074049_1</v>
      </c>
      <c r="E439" t="b">
        <f t="shared" si="48"/>
        <v>1</v>
      </c>
      <c r="F439" t="str">
        <f t="shared" si="51"/>
        <v>t005aae24389</v>
      </c>
      <c r="G439" t="str">
        <f t="shared" si="52"/>
        <v>190425</v>
      </c>
      <c r="H439" s="1">
        <f t="shared" si="53"/>
        <v>7055</v>
      </c>
      <c r="I439" t="b">
        <f t="shared" si="54"/>
        <v>1</v>
      </c>
    </row>
    <row r="440" spans="1:9" x14ac:dyDescent="0.2">
      <c r="A440" t="s">
        <v>438</v>
      </c>
      <c r="B440" t="str">
        <f t="shared" si="49"/>
        <v>t005aae24389.r.ut190516.060554_1</v>
      </c>
      <c r="C440" t="s">
        <v>1215</v>
      </c>
      <c r="D440" t="str">
        <f t="shared" si="50"/>
        <v>t005aae24389.r.ut190516.060554_1</v>
      </c>
      <c r="E440" t="b">
        <f t="shared" si="48"/>
        <v>1</v>
      </c>
      <c r="F440" t="str">
        <f t="shared" si="51"/>
        <v>t005aae24389</v>
      </c>
      <c r="G440" t="str">
        <f t="shared" si="52"/>
        <v>190516</v>
      </c>
      <c r="H440" s="1">
        <f t="shared" si="53"/>
        <v>7076</v>
      </c>
      <c r="I440" t="b">
        <f t="shared" si="54"/>
        <v>1</v>
      </c>
    </row>
    <row r="441" spans="1:9" x14ac:dyDescent="0.2">
      <c r="A441" t="s">
        <v>439</v>
      </c>
      <c r="B441" t="str">
        <f t="shared" si="49"/>
        <v>t005aae24389.r.ut190517.060527_1</v>
      </c>
      <c r="C441" t="s">
        <v>1216</v>
      </c>
      <c r="D441" t="str">
        <f t="shared" si="50"/>
        <v>t005aae24389.r.ut190517.060527_1</v>
      </c>
      <c r="E441" t="b">
        <f t="shared" si="48"/>
        <v>1</v>
      </c>
      <c r="F441" t="str">
        <f t="shared" si="51"/>
        <v>t005aae24389</v>
      </c>
      <c r="G441" t="str">
        <f t="shared" si="52"/>
        <v>190517</v>
      </c>
      <c r="H441" s="1">
        <f t="shared" si="53"/>
        <v>7077</v>
      </c>
      <c r="I441" t="b">
        <f t="shared" si="54"/>
        <v>1</v>
      </c>
    </row>
    <row r="442" spans="1:9" x14ac:dyDescent="0.2">
      <c r="A442" t="s">
        <v>440</v>
      </c>
      <c r="B442" t="str">
        <f t="shared" si="49"/>
        <v>t005aae24389.r.ut190701.092130_1</v>
      </c>
      <c r="C442" t="s">
        <v>1217</v>
      </c>
      <c r="D442" t="str">
        <f t="shared" si="50"/>
        <v>t005aae24389.r.ut190701.092130_1</v>
      </c>
      <c r="E442" t="b">
        <f t="shared" si="48"/>
        <v>1</v>
      </c>
      <c r="F442" t="str">
        <f t="shared" si="51"/>
        <v>t005aae24389</v>
      </c>
      <c r="G442" t="str">
        <f t="shared" si="52"/>
        <v>190701</v>
      </c>
      <c r="H442" s="1">
        <f t="shared" si="53"/>
        <v>7122</v>
      </c>
      <c r="I442" t="b">
        <f t="shared" si="54"/>
        <v>0</v>
      </c>
    </row>
    <row r="443" spans="1:9" x14ac:dyDescent="0.2">
      <c r="A443" t="s">
        <v>441</v>
      </c>
      <c r="B443" t="str">
        <f t="shared" si="49"/>
        <v>t005aae2481.r.ut190425.054736_1</v>
      </c>
      <c r="C443" t="s">
        <v>1218</v>
      </c>
      <c r="D443" t="str">
        <f t="shared" si="50"/>
        <v>t005aae2481.r.ut190425.054736_1</v>
      </c>
      <c r="E443" t="b">
        <f t="shared" si="48"/>
        <v>1</v>
      </c>
      <c r="F443" t="str">
        <f t="shared" si="51"/>
        <v>t005aae2481</v>
      </c>
      <c r="G443" t="str">
        <f t="shared" si="52"/>
        <v>190425</v>
      </c>
      <c r="H443" s="1">
        <f t="shared" si="53"/>
        <v>7055</v>
      </c>
      <c r="I443" t="b">
        <f t="shared" si="54"/>
        <v>1</v>
      </c>
    </row>
    <row r="444" spans="1:9" x14ac:dyDescent="0.2">
      <c r="A444" t="s">
        <v>442</v>
      </c>
      <c r="B444" t="str">
        <f t="shared" si="49"/>
        <v>t005aae2481.r.ut190516.054052_1</v>
      </c>
      <c r="C444" t="s">
        <v>1219</v>
      </c>
      <c r="D444" t="str">
        <f t="shared" si="50"/>
        <v>t005aae2481.r.ut190516.054052_1</v>
      </c>
      <c r="E444" t="b">
        <f t="shared" si="48"/>
        <v>1</v>
      </c>
      <c r="F444" t="str">
        <f t="shared" si="51"/>
        <v>t005aae2481</v>
      </c>
      <c r="G444" t="str">
        <f t="shared" si="52"/>
        <v>190516</v>
      </c>
      <c r="H444" s="1">
        <f t="shared" si="53"/>
        <v>7076</v>
      </c>
      <c r="I444" t="b">
        <f t="shared" si="54"/>
        <v>1</v>
      </c>
    </row>
    <row r="445" spans="1:9" x14ac:dyDescent="0.2">
      <c r="A445" t="s">
        <v>443</v>
      </c>
      <c r="B445" t="str">
        <f t="shared" si="49"/>
        <v>t005aae2481.r.ut190517.060109_1</v>
      </c>
      <c r="C445" t="s">
        <v>1220</v>
      </c>
      <c r="D445" t="str">
        <f t="shared" si="50"/>
        <v>t005aae2481.r.ut190517.060109_1</v>
      </c>
      <c r="E445" t="b">
        <f t="shared" si="48"/>
        <v>1</v>
      </c>
      <c r="F445" t="str">
        <f t="shared" si="51"/>
        <v>t005aae2481</v>
      </c>
      <c r="G445" t="str">
        <f t="shared" si="52"/>
        <v>190517</v>
      </c>
      <c r="H445" s="1">
        <f t="shared" si="53"/>
        <v>7077</v>
      </c>
      <c r="I445" t="b">
        <f t="shared" si="54"/>
        <v>0</v>
      </c>
    </row>
    <row r="446" spans="1:9" x14ac:dyDescent="0.2">
      <c r="A446" t="s">
        <v>444</v>
      </c>
      <c r="B446" t="str">
        <f t="shared" si="49"/>
        <v>t005aae26301.r.ut190425.080340_1</v>
      </c>
      <c r="C446" t="s">
        <v>1221</v>
      </c>
      <c r="D446" t="str">
        <f t="shared" si="50"/>
        <v>t005aae26301.r.ut190425.080340_1</v>
      </c>
      <c r="E446" t="b">
        <f t="shared" si="48"/>
        <v>1</v>
      </c>
      <c r="F446" t="str">
        <f t="shared" si="51"/>
        <v>t005aae26301</v>
      </c>
      <c r="G446" t="str">
        <f t="shared" si="52"/>
        <v>190425</v>
      </c>
      <c r="H446" s="1">
        <f t="shared" si="53"/>
        <v>7055</v>
      </c>
      <c r="I446" t="b">
        <f t="shared" si="54"/>
        <v>1</v>
      </c>
    </row>
    <row r="447" spans="1:9" x14ac:dyDescent="0.2">
      <c r="A447" t="s">
        <v>445</v>
      </c>
      <c r="B447" t="str">
        <f t="shared" si="49"/>
        <v>t005aae26301.r.ut190516.064036_1</v>
      </c>
      <c r="C447" t="s">
        <v>1222</v>
      </c>
      <c r="D447" t="str">
        <f t="shared" si="50"/>
        <v>t005aae26301.r.ut190516.064036_1</v>
      </c>
      <c r="E447" t="b">
        <f t="shared" si="48"/>
        <v>1</v>
      </c>
      <c r="F447" t="str">
        <f t="shared" si="51"/>
        <v>t005aae26301</v>
      </c>
      <c r="G447" t="str">
        <f t="shared" si="52"/>
        <v>190516</v>
      </c>
      <c r="H447" s="1">
        <f t="shared" si="53"/>
        <v>7076</v>
      </c>
      <c r="I447" t="b">
        <f t="shared" si="54"/>
        <v>1</v>
      </c>
    </row>
    <row r="448" spans="1:9" x14ac:dyDescent="0.2">
      <c r="A448" t="s">
        <v>446</v>
      </c>
      <c r="B448" t="str">
        <f t="shared" si="49"/>
        <v>t005aae26301.r.ut190517.063847_1</v>
      </c>
      <c r="C448" t="s">
        <v>1223</v>
      </c>
      <c r="D448" t="str">
        <f t="shared" si="50"/>
        <v>t005aae26301.r.ut190517.063847_1</v>
      </c>
      <c r="E448" t="b">
        <f t="shared" si="48"/>
        <v>1</v>
      </c>
      <c r="F448" t="str">
        <f t="shared" si="51"/>
        <v>t005aae26301</v>
      </c>
      <c r="G448" t="str">
        <f t="shared" si="52"/>
        <v>190517</v>
      </c>
      <c r="H448" s="1">
        <f t="shared" si="53"/>
        <v>7077</v>
      </c>
      <c r="I448" t="b">
        <f t="shared" si="54"/>
        <v>1</v>
      </c>
    </row>
    <row r="449" spans="1:9" x14ac:dyDescent="0.2">
      <c r="A449" t="s">
        <v>447</v>
      </c>
      <c r="B449" t="str">
        <f t="shared" si="49"/>
        <v>t005aae26301.r.ut190630.102723_1</v>
      </c>
      <c r="C449" t="s">
        <v>1224</v>
      </c>
      <c r="D449" t="str">
        <f t="shared" si="50"/>
        <v>t005aae26301.r.ut190630.102723_1</v>
      </c>
      <c r="E449" t="b">
        <f t="shared" si="48"/>
        <v>1</v>
      </c>
      <c r="F449" t="str">
        <f t="shared" si="51"/>
        <v>t005aae26301</v>
      </c>
      <c r="G449" t="str">
        <f t="shared" si="52"/>
        <v>190630</v>
      </c>
      <c r="H449" s="1">
        <f t="shared" si="53"/>
        <v>7121</v>
      </c>
      <c r="I449" t="b">
        <f t="shared" si="54"/>
        <v>1</v>
      </c>
    </row>
    <row r="450" spans="1:9" x14ac:dyDescent="0.2">
      <c r="A450" t="s">
        <v>448</v>
      </c>
      <c r="B450" t="str">
        <f t="shared" si="49"/>
        <v>t005aae26301.r.ut190701.084749_1</v>
      </c>
      <c r="C450" t="s">
        <v>1225</v>
      </c>
      <c r="D450" t="str">
        <f t="shared" si="50"/>
        <v>t005aae26301.r.ut190701.084749_1</v>
      </c>
      <c r="E450" t="b">
        <f t="shared" ref="E450:E513" si="55">D450=B450</f>
        <v>1</v>
      </c>
      <c r="F450" t="str">
        <f t="shared" si="51"/>
        <v>t005aae26301</v>
      </c>
      <c r="G450" t="str">
        <f t="shared" si="52"/>
        <v>190701</v>
      </c>
      <c r="H450" s="1">
        <f t="shared" si="53"/>
        <v>7122</v>
      </c>
      <c r="I450" t="b">
        <f t="shared" si="54"/>
        <v>1</v>
      </c>
    </row>
    <row r="451" spans="1:9" x14ac:dyDescent="0.2">
      <c r="A451" t="s">
        <v>449</v>
      </c>
      <c r="B451" t="str">
        <f t="shared" ref="B451:B514" si="56">MID(A451,1,LEN(A451)-8)</f>
        <v>t005aae26301.r.ut190703.084400_1</v>
      </c>
      <c r="C451" t="s">
        <v>1226</v>
      </c>
      <c r="D451" t="str">
        <f t="shared" ref="D451:D514" si="57">MID(MID(C451,1,FIND(" ",C451,1)),1,LEN(MID(C451,1,FIND(" ",C451,1)))-9)</f>
        <v>t005aae26301.r.ut190703.084400_1</v>
      </c>
      <c r="E451" t="b">
        <f t="shared" si="55"/>
        <v>1</v>
      </c>
      <c r="F451" t="str">
        <f t="shared" ref="F451:F514" si="58">LEFT(A451, SEARCH(".",A451,1)-1)</f>
        <v>t005aae26301</v>
      </c>
      <c r="G451" t="str">
        <f t="shared" ref="G451:G514" si="59">MID(A451,SEARCH(".",A451,SEARCH(".",A451,1)+2)+3,6)</f>
        <v>190703</v>
      </c>
      <c r="H451" s="1">
        <f t="shared" ref="H451:H514" si="60">DATE(LEFT(G451,2),MID(G451,3,2),RIGHT(G451,2))</f>
        <v>7124</v>
      </c>
      <c r="I451" t="b">
        <f t="shared" ref="I451:I514" si="61">IF(DATEVALUE(TEXT(H451,"MM/DD/YY")) &lt; DATEVALUE(TEXT(VLOOKUP(F451,$K$2:$M$77,3,FALSE), "MM/DD/YY")), TRUE, FALSE)</f>
        <v>1</v>
      </c>
    </row>
    <row r="452" spans="1:9" x14ac:dyDescent="0.2">
      <c r="A452" t="s">
        <v>450</v>
      </c>
      <c r="B452" t="str">
        <f t="shared" si="56"/>
        <v>t005aae26301.r.ut190705.084315_1</v>
      </c>
      <c r="C452" t="s">
        <v>1227</v>
      </c>
      <c r="D452" t="str">
        <f t="shared" si="57"/>
        <v>t005aae26301.r.ut190705.084315_1</v>
      </c>
      <c r="E452" t="b">
        <f t="shared" si="55"/>
        <v>1</v>
      </c>
      <c r="F452" t="str">
        <f t="shared" si="58"/>
        <v>t005aae26301</v>
      </c>
      <c r="G452" t="str">
        <f t="shared" si="59"/>
        <v>190705</v>
      </c>
      <c r="H452" s="1">
        <f t="shared" si="60"/>
        <v>7126</v>
      </c>
      <c r="I452" t="b">
        <f t="shared" si="61"/>
        <v>1</v>
      </c>
    </row>
    <row r="453" spans="1:9" x14ac:dyDescent="0.2">
      <c r="A453" t="s">
        <v>451</v>
      </c>
      <c r="B453" t="str">
        <f t="shared" si="56"/>
        <v>t005aae26301.r.ut190709.092311_1</v>
      </c>
      <c r="C453" t="s">
        <v>1228</v>
      </c>
      <c r="D453" t="str">
        <f t="shared" si="57"/>
        <v>t005aae26301.r.ut190709.092311_1</v>
      </c>
      <c r="E453" t="b">
        <f t="shared" si="55"/>
        <v>1</v>
      </c>
      <c r="F453" t="str">
        <f t="shared" si="58"/>
        <v>t005aae26301</v>
      </c>
      <c r="G453" t="str">
        <f t="shared" si="59"/>
        <v>190709</v>
      </c>
      <c r="H453" s="1">
        <f t="shared" si="60"/>
        <v>7130</v>
      </c>
      <c r="I453" t="b">
        <f t="shared" si="61"/>
        <v>1</v>
      </c>
    </row>
    <row r="454" spans="1:9" x14ac:dyDescent="0.2">
      <c r="A454" t="s">
        <v>452</v>
      </c>
      <c r="B454" t="str">
        <f t="shared" si="56"/>
        <v>t005aae26301.r.ut190710.083821_1</v>
      </c>
      <c r="C454" t="s">
        <v>1229</v>
      </c>
      <c r="D454" t="str">
        <f t="shared" si="57"/>
        <v>t005aae26301.r.ut190710.083821_1</v>
      </c>
      <c r="E454" t="b">
        <f t="shared" si="55"/>
        <v>1</v>
      </c>
      <c r="F454" t="str">
        <f t="shared" si="58"/>
        <v>t005aae26301</v>
      </c>
      <c r="G454" t="str">
        <f t="shared" si="59"/>
        <v>190710</v>
      </c>
      <c r="H454" s="1">
        <f t="shared" si="60"/>
        <v>7131</v>
      </c>
      <c r="I454" t="b">
        <f t="shared" si="61"/>
        <v>1</v>
      </c>
    </row>
    <row r="455" spans="1:9" x14ac:dyDescent="0.2">
      <c r="A455" t="s">
        <v>453</v>
      </c>
      <c r="B455" t="str">
        <f t="shared" si="56"/>
        <v>t005aae26301.r.ut190712.090523_1</v>
      </c>
      <c r="C455" t="s">
        <v>1230</v>
      </c>
      <c r="D455" t="str">
        <f t="shared" si="57"/>
        <v>t005aae26301.r.ut190712.090523_1</v>
      </c>
      <c r="E455" t="b">
        <f t="shared" si="55"/>
        <v>1</v>
      </c>
      <c r="F455" t="str">
        <f t="shared" si="58"/>
        <v>t005aae26301</v>
      </c>
      <c r="G455" t="str">
        <f t="shared" si="59"/>
        <v>190712</v>
      </c>
      <c r="H455" s="1">
        <f t="shared" si="60"/>
        <v>7133</v>
      </c>
      <c r="I455" t="b">
        <f t="shared" si="61"/>
        <v>1</v>
      </c>
    </row>
    <row r="456" spans="1:9" x14ac:dyDescent="0.2">
      <c r="A456" t="s">
        <v>454</v>
      </c>
      <c r="B456" t="str">
        <f t="shared" si="56"/>
        <v>t005aae26301.r.ut190714.092537_1</v>
      </c>
      <c r="C456" t="s">
        <v>1231</v>
      </c>
      <c r="D456" t="str">
        <f t="shared" si="57"/>
        <v>t005aae26301.r.ut190714.092537_1</v>
      </c>
      <c r="E456" t="b">
        <f t="shared" si="55"/>
        <v>1</v>
      </c>
      <c r="F456" t="str">
        <f t="shared" si="58"/>
        <v>t005aae26301</v>
      </c>
      <c r="G456" t="str">
        <f t="shared" si="59"/>
        <v>190714</v>
      </c>
      <c r="H456" s="1">
        <f t="shared" si="60"/>
        <v>7135</v>
      </c>
      <c r="I456" t="b">
        <f t="shared" si="61"/>
        <v>1</v>
      </c>
    </row>
    <row r="457" spans="1:9" x14ac:dyDescent="0.2">
      <c r="A457" t="s">
        <v>455</v>
      </c>
      <c r="B457" t="str">
        <f t="shared" si="56"/>
        <v>t005aae26301.r.ut190715.080219_1</v>
      </c>
      <c r="C457" t="s">
        <v>1232</v>
      </c>
      <c r="D457" t="str">
        <f t="shared" si="57"/>
        <v>t005aae26301.r.ut190715.080219_1</v>
      </c>
      <c r="E457" t="b">
        <f t="shared" si="55"/>
        <v>1</v>
      </c>
      <c r="F457" t="str">
        <f t="shared" si="58"/>
        <v>t005aae26301</v>
      </c>
      <c r="G457" t="str">
        <f t="shared" si="59"/>
        <v>190715</v>
      </c>
      <c r="H457" s="1">
        <f t="shared" si="60"/>
        <v>7136</v>
      </c>
      <c r="I457" t="b">
        <f t="shared" si="61"/>
        <v>1</v>
      </c>
    </row>
    <row r="458" spans="1:9" x14ac:dyDescent="0.2">
      <c r="A458" t="s">
        <v>456</v>
      </c>
      <c r="B458" t="str">
        <f t="shared" si="56"/>
        <v>t005aae26301.r.ut190717.085027_1</v>
      </c>
      <c r="C458" t="s">
        <v>1233</v>
      </c>
      <c r="D458" t="str">
        <f t="shared" si="57"/>
        <v>t005aae26301.r.ut190717.085027_1</v>
      </c>
      <c r="E458" t="b">
        <f t="shared" si="55"/>
        <v>1</v>
      </c>
      <c r="F458" t="str">
        <f t="shared" si="58"/>
        <v>t005aae26301</v>
      </c>
      <c r="G458" t="str">
        <f t="shared" si="59"/>
        <v>190717</v>
      </c>
      <c r="H458" s="1">
        <f t="shared" si="60"/>
        <v>7138</v>
      </c>
      <c r="I458" t="b">
        <f t="shared" si="61"/>
        <v>1</v>
      </c>
    </row>
    <row r="459" spans="1:9" x14ac:dyDescent="0.2">
      <c r="A459" t="s">
        <v>457</v>
      </c>
      <c r="B459" t="str">
        <f t="shared" si="56"/>
        <v>t005aae26301.r.ut190719.084350_1</v>
      </c>
      <c r="C459" t="s">
        <v>1234</v>
      </c>
      <c r="D459" t="str">
        <f t="shared" si="57"/>
        <v>t005aae26301.r.ut190719.084350_1</v>
      </c>
      <c r="E459" t="b">
        <f t="shared" si="55"/>
        <v>1</v>
      </c>
      <c r="F459" t="str">
        <f t="shared" si="58"/>
        <v>t005aae26301</v>
      </c>
      <c r="G459" t="str">
        <f t="shared" si="59"/>
        <v>190719</v>
      </c>
      <c r="H459" s="1">
        <f t="shared" si="60"/>
        <v>7140</v>
      </c>
      <c r="I459" t="b">
        <f t="shared" si="61"/>
        <v>0</v>
      </c>
    </row>
    <row r="460" spans="1:9" x14ac:dyDescent="0.2">
      <c r="A460" t="s">
        <v>458</v>
      </c>
      <c r="B460" t="str">
        <f t="shared" si="56"/>
        <v>t005aae2939.r.ut190425.103550_1</v>
      </c>
      <c r="C460" t="s">
        <v>1235</v>
      </c>
      <c r="D460" t="str">
        <f t="shared" si="57"/>
        <v>t005aae2939.r.ut190425.103550_1</v>
      </c>
      <c r="E460" t="b">
        <f t="shared" si="55"/>
        <v>1</v>
      </c>
      <c r="F460" t="str">
        <f t="shared" si="58"/>
        <v>t005aae2939</v>
      </c>
      <c r="G460" t="str">
        <f t="shared" si="59"/>
        <v>190425</v>
      </c>
      <c r="H460" s="1">
        <f t="shared" si="60"/>
        <v>7055</v>
      </c>
      <c r="I460" t="b">
        <f t="shared" si="61"/>
        <v>1</v>
      </c>
    </row>
    <row r="461" spans="1:9" x14ac:dyDescent="0.2">
      <c r="A461" t="s">
        <v>459</v>
      </c>
      <c r="B461" t="str">
        <f t="shared" si="56"/>
        <v>t005aae2939.r.ut190630.085358_1</v>
      </c>
      <c r="C461" t="s">
        <v>1236</v>
      </c>
      <c r="D461" t="str">
        <f t="shared" si="57"/>
        <v>t005aae2939.r.ut190630.085358_1</v>
      </c>
      <c r="E461" t="b">
        <f t="shared" si="55"/>
        <v>1</v>
      </c>
      <c r="F461" t="str">
        <f t="shared" si="58"/>
        <v>t005aae2939</v>
      </c>
      <c r="G461" t="str">
        <f t="shared" si="59"/>
        <v>190630</v>
      </c>
      <c r="H461" s="1">
        <f t="shared" si="60"/>
        <v>7121</v>
      </c>
      <c r="I461" t="b">
        <f t="shared" si="61"/>
        <v>1</v>
      </c>
    </row>
    <row r="462" spans="1:9" x14ac:dyDescent="0.2">
      <c r="A462" t="s">
        <v>460</v>
      </c>
      <c r="B462" t="str">
        <f t="shared" si="56"/>
        <v>t005aae2939.r.ut190701.074719_1</v>
      </c>
      <c r="C462" t="s">
        <v>1237</v>
      </c>
      <c r="D462" t="str">
        <f t="shared" si="57"/>
        <v>t005aae2939.r.ut190701.074719_1</v>
      </c>
      <c r="E462" t="b">
        <f t="shared" si="55"/>
        <v>1</v>
      </c>
      <c r="F462" t="str">
        <f t="shared" si="58"/>
        <v>t005aae2939</v>
      </c>
      <c r="G462" t="str">
        <f t="shared" si="59"/>
        <v>190701</v>
      </c>
      <c r="H462" s="1">
        <f t="shared" si="60"/>
        <v>7122</v>
      </c>
      <c r="I462" t="b">
        <f t="shared" si="61"/>
        <v>1</v>
      </c>
    </row>
    <row r="463" spans="1:9" x14ac:dyDescent="0.2">
      <c r="A463" t="s">
        <v>461</v>
      </c>
      <c r="B463" t="str">
        <f t="shared" si="56"/>
        <v>t005aae2939.r.ut190702.111805_1</v>
      </c>
      <c r="C463" t="s">
        <v>1238</v>
      </c>
      <c r="D463" t="str">
        <f t="shared" si="57"/>
        <v>t005aae2939.r.ut190702.111805_1</v>
      </c>
      <c r="E463" t="b">
        <f t="shared" si="55"/>
        <v>1</v>
      </c>
      <c r="F463" t="str">
        <f t="shared" si="58"/>
        <v>t005aae2939</v>
      </c>
      <c r="G463" t="str">
        <f t="shared" si="59"/>
        <v>190702</v>
      </c>
      <c r="H463" s="1">
        <f t="shared" si="60"/>
        <v>7123</v>
      </c>
      <c r="I463" t="b">
        <f t="shared" si="61"/>
        <v>1</v>
      </c>
    </row>
    <row r="464" spans="1:9" x14ac:dyDescent="0.2">
      <c r="A464" t="s">
        <v>462</v>
      </c>
      <c r="B464" t="str">
        <f t="shared" si="56"/>
        <v>t005aae2939.r.ut190703.074329_1</v>
      </c>
      <c r="C464" t="s">
        <v>1239</v>
      </c>
      <c r="D464" t="str">
        <f t="shared" si="57"/>
        <v>t005aae2939.r.ut190703.074329_1</v>
      </c>
      <c r="E464" t="b">
        <f t="shared" si="55"/>
        <v>1</v>
      </c>
      <c r="F464" t="str">
        <f t="shared" si="58"/>
        <v>t005aae2939</v>
      </c>
      <c r="G464" t="str">
        <f t="shared" si="59"/>
        <v>190703</v>
      </c>
      <c r="H464" s="1">
        <f t="shared" si="60"/>
        <v>7124</v>
      </c>
      <c r="I464" t="b">
        <f t="shared" si="61"/>
        <v>1</v>
      </c>
    </row>
    <row r="465" spans="1:9" x14ac:dyDescent="0.2">
      <c r="A465" t="s">
        <v>463</v>
      </c>
      <c r="B465" t="str">
        <f t="shared" si="56"/>
        <v>t005aae2939.r.ut190705.074626_1</v>
      </c>
      <c r="C465" t="s">
        <v>1240</v>
      </c>
      <c r="D465" t="str">
        <f t="shared" si="57"/>
        <v>t005aae2939.r.ut190705.074626_1</v>
      </c>
      <c r="E465" t="b">
        <f t="shared" si="55"/>
        <v>1</v>
      </c>
      <c r="F465" t="str">
        <f t="shared" si="58"/>
        <v>t005aae2939</v>
      </c>
      <c r="G465" t="str">
        <f t="shared" si="59"/>
        <v>190705</v>
      </c>
      <c r="H465" s="1">
        <f t="shared" si="60"/>
        <v>7126</v>
      </c>
      <c r="I465" t="b">
        <f t="shared" si="61"/>
        <v>1</v>
      </c>
    </row>
    <row r="466" spans="1:9" x14ac:dyDescent="0.2">
      <c r="A466" t="s">
        <v>464</v>
      </c>
      <c r="B466" t="str">
        <f t="shared" si="56"/>
        <v>t005aae2939.r.ut190707.075338_1</v>
      </c>
      <c r="C466" t="s">
        <v>1241</v>
      </c>
      <c r="D466" t="str">
        <f t="shared" si="57"/>
        <v>t005aae2939.r.ut190707.075338_1</v>
      </c>
      <c r="E466" t="b">
        <f t="shared" si="55"/>
        <v>1</v>
      </c>
      <c r="F466" t="str">
        <f t="shared" si="58"/>
        <v>t005aae2939</v>
      </c>
      <c r="G466" t="str">
        <f t="shared" si="59"/>
        <v>190707</v>
      </c>
      <c r="H466" s="1">
        <f t="shared" si="60"/>
        <v>7128</v>
      </c>
      <c r="I466" t="b">
        <f t="shared" si="61"/>
        <v>1</v>
      </c>
    </row>
    <row r="467" spans="1:9" x14ac:dyDescent="0.2">
      <c r="A467" t="s">
        <v>465</v>
      </c>
      <c r="B467" t="str">
        <f t="shared" si="56"/>
        <v>t005aae2939.r.ut190709.075117_1</v>
      </c>
      <c r="C467" t="s">
        <v>1242</v>
      </c>
      <c r="D467" t="str">
        <f t="shared" si="57"/>
        <v>t005aae2939.r.ut190709.075117_1</v>
      </c>
      <c r="E467" t="b">
        <f t="shared" si="55"/>
        <v>1</v>
      </c>
      <c r="F467" t="str">
        <f t="shared" si="58"/>
        <v>t005aae2939</v>
      </c>
      <c r="G467" t="str">
        <f t="shared" si="59"/>
        <v>190709</v>
      </c>
      <c r="H467" s="1">
        <f t="shared" si="60"/>
        <v>7130</v>
      </c>
      <c r="I467" t="b">
        <f t="shared" si="61"/>
        <v>1</v>
      </c>
    </row>
    <row r="468" spans="1:9" x14ac:dyDescent="0.2">
      <c r="A468" t="s">
        <v>466</v>
      </c>
      <c r="B468" t="str">
        <f t="shared" si="56"/>
        <v>t005aae2939.r.ut190710.075156_1</v>
      </c>
      <c r="C468" t="s">
        <v>1243</v>
      </c>
      <c r="D468" t="str">
        <f t="shared" si="57"/>
        <v>t005aae2939.r.ut190710.075156_1</v>
      </c>
      <c r="E468" t="b">
        <f t="shared" si="55"/>
        <v>1</v>
      </c>
      <c r="F468" t="str">
        <f t="shared" si="58"/>
        <v>t005aae2939</v>
      </c>
      <c r="G468" t="str">
        <f t="shared" si="59"/>
        <v>190710</v>
      </c>
      <c r="H468" s="1">
        <f t="shared" si="60"/>
        <v>7131</v>
      </c>
      <c r="I468" t="b">
        <f t="shared" si="61"/>
        <v>1</v>
      </c>
    </row>
    <row r="469" spans="1:9" x14ac:dyDescent="0.2">
      <c r="A469" t="s">
        <v>467</v>
      </c>
      <c r="B469" t="str">
        <f t="shared" si="56"/>
        <v>t005aae2939.r.ut190712.080555_1</v>
      </c>
      <c r="C469" t="s">
        <v>1244</v>
      </c>
      <c r="D469" t="str">
        <f t="shared" si="57"/>
        <v>t005aae2939.r.ut190712.080555_1</v>
      </c>
      <c r="E469" t="b">
        <f t="shared" si="55"/>
        <v>1</v>
      </c>
      <c r="F469" t="str">
        <f t="shared" si="58"/>
        <v>t005aae2939</v>
      </c>
      <c r="G469" t="str">
        <f t="shared" si="59"/>
        <v>190712</v>
      </c>
      <c r="H469" s="1">
        <f t="shared" si="60"/>
        <v>7133</v>
      </c>
      <c r="I469" t="b">
        <f t="shared" si="61"/>
        <v>1</v>
      </c>
    </row>
    <row r="470" spans="1:9" x14ac:dyDescent="0.2">
      <c r="A470" t="s">
        <v>468</v>
      </c>
      <c r="B470" t="str">
        <f t="shared" si="56"/>
        <v>t005aae2939.r.ut190714.075221_1</v>
      </c>
      <c r="C470" t="s">
        <v>1245</v>
      </c>
      <c r="D470" t="str">
        <f t="shared" si="57"/>
        <v>t005aae2939.r.ut190714.075221_1</v>
      </c>
      <c r="E470" t="b">
        <f t="shared" si="55"/>
        <v>1</v>
      </c>
      <c r="F470" t="str">
        <f t="shared" si="58"/>
        <v>t005aae2939</v>
      </c>
      <c r="G470" t="str">
        <f t="shared" si="59"/>
        <v>190714</v>
      </c>
      <c r="H470" s="1">
        <f t="shared" si="60"/>
        <v>7135</v>
      </c>
      <c r="I470" t="b">
        <f t="shared" si="61"/>
        <v>1</v>
      </c>
    </row>
    <row r="471" spans="1:9" x14ac:dyDescent="0.2">
      <c r="A471" t="s">
        <v>469</v>
      </c>
      <c r="B471" t="str">
        <f t="shared" si="56"/>
        <v>t005aae2939.r.ut190715.065803_1</v>
      </c>
      <c r="C471" t="s">
        <v>1246</v>
      </c>
      <c r="D471" t="str">
        <f t="shared" si="57"/>
        <v>t005aae2939.r.ut190715.065803_1</v>
      </c>
      <c r="E471" t="b">
        <f t="shared" si="55"/>
        <v>1</v>
      </c>
      <c r="F471" t="str">
        <f t="shared" si="58"/>
        <v>t005aae2939</v>
      </c>
      <c r="G471" t="str">
        <f t="shared" si="59"/>
        <v>190715</v>
      </c>
      <c r="H471" s="1">
        <f t="shared" si="60"/>
        <v>7136</v>
      </c>
      <c r="I471" t="b">
        <f t="shared" si="61"/>
        <v>1</v>
      </c>
    </row>
    <row r="472" spans="1:9" x14ac:dyDescent="0.2">
      <c r="A472" t="s">
        <v>470</v>
      </c>
      <c r="B472" t="str">
        <f t="shared" si="56"/>
        <v>t005aae2939.r.ut190717.070000_1</v>
      </c>
      <c r="C472" t="s">
        <v>1247</v>
      </c>
      <c r="D472" t="str">
        <f t="shared" si="57"/>
        <v>t005aae2939.r.ut190717.070000_1</v>
      </c>
      <c r="E472" t="b">
        <f t="shared" si="55"/>
        <v>1</v>
      </c>
      <c r="F472" t="str">
        <f t="shared" si="58"/>
        <v>t005aae2939</v>
      </c>
      <c r="G472" t="str">
        <f t="shared" si="59"/>
        <v>190717</v>
      </c>
      <c r="H472" s="1">
        <f t="shared" si="60"/>
        <v>7138</v>
      </c>
      <c r="I472" t="b">
        <f t="shared" si="61"/>
        <v>1</v>
      </c>
    </row>
    <row r="473" spans="1:9" x14ac:dyDescent="0.2">
      <c r="A473" t="s">
        <v>471</v>
      </c>
      <c r="B473" t="str">
        <f t="shared" si="56"/>
        <v>t005aae2939.r.ut190718.071138_1</v>
      </c>
      <c r="C473" t="s">
        <v>1248</v>
      </c>
      <c r="D473" t="str">
        <f t="shared" si="57"/>
        <v>t005aae2939.r.ut190718.071138_1</v>
      </c>
      <c r="E473" t="b">
        <f t="shared" si="55"/>
        <v>1</v>
      </c>
      <c r="F473" t="str">
        <f t="shared" si="58"/>
        <v>t005aae2939</v>
      </c>
      <c r="G473" t="str">
        <f t="shared" si="59"/>
        <v>190718</v>
      </c>
      <c r="H473" s="1">
        <f t="shared" si="60"/>
        <v>7139</v>
      </c>
      <c r="I473" t="b">
        <f t="shared" si="61"/>
        <v>1</v>
      </c>
    </row>
    <row r="474" spans="1:9" x14ac:dyDescent="0.2">
      <c r="A474" t="s">
        <v>472</v>
      </c>
      <c r="B474" t="str">
        <f t="shared" si="56"/>
        <v>t005aae2939.r.ut190719.071030_1</v>
      </c>
      <c r="C474" t="s">
        <v>1249</v>
      </c>
      <c r="D474" t="str">
        <f t="shared" si="57"/>
        <v>t005aae2939.r.ut190719.071030_1</v>
      </c>
      <c r="E474" t="b">
        <f t="shared" si="55"/>
        <v>1</v>
      </c>
      <c r="F474" t="str">
        <f t="shared" si="58"/>
        <v>t005aae2939</v>
      </c>
      <c r="G474" t="str">
        <f t="shared" si="59"/>
        <v>190719</v>
      </c>
      <c r="H474" s="1">
        <f t="shared" si="60"/>
        <v>7140</v>
      </c>
      <c r="I474" t="b">
        <f t="shared" si="61"/>
        <v>0</v>
      </c>
    </row>
    <row r="475" spans="1:9" x14ac:dyDescent="0.2">
      <c r="A475" t="s">
        <v>473</v>
      </c>
      <c r="B475" t="str">
        <f t="shared" si="56"/>
        <v>t005aae29403.r.ut190425.102739_1</v>
      </c>
      <c r="C475" t="s">
        <v>1250</v>
      </c>
      <c r="D475" t="str">
        <f t="shared" si="57"/>
        <v>t005aae29403.r.ut190425.102739_1</v>
      </c>
      <c r="E475" t="b">
        <f t="shared" si="55"/>
        <v>1</v>
      </c>
      <c r="F475" t="str">
        <f t="shared" si="58"/>
        <v>t005aae29403</v>
      </c>
      <c r="G475" t="str">
        <f t="shared" si="59"/>
        <v>190425</v>
      </c>
      <c r="H475" s="1">
        <f t="shared" si="60"/>
        <v>7055</v>
      </c>
      <c r="I475" t="b">
        <f t="shared" si="61"/>
        <v>1</v>
      </c>
    </row>
    <row r="476" spans="1:9" x14ac:dyDescent="0.2">
      <c r="A476" t="s">
        <v>474</v>
      </c>
      <c r="B476" t="str">
        <f t="shared" si="56"/>
        <v>t005aae29403.r.ut190630.100650_1</v>
      </c>
      <c r="C476" t="s">
        <v>1251</v>
      </c>
      <c r="D476" t="str">
        <f t="shared" si="57"/>
        <v>t005aae29403.r.ut190630.100650_1</v>
      </c>
      <c r="E476" t="b">
        <f t="shared" si="55"/>
        <v>1</v>
      </c>
      <c r="F476" t="str">
        <f t="shared" si="58"/>
        <v>t005aae29403</v>
      </c>
      <c r="G476" t="str">
        <f t="shared" si="59"/>
        <v>190630</v>
      </c>
      <c r="H476" s="1">
        <f t="shared" si="60"/>
        <v>7121</v>
      </c>
      <c r="I476" t="b">
        <f t="shared" si="61"/>
        <v>1</v>
      </c>
    </row>
    <row r="477" spans="1:9" x14ac:dyDescent="0.2">
      <c r="A477" t="s">
        <v>475</v>
      </c>
      <c r="B477" t="str">
        <f t="shared" si="56"/>
        <v>t005aae29403.r.ut190701.080129_1</v>
      </c>
      <c r="C477" t="s">
        <v>1252</v>
      </c>
      <c r="D477" t="str">
        <f t="shared" si="57"/>
        <v>t005aae29403.r.ut190701.080129_1</v>
      </c>
      <c r="E477" t="b">
        <f t="shared" si="55"/>
        <v>1</v>
      </c>
      <c r="F477" t="str">
        <f t="shared" si="58"/>
        <v>t005aae29403</v>
      </c>
      <c r="G477" t="str">
        <f t="shared" si="59"/>
        <v>190701</v>
      </c>
      <c r="H477" s="1">
        <f t="shared" si="60"/>
        <v>7122</v>
      </c>
      <c r="I477" t="b">
        <f t="shared" si="61"/>
        <v>1</v>
      </c>
    </row>
    <row r="478" spans="1:9" x14ac:dyDescent="0.2">
      <c r="A478" t="s">
        <v>476</v>
      </c>
      <c r="B478" t="str">
        <f t="shared" si="56"/>
        <v>t005aae29403.r.ut190703.080128_1</v>
      </c>
      <c r="C478" t="s">
        <v>1253</v>
      </c>
      <c r="D478" t="str">
        <f t="shared" si="57"/>
        <v>t005aae29403.r.ut190703.080128_1</v>
      </c>
      <c r="E478" t="b">
        <f t="shared" si="55"/>
        <v>1</v>
      </c>
      <c r="F478" t="str">
        <f t="shared" si="58"/>
        <v>t005aae29403</v>
      </c>
      <c r="G478" t="str">
        <f t="shared" si="59"/>
        <v>190703</v>
      </c>
      <c r="H478" s="1">
        <f t="shared" si="60"/>
        <v>7124</v>
      </c>
      <c r="I478" t="b">
        <f t="shared" si="61"/>
        <v>1</v>
      </c>
    </row>
    <row r="479" spans="1:9" x14ac:dyDescent="0.2">
      <c r="A479" t="s">
        <v>477</v>
      </c>
      <c r="B479" t="str">
        <f t="shared" si="56"/>
        <v>t005aae29403.r.ut190705.080046_1</v>
      </c>
      <c r="C479" t="s">
        <v>1254</v>
      </c>
      <c r="D479" t="str">
        <f t="shared" si="57"/>
        <v>t005aae29403.r.ut190705.080046_1</v>
      </c>
      <c r="E479" t="b">
        <f t="shared" si="55"/>
        <v>1</v>
      </c>
      <c r="F479" t="str">
        <f t="shared" si="58"/>
        <v>t005aae29403</v>
      </c>
      <c r="G479" t="str">
        <f t="shared" si="59"/>
        <v>190705</v>
      </c>
      <c r="H479" s="1">
        <f t="shared" si="60"/>
        <v>7126</v>
      </c>
      <c r="I479" t="b">
        <f t="shared" si="61"/>
        <v>1</v>
      </c>
    </row>
    <row r="480" spans="1:9" x14ac:dyDescent="0.2">
      <c r="A480" t="s">
        <v>478</v>
      </c>
      <c r="B480" t="str">
        <f t="shared" si="56"/>
        <v>t005aae29403.r.ut190707.075725_1</v>
      </c>
      <c r="C480" t="s">
        <v>1255</v>
      </c>
      <c r="D480" t="str">
        <f t="shared" si="57"/>
        <v>t005aae29403.r.ut190707.075725_1</v>
      </c>
      <c r="E480" t="b">
        <f t="shared" si="55"/>
        <v>1</v>
      </c>
      <c r="F480" t="str">
        <f t="shared" si="58"/>
        <v>t005aae29403</v>
      </c>
      <c r="G480" t="str">
        <f t="shared" si="59"/>
        <v>190707</v>
      </c>
      <c r="H480" s="1">
        <f t="shared" si="60"/>
        <v>7128</v>
      </c>
      <c r="I480" t="b">
        <f t="shared" si="61"/>
        <v>1</v>
      </c>
    </row>
    <row r="481" spans="1:9" x14ac:dyDescent="0.2">
      <c r="A481" t="s">
        <v>479</v>
      </c>
      <c r="B481" t="str">
        <f t="shared" si="56"/>
        <v>t005aae29403.r.ut190709.075457_1</v>
      </c>
      <c r="C481" t="s">
        <v>1256</v>
      </c>
      <c r="D481" t="str">
        <f t="shared" si="57"/>
        <v>t005aae29403.r.ut190709.075457_1</v>
      </c>
      <c r="E481" t="b">
        <f t="shared" si="55"/>
        <v>1</v>
      </c>
      <c r="F481" t="str">
        <f t="shared" si="58"/>
        <v>t005aae29403</v>
      </c>
      <c r="G481" t="str">
        <f t="shared" si="59"/>
        <v>190709</v>
      </c>
      <c r="H481" s="1">
        <f t="shared" si="60"/>
        <v>7130</v>
      </c>
      <c r="I481" t="b">
        <f t="shared" si="61"/>
        <v>1</v>
      </c>
    </row>
    <row r="482" spans="1:9" x14ac:dyDescent="0.2">
      <c r="A482" t="s">
        <v>480</v>
      </c>
      <c r="B482" t="str">
        <f t="shared" si="56"/>
        <v>t005aae29403.r.ut190710.061430_1</v>
      </c>
      <c r="C482" t="s">
        <v>1257</v>
      </c>
      <c r="D482" t="str">
        <f t="shared" si="57"/>
        <v>t005aae29403.r.ut190710.061430_1</v>
      </c>
      <c r="E482" t="b">
        <f t="shared" si="55"/>
        <v>1</v>
      </c>
      <c r="F482" t="str">
        <f t="shared" si="58"/>
        <v>t005aae29403</v>
      </c>
      <c r="G482" t="str">
        <f t="shared" si="59"/>
        <v>190710</v>
      </c>
      <c r="H482" s="1">
        <f t="shared" si="60"/>
        <v>7131</v>
      </c>
      <c r="I482" t="b">
        <f t="shared" si="61"/>
        <v>1</v>
      </c>
    </row>
    <row r="483" spans="1:9" x14ac:dyDescent="0.2">
      <c r="A483" t="s">
        <v>481</v>
      </c>
      <c r="B483" t="str">
        <f t="shared" si="56"/>
        <v>t005aae29403.r.ut190712.081317_1</v>
      </c>
      <c r="C483" t="s">
        <v>1258</v>
      </c>
      <c r="D483" t="str">
        <f t="shared" si="57"/>
        <v>t005aae29403.r.ut190712.081317_1</v>
      </c>
      <c r="E483" t="b">
        <f t="shared" si="55"/>
        <v>1</v>
      </c>
      <c r="F483" t="str">
        <f t="shared" si="58"/>
        <v>t005aae29403</v>
      </c>
      <c r="G483" t="str">
        <f t="shared" si="59"/>
        <v>190712</v>
      </c>
      <c r="H483" s="1">
        <f t="shared" si="60"/>
        <v>7133</v>
      </c>
      <c r="I483" t="b">
        <f t="shared" si="61"/>
        <v>1</v>
      </c>
    </row>
    <row r="484" spans="1:9" x14ac:dyDescent="0.2">
      <c r="A484" t="s">
        <v>482</v>
      </c>
      <c r="B484" t="str">
        <f t="shared" si="56"/>
        <v>t005aae29403.r.ut190714.075941_1</v>
      </c>
      <c r="C484" t="s">
        <v>1259</v>
      </c>
      <c r="D484" t="str">
        <f t="shared" si="57"/>
        <v>t005aae29403.r.ut190714.075941_1</v>
      </c>
      <c r="E484" t="b">
        <f t="shared" si="55"/>
        <v>1</v>
      </c>
      <c r="F484" t="str">
        <f t="shared" si="58"/>
        <v>t005aae29403</v>
      </c>
      <c r="G484" t="str">
        <f t="shared" si="59"/>
        <v>190714</v>
      </c>
      <c r="H484" s="1">
        <f t="shared" si="60"/>
        <v>7135</v>
      </c>
      <c r="I484" t="b">
        <f t="shared" si="61"/>
        <v>1</v>
      </c>
    </row>
    <row r="485" spans="1:9" x14ac:dyDescent="0.2">
      <c r="A485" t="s">
        <v>483</v>
      </c>
      <c r="B485" t="str">
        <f t="shared" si="56"/>
        <v>t005aae29403.r.ut190715.071937_1</v>
      </c>
      <c r="C485" t="s">
        <v>1260</v>
      </c>
      <c r="D485" t="str">
        <f t="shared" si="57"/>
        <v>t005aae29403.r.ut190715.071937_1</v>
      </c>
      <c r="E485" t="b">
        <f t="shared" si="55"/>
        <v>1</v>
      </c>
      <c r="F485" t="str">
        <f t="shared" si="58"/>
        <v>t005aae29403</v>
      </c>
      <c r="G485" t="str">
        <f t="shared" si="59"/>
        <v>190715</v>
      </c>
      <c r="H485" s="1">
        <f t="shared" si="60"/>
        <v>7136</v>
      </c>
      <c r="I485" t="b">
        <f t="shared" si="61"/>
        <v>1</v>
      </c>
    </row>
    <row r="486" spans="1:9" x14ac:dyDescent="0.2">
      <c r="A486" t="s">
        <v>484</v>
      </c>
      <c r="B486" t="str">
        <f t="shared" si="56"/>
        <v>t005aae29403.r.ut190717.071814_1</v>
      </c>
      <c r="C486" t="s">
        <v>1261</v>
      </c>
      <c r="D486" t="str">
        <f t="shared" si="57"/>
        <v>t005aae29403.r.ut190717.071814_1</v>
      </c>
      <c r="E486" t="b">
        <f t="shared" si="55"/>
        <v>1</v>
      </c>
      <c r="F486" t="str">
        <f t="shared" si="58"/>
        <v>t005aae29403</v>
      </c>
      <c r="G486" t="str">
        <f t="shared" si="59"/>
        <v>190717</v>
      </c>
      <c r="H486" s="1">
        <f t="shared" si="60"/>
        <v>7138</v>
      </c>
      <c r="I486" t="b">
        <f t="shared" si="61"/>
        <v>1</v>
      </c>
    </row>
    <row r="487" spans="1:9" x14ac:dyDescent="0.2">
      <c r="A487" t="s">
        <v>485</v>
      </c>
      <c r="B487" t="str">
        <f t="shared" si="56"/>
        <v>t005aae29403.r.ut190718.071525_1</v>
      </c>
      <c r="C487" t="s">
        <v>1262</v>
      </c>
      <c r="D487" t="str">
        <f t="shared" si="57"/>
        <v>t005aae29403.r.ut190718.071525_1</v>
      </c>
      <c r="E487" t="b">
        <f t="shared" si="55"/>
        <v>1</v>
      </c>
      <c r="F487" t="str">
        <f t="shared" si="58"/>
        <v>t005aae29403</v>
      </c>
      <c r="G487" t="str">
        <f t="shared" si="59"/>
        <v>190718</v>
      </c>
      <c r="H487" s="1">
        <f t="shared" si="60"/>
        <v>7139</v>
      </c>
      <c r="I487" t="b">
        <f t="shared" si="61"/>
        <v>1</v>
      </c>
    </row>
    <row r="488" spans="1:9" x14ac:dyDescent="0.2">
      <c r="A488" t="s">
        <v>486</v>
      </c>
      <c r="B488" t="str">
        <f t="shared" si="56"/>
        <v>t005aae29403.r.ut190719.071416_1</v>
      </c>
      <c r="C488" t="s">
        <v>1263</v>
      </c>
      <c r="D488" t="str">
        <f t="shared" si="57"/>
        <v>t005aae29403.r.ut190719.071416_1</v>
      </c>
      <c r="E488" t="b">
        <f t="shared" si="55"/>
        <v>1</v>
      </c>
      <c r="F488" t="str">
        <f t="shared" si="58"/>
        <v>t005aae29403</v>
      </c>
      <c r="G488" t="str">
        <f t="shared" si="59"/>
        <v>190719</v>
      </c>
      <c r="H488" s="1">
        <f t="shared" si="60"/>
        <v>7140</v>
      </c>
      <c r="I488" t="b">
        <f t="shared" si="61"/>
        <v>0</v>
      </c>
    </row>
    <row r="489" spans="1:9" x14ac:dyDescent="0.2">
      <c r="A489" t="s">
        <v>487</v>
      </c>
      <c r="B489" t="str">
        <f t="shared" si="56"/>
        <v>t005aae30229.r.ut190425.054015_1</v>
      </c>
      <c r="C489" t="s">
        <v>1264</v>
      </c>
      <c r="D489" t="str">
        <f t="shared" si="57"/>
        <v>t005aae30229.r.ut190425.054015_1</v>
      </c>
      <c r="E489" t="b">
        <f t="shared" si="55"/>
        <v>1</v>
      </c>
      <c r="F489" t="str">
        <f t="shared" si="58"/>
        <v>t005aae30229</v>
      </c>
      <c r="G489" t="str">
        <f t="shared" si="59"/>
        <v>190425</v>
      </c>
      <c r="H489" s="1">
        <f t="shared" si="60"/>
        <v>7055</v>
      </c>
      <c r="I489" t="b">
        <f t="shared" si="61"/>
        <v>1</v>
      </c>
    </row>
    <row r="490" spans="1:9" x14ac:dyDescent="0.2">
      <c r="A490" t="s">
        <v>488</v>
      </c>
      <c r="B490" t="str">
        <f t="shared" si="56"/>
        <v>t005aae30229.r.ut190516.054436_1</v>
      </c>
      <c r="C490" t="s">
        <v>1265</v>
      </c>
      <c r="D490" t="str">
        <f t="shared" si="57"/>
        <v>t005aae30229.r.ut190516.054436_1</v>
      </c>
      <c r="E490" t="b">
        <f t="shared" si="55"/>
        <v>1</v>
      </c>
      <c r="F490" t="str">
        <f t="shared" si="58"/>
        <v>t005aae30229</v>
      </c>
      <c r="G490" t="str">
        <f t="shared" si="59"/>
        <v>190516</v>
      </c>
      <c r="H490" s="1">
        <f t="shared" si="60"/>
        <v>7076</v>
      </c>
      <c r="I490" t="b">
        <f t="shared" si="61"/>
        <v>1</v>
      </c>
    </row>
    <row r="491" spans="1:9" x14ac:dyDescent="0.2">
      <c r="A491" t="s">
        <v>489</v>
      </c>
      <c r="B491" t="str">
        <f t="shared" si="56"/>
        <v>t005aae30229.r.ut190517.061345_1</v>
      </c>
      <c r="C491" t="s">
        <v>1266</v>
      </c>
      <c r="D491" t="str">
        <f t="shared" si="57"/>
        <v>t005aae30229.r.ut190517.061345_1</v>
      </c>
      <c r="E491" t="b">
        <f t="shared" si="55"/>
        <v>1</v>
      </c>
      <c r="F491" t="str">
        <f t="shared" si="58"/>
        <v>t005aae30229</v>
      </c>
      <c r="G491" t="str">
        <f t="shared" si="59"/>
        <v>190517</v>
      </c>
      <c r="H491" s="1">
        <f t="shared" si="60"/>
        <v>7077</v>
      </c>
      <c r="I491" t="b">
        <f t="shared" si="61"/>
        <v>0</v>
      </c>
    </row>
    <row r="492" spans="1:9" x14ac:dyDescent="0.2">
      <c r="A492" t="s">
        <v>490</v>
      </c>
      <c r="B492" t="str">
        <f t="shared" si="56"/>
        <v>t005aae34810.r.ut190425.105624_1</v>
      </c>
      <c r="C492" t="s">
        <v>1267</v>
      </c>
      <c r="D492" t="str">
        <f t="shared" si="57"/>
        <v>t005aae34810.r.ut190425.105624_1</v>
      </c>
      <c r="E492" t="b">
        <f t="shared" si="55"/>
        <v>1</v>
      </c>
      <c r="F492" t="str">
        <f t="shared" si="58"/>
        <v>t005aae34810</v>
      </c>
      <c r="G492" t="str">
        <f t="shared" si="59"/>
        <v>190425</v>
      </c>
      <c r="H492" s="1">
        <f t="shared" si="60"/>
        <v>7055</v>
      </c>
      <c r="I492" t="b">
        <f t="shared" si="61"/>
        <v>1</v>
      </c>
    </row>
    <row r="493" spans="1:9" x14ac:dyDescent="0.2">
      <c r="A493" t="s">
        <v>491</v>
      </c>
      <c r="B493" t="str">
        <f t="shared" si="56"/>
        <v>t005aae34810.r.ut190629.065151_1</v>
      </c>
      <c r="C493" t="s">
        <v>1268</v>
      </c>
      <c r="D493" t="str">
        <f t="shared" si="57"/>
        <v>t005aae34810.r.ut190629.065151_1</v>
      </c>
      <c r="E493" t="b">
        <f t="shared" si="55"/>
        <v>1</v>
      </c>
      <c r="F493" t="str">
        <f t="shared" si="58"/>
        <v>t005aae34810</v>
      </c>
      <c r="G493" t="str">
        <f t="shared" si="59"/>
        <v>190629</v>
      </c>
      <c r="H493" s="1">
        <f t="shared" si="60"/>
        <v>7120</v>
      </c>
      <c r="I493" t="b">
        <f t="shared" si="61"/>
        <v>1</v>
      </c>
    </row>
    <row r="494" spans="1:9" x14ac:dyDescent="0.2">
      <c r="A494" t="s">
        <v>492</v>
      </c>
      <c r="B494" t="str">
        <f t="shared" si="56"/>
        <v>t005aae34810.r.ut190630.081016_1</v>
      </c>
      <c r="C494" t="s">
        <v>1269</v>
      </c>
      <c r="D494" t="str">
        <f t="shared" si="57"/>
        <v>t005aae34810.r.ut190630.081016_1</v>
      </c>
      <c r="E494" t="b">
        <f t="shared" si="55"/>
        <v>1</v>
      </c>
      <c r="F494" t="str">
        <f t="shared" si="58"/>
        <v>t005aae34810</v>
      </c>
      <c r="G494" t="str">
        <f t="shared" si="59"/>
        <v>190630</v>
      </c>
      <c r="H494" s="1">
        <f t="shared" si="60"/>
        <v>7121</v>
      </c>
      <c r="I494" t="b">
        <f t="shared" si="61"/>
        <v>1</v>
      </c>
    </row>
    <row r="495" spans="1:9" x14ac:dyDescent="0.2">
      <c r="A495" t="s">
        <v>493</v>
      </c>
      <c r="B495" t="str">
        <f t="shared" si="56"/>
        <v>t005aae34810.r.ut190701.064056_1</v>
      </c>
      <c r="C495" t="s">
        <v>1270</v>
      </c>
      <c r="D495" t="str">
        <f t="shared" si="57"/>
        <v>t005aae34810.r.ut190701.064056_1</v>
      </c>
      <c r="E495" t="b">
        <f t="shared" si="55"/>
        <v>1</v>
      </c>
      <c r="F495" t="str">
        <f t="shared" si="58"/>
        <v>t005aae34810</v>
      </c>
      <c r="G495" t="str">
        <f t="shared" si="59"/>
        <v>190701</v>
      </c>
      <c r="H495" s="1">
        <f t="shared" si="60"/>
        <v>7122</v>
      </c>
      <c r="I495" t="b">
        <f t="shared" si="61"/>
        <v>1</v>
      </c>
    </row>
    <row r="496" spans="1:9" x14ac:dyDescent="0.2">
      <c r="A496" t="s">
        <v>494</v>
      </c>
      <c r="B496" t="str">
        <f t="shared" si="56"/>
        <v>t005aae34810.r.ut190702.090632_1</v>
      </c>
      <c r="C496" t="s">
        <v>1271</v>
      </c>
      <c r="D496" t="str">
        <f t="shared" si="57"/>
        <v>t005aae34810.r.ut190702.090632_1</v>
      </c>
      <c r="E496" t="b">
        <f t="shared" si="55"/>
        <v>1</v>
      </c>
      <c r="F496" t="str">
        <f t="shared" si="58"/>
        <v>t005aae34810</v>
      </c>
      <c r="G496" t="str">
        <f t="shared" si="59"/>
        <v>190702</v>
      </c>
      <c r="H496" s="1">
        <f t="shared" si="60"/>
        <v>7123</v>
      </c>
      <c r="I496" t="b">
        <f t="shared" si="61"/>
        <v>1</v>
      </c>
    </row>
    <row r="497" spans="1:9" x14ac:dyDescent="0.2">
      <c r="A497" t="s">
        <v>495</v>
      </c>
      <c r="B497" t="str">
        <f t="shared" si="56"/>
        <v>t005aae34810.r.ut190703.072152_1</v>
      </c>
      <c r="C497" t="s">
        <v>1272</v>
      </c>
      <c r="D497" t="str">
        <f t="shared" si="57"/>
        <v>t005aae34810.r.ut190703.072152_1</v>
      </c>
      <c r="E497" t="b">
        <f t="shared" si="55"/>
        <v>1</v>
      </c>
      <c r="F497" t="str">
        <f t="shared" si="58"/>
        <v>t005aae34810</v>
      </c>
      <c r="G497" t="str">
        <f t="shared" si="59"/>
        <v>190703</v>
      </c>
      <c r="H497" s="1">
        <f t="shared" si="60"/>
        <v>7124</v>
      </c>
      <c r="I497" t="b">
        <f t="shared" si="61"/>
        <v>1</v>
      </c>
    </row>
    <row r="498" spans="1:9" x14ac:dyDescent="0.2">
      <c r="A498" t="s">
        <v>496</v>
      </c>
      <c r="B498" t="str">
        <f t="shared" si="56"/>
        <v>t005aae34810.r.ut190704.062747_1</v>
      </c>
      <c r="C498" t="s">
        <v>1273</v>
      </c>
      <c r="D498" t="str">
        <f t="shared" si="57"/>
        <v>t005aae34810.r.ut190704.062747_1</v>
      </c>
      <c r="E498" t="b">
        <f t="shared" si="55"/>
        <v>1</v>
      </c>
      <c r="F498" t="str">
        <f t="shared" si="58"/>
        <v>t005aae34810</v>
      </c>
      <c r="G498" t="str">
        <f t="shared" si="59"/>
        <v>190704</v>
      </c>
      <c r="H498" s="1">
        <f t="shared" si="60"/>
        <v>7125</v>
      </c>
      <c r="I498" t="b">
        <f t="shared" si="61"/>
        <v>1</v>
      </c>
    </row>
    <row r="499" spans="1:9" x14ac:dyDescent="0.2">
      <c r="A499" t="s">
        <v>497</v>
      </c>
      <c r="B499" t="str">
        <f t="shared" si="56"/>
        <v>t005aae34810.r.ut190705.062413_1</v>
      </c>
      <c r="C499" t="s">
        <v>1274</v>
      </c>
      <c r="D499" t="str">
        <f t="shared" si="57"/>
        <v>t005aae34810.r.ut190705.062413_1</v>
      </c>
      <c r="E499" t="b">
        <f t="shared" si="55"/>
        <v>1</v>
      </c>
      <c r="F499" t="str">
        <f t="shared" si="58"/>
        <v>t005aae34810</v>
      </c>
      <c r="G499" t="str">
        <f t="shared" si="59"/>
        <v>190705</v>
      </c>
      <c r="H499" s="1">
        <f t="shared" si="60"/>
        <v>7126</v>
      </c>
      <c r="I499" t="b">
        <f t="shared" si="61"/>
        <v>1</v>
      </c>
    </row>
    <row r="500" spans="1:9" x14ac:dyDescent="0.2">
      <c r="A500" t="s">
        <v>498</v>
      </c>
      <c r="B500" t="str">
        <f t="shared" si="56"/>
        <v>t005aae34810.r.ut190706.082650_1</v>
      </c>
      <c r="C500" t="s">
        <v>1275</v>
      </c>
      <c r="D500" t="str">
        <f t="shared" si="57"/>
        <v>t005aae34810.r.ut190706.082650_1</v>
      </c>
      <c r="E500" t="b">
        <f t="shared" si="55"/>
        <v>1</v>
      </c>
      <c r="F500" t="str">
        <f t="shared" si="58"/>
        <v>t005aae34810</v>
      </c>
      <c r="G500" t="str">
        <f t="shared" si="59"/>
        <v>190706</v>
      </c>
      <c r="H500" s="1">
        <f t="shared" si="60"/>
        <v>7127</v>
      </c>
      <c r="I500" t="b">
        <f t="shared" si="61"/>
        <v>1</v>
      </c>
    </row>
    <row r="501" spans="1:9" x14ac:dyDescent="0.2">
      <c r="A501" t="s">
        <v>499</v>
      </c>
      <c r="B501" t="str">
        <f t="shared" si="56"/>
        <v>t005aae34810.r.ut190707.062000_1</v>
      </c>
      <c r="C501" t="s">
        <v>1276</v>
      </c>
      <c r="D501" t="str">
        <f t="shared" si="57"/>
        <v>t005aae34810.r.ut190707.062000_1</v>
      </c>
      <c r="E501" t="b">
        <f t="shared" si="55"/>
        <v>1</v>
      </c>
      <c r="F501" t="str">
        <f t="shared" si="58"/>
        <v>t005aae34810</v>
      </c>
      <c r="G501" t="str">
        <f t="shared" si="59"/>
        <v>190707</v>
      </c>
      <c r="H501" s="1">
        <f t="shared" si="60"/>
        <v>7128</v>
      </c>
      <c r="I501" t="b">
        <f t="shared" si="61"/>
        <v>1</v>
      </c>
    </row>
    <row r="502" spans="1:9" x14ac:dyDescent="0.2">
      <c r="A502" t="s">
        <v>500</v>
      </c>
      <c r="B502" t="str">
        <f t="shared" si="56"/>
        <v>t005aae34810.r.ut190709.071100_1</v>
      </c>
      <c r="C502" t="s">
        <v>1277</v>
      </c>
      <c r="D502" t="str">
        <f t="shared" si="57"/>
        <v>t005aae34810.r.ut190709.071100_1</v>
      </c>
      <c r="E502" t="b">
        <f t="shared" si="55"/>
        <v>1</v>
      </c>
      <c r="F502" t="str">
        <f t="shared" si="58"/>
        <v>t005aae34810</v>
      </c>
      <c r="G502" t="str">
        <f t="shared" si="59"/>
        <v>190709</v>
      </c>
      <c r="H502" s="1">
        <f t="shared" si="60"/>
        <v>7130</v>
      </c>
      <c r="I502" t="b">
        <f t="shared" si="61"/>
        <v>1</v>
      </c>
    </row>
    <row r="503" spans="1:9" x14ac:dyDescent="0.2">
      <c r="A503" t="s">
        <v>501</v>
      </c>
      <c r="B503" t="str">
        <f t="shared" si="56"/>
        <v>t005aae34810.r.ut190710.071133_1</v>
      </c>
      <c r="C503" t="s">
        <v>1278</v>
      </c>
      <c r="D503" t="str">
        <f t="shared" si="57"/>
        <v>t005aae34810.r.ut190710.071133_1</v>
      </c>
      <c r="E503" t="b">
        <f t="shared" si="55"/>
        <v>1</v>
      </c>
      <c r="F503" t="str">
        <f t="shared" si="58"/>
        <v>t005aae34810</v>
      </c>
      <c r="G503" t="str">
        <f t="shared" si="59"/>
        <v>190710</v>
      </c>
      <c r="H503" s="1">
        <f t="shared" si="60"/>
        <v>7131</v>
      </c>
      <c r="I503" t="b">
        <f t="shared" si="61"/>
        <v>1</v>
      </c>
    </row>
    <row r="504" spans="1:9" x14ac:dyDescent="0.2">
      <c r="A504" t="s">
        <v>502</v>
      </c>
      <c r="B504" t="str">
        <f t="shared" si="56"/>
        <v>t005aae34810.r.ut190712.071854_1</v>
      </c>
      <c r="C504" t="s">
        <v>1279</v>
      </c>
      <c r="D504" t="str">
        <f t="shared" si="57"/>
        <v>t005aae34810.r.ut190712.071854_1</v>
      </c>
      <c r="E504" t="b">
        <f t="shared" si="55"/>
        <v>1</v>
      </c>
      <c r="F504" t="str">
        <f t="shared" si="58"/>
        <v>t005aae34810</v>
      </c>
      <c r="G504" t="str">
        <f t="shared" si="59"/>
        <v>190712</v>
      </c>
      <c r="H504" s="1">
        <f t="shared" si="60"/>
        <v>7133</v>
      </c>
      <c r="I504" t="b">
        <f t="shared" si="61"/>
        <v>1</v>
      </c>
    </row>
    <row r="505" spans="1:9" x14ac:dyDescent="0.2">
      <c r="A505" t="s">
        <v>503</v>
      </c>
      <c r="B505" t="str">
        <f t="shared" si="56"/>
        <v>t005aae34810.r.ut190714.070501_1</v>
      </c>
      <c r="C505" t="s">
        <v>1280</v>
      </c>
      <c r="D505" t="str">
        <f t="shared" si="57"/>
        <v>t005aae34810.r.ut190714.070501_1</v>
      </c>
      <c r="E505" t="b">
        <f t="shared" si="55"/>
        <v>1</v>
      </c>
      <c r="F505" t="str">
        <f t="shared" si="58"/>
        <v>t005aae34810</v>
      </c>
      <c r="G505" t="str">
        <f t="shared" si="59"/>
        <v>190714</v>
      </c>
      <c r="H505" s="1">
        <f t="shared" si="60"/>
        <v>7135</v>
      </c>
      <c r="I505" t="b">
        <f t="shared" si="61"/>
        <v>1</v>
      </c>
    </row>
    <row r="506" spans="1:9" x14ac:dyDescent="0.2">
      <c r="A506" t="s">
        <v>504</v>
      </c>
      <c r="B506" t="str">
        <f t="shared" si="56"/>
        <v>t005aae34810.r.ut190715.054320_1</v>
      </c>
      <c r="C506" t="s">
        <v>1281</v>
      </c>
      <c r="D506" t="str">
        <f t="shared" si="57"/>
        <v>t005aae34810.r.ut190715.054320_1</v>
      </c>
      <c r="E506" t="b">
        <f t="shared" si="55"/>
        <v>1</v>
      </c>
      <c r="F506" t="str">
        <f t="shared" si="58"/>
        <v>t005aae34810</v>
      </c>
      <c r="G506" t="str">
        <f t="shared" si="59"/>
        <v>190715</v>
      </c>
      <c r="H506" s="1">
        <f t="shared" si="60"/>
        <v>7136</v>
      </c>
      <c r="I506" t="b">
        <f t="shared" si="61"/>
        <v>1</v>
      </c>
    </row>
    <row r="507" spans="1:9" x14ac:dyDescent="0.2">
      <c r="A507" t="s">
        <v>505</v>
      </c>
      <c r="B507" t="str">
        <f t="shared" si="56"/>
        <v>t005aae34810.r.ut190716.054206_1</v>
      </c>
      <c r="C507" t="s">
        <v>1282</v>
      </c>
      <c r="D507" t="str">
        <f t="shared" si="57"/>
        <v>t005aae34810.r.ut190716.054206_1</v>
      </c>
      <c r="E507" t="b">
        <f t="shared" si="55"/>
        <v>1</v>
      </c>
      <c r="F507" t="str">
        <f t="shared" si="58"/>
        <v>t005aae34810</v>
      </c>
      <c r="G507" t="str">
        <f t="shared" si="59"/>
        <v>190716</v>
      </c>
      <c r="H507" s="1">
        <f t="shared" si="60"/>
        <v>7137</v>
      </c>
      <c r="I507" t="b">
        <f t="shared" si="61"/>
        <v>1</v>
      </c>
    </row>
    <row r="508" spans="1:9" x14ac:dyDescent="0.2">
      <c r="A508" t="s">
        <v>506</v>
      </c>
      <c r="B508" t="str">
        <f t="shared" si="56"/>
        <v>t005aae34810.r.ut190717.053719_1</v>
      </c>
      <c r="C508" t="s">
        <v>1283</v>
      </c>
      <c r="D508" t="str">
        <f t="shared" si="57"/>
        <v>t005aae34810.r.ut190717.053719_1</v>
      </c>
      <c r="E508" t="b">
        <f t="shared" si="55"/>
        <v>1</v>
      </c>
      <c r="F508" t="str">
        <f t="shared" si="58"/>
        <v>t005aae34810</v>
      </c>
      <c r="G508" t="str">
        <f t="shared" si="59"/>
        <v>190717</v>
      </c>
      <c r="H508" s="1">
        <f t="shared" si="60"/>
        <v>7138</v>
      </c>
      <c r="I508" t="b">
        <f t="shared" si="61"/>
        <v>1</v>
      </c>
    </row>
    <row r="509" spans="1:9" x14ac:dyDescent="0.2">
      <c r="A509" t="s">
        <v>507</v>
      </c>
      <c r="B509" t="str">
        <f t="shared" si="56"/>
        <v>t005aae34810.r.ut190718.053418_1</v>
      </c>
      <c r="C509" t="s">
        <v>1284</v>
      </c>
      <c r="D509" t="str">
        <f t="shared" si="57"/>
        <v>t005aae34810.r.ut190718.053418_1</v>
      </c>
      <c r="E509" t="b">
        <f t="shared" si="55"/>
        <v>1</v>
      </c>
      <c r="F509" t="str">
        <f t="shared" si="58"/>
        <v>t005aae34810</v>
      </c>
      <c r="G509" t="str">
        <f t="shared" si="59"/>
        <v>190718</v>
      </c>
      <c r="H509" s="1">
        <f t="shared" si="60"/>
        <v>7139</v>
      </c>
      <c r="I509" t="b">
        <f t="shared" si="61"/>
        <v>1</v>
      </c>
    </row>
    <row r="510" spans="1:9" x14ac:dyDescent="0.2">
      <c r="A510" t="s">
        <v>508</v>
      </c>
      <c r="B510" t="str">
        <f t="shared" si="56"/>
        <v>t005aae34810.r.ut190719.053316_1</v>
      </c>
      <c r="C510" t="s">
        <v>1285</v>
      </c>
      <c r="D510" t="str">
        <f t="shared" si="57"/>
        <v>t005aae34810.r.ut190719.053316_1</v>
      </c>
      <c r="E510" t="b">
        <f t="shared" si="55"/>
        <v>1</v>
      </c>
      <c r="F510" t="str">
        <f t="shared" si="58"/>
        <v>t005aae34810</v>
      </c>
      <c r="G510" t="str">
        <f t="shared" si="59"/>
        <v>190719</v>
      </c>
      <c r="H510" s="1">
        <f t="shared" si="60"/>
        <v>7140</v>
      </c>
      <c r="I510" t="b">
        <f t="shared" si="61"/>
        <v>0</v>
      </c>
    </row>
    <row r="511" spans="1:9" x14ac:dyDescent="0.2">
      <c r="A511" t="s">
        <v>509</v>
      </c>
      <c r="B511" t="str">
        <f t="shared" si="56"/>
        <v>t005aae4127.r.ut190425.061656_1</v>
      </c>
      <c r="C511" t="s">
        <v>1286</v>
      </c>
      <c r="D511" t="str">
        <f t="shared" si="57"/>
        <v>t005aae4127.r.ut190425.061656_1</v>
      </c>
      <c r="E511" t="b">
        <f t="shared" si="55"/>
        <v>1</v>
      </c>
      <c r="F511" t="str">
        <f t="shared" si="58"/>
        <v>t005aae4127</v>
      </c>
      <c r="G511" t="str">
        <f t="shared" si="59"/>
        <v>190425</v>
      </c>
      <c r="H511" s="1">
        <f t="shared" si="60"/>
        <v>7055</v>
      </c>
      <c r="I511" t="b">
        <f t="shared" si="61"/>
        <v>1</v>
      </c>
    </row>
    <row r="512" spans="1:9" x14ac:dyDescent="0.2">
      <c r="A512" t="s">
        <v>510</v>
      </c>
      <c r="B512" t="str">
        <f t="shared" si="56"/>
        <v>t005aae4127.r.ut190516.051247_1</v>
      </c>
      <c r="C512" t="s">
        <v>1287</v>
      </c>
      <c r="D512" t="str">
        <f t="shared" si="57"/>
        <v>t005aae4127.r.ut190516.051247_1</v>
      </c>
      <c r="E512" t="b">
        <f t="shared" si="55"/>
        <v>1</v>
      </c>
      <c r="F512" t="str">
        <f t="shared" si="58"/>
        <v>t005aae4127</v>
      </c>
      <c r="G512" t="str">
        <f t="shared" si="59"/>
        <v>190516</v>
      </c>
      <c r="H512" s="1">
        <f t="shared" si="60"/>
        <v>7076</v>
      </c>
      <c r="I512" t="b">
        <f t="shared" si="61"/>
        <v>1</v>
      </c>
    </row>
    <row r="513" spans="1:9" x14ac:dyDescent="0.2">
      <c r="A513" t="s">
        <v>511</v>
      </c>
      <c r="B513" t="str">
        <f t="shared" si="56"/>
        <v>t005aae4127.r.ut190517.053249_1</v>
      </c>
      <c r="C513" t="s">
        <v>1288</v>
      </c>
      <c r="D513" t="str">
        <f t="shared" si="57"/>
        <v>t005aae4127.r.ut190517.053249_1</v>
      </c>
      <c r="E513" t="b">
        <f t="shared" si="55"/>
        <v>1</v>
      </c>
      <c r="F513" t="str">
        <f t="shared" si="58"/>
        <v>t005aae4127</v>
      </c>
      <c r="G513" t="str">
        <f t="shared" si="59"/>
        <v>190517</v>
      </c>
      <c r="H513" s="1">
        <f t="shared" si="60"/>
        <v>7077</v>
      </c>
      <c r="I513" t="b">
        <f t="shared" si="61"/>
        <v>0</v>
      </c>
    </row>
    <row r="514" spans="1:9" x14ac:dyDescent="0.2">
      <c r="A514" t="s">
        <v>512</v>
      </c>
      <c r="B514" t="str">
        <f t="shared" si="56"/>
        <v>t005aae4132.r.ut190425.060926_1</v>
      </c>
      <c r="C514" t="s">
        <v>1289</v>
      </c>
      <c r="D514" t="str">
        <f t="shared" si="57"/>
        <v>t005aae4132.r.ut190425.060926_1</v>
      </c>
      <c r="E514" t="b">
        <f t="shared" ref="E514:E577" si="62">D514=B514</f>
        <v>1</v>
      </c>
      <c r="F514" t="str">
        <f t="shared" si="58"/>
        <v>t005aae4132</v>
      </c>
      <c r="G514" t="str">
        <f t="shared" si="59"/>
        <v>190425</v>
      </c>
      <c r="H514" s="1">
        <f t="shared" si="60"/>
        <v>7055</v>
      </c>
      <c r="I514" t="b">
        <f t="shared" si="61"/>
        <v>1</v>
      </c>
    </row>
    <row r="515" spans="1:9" x14ac:dyDescent="0.2">
      <c r="A515" t="s">
        <v>513</v>
      </c>
      <c r="B515" t="str">
        <f t="shared" ref="B515:B578" si="63">MID(A515,1,LEN(A515)-8)</f>
        <v>t005aae4132.r.ut190516.052600_1</v>
      </c>
      <c r="C515" t="s">
        <v>1290</v>
      </c>
      <c r="D515" t="str">
        <f t="shared" ref="D515:D578" si="64">MID(MID(C515,1,FIND(" ",C515,1)),1,LEN(MID(C515,1,FIND(" ",C515,1)))-9)</f>
        <v>t005aae4132.r.ut190516.052600_1</v>
      </c>
      <c r="E515" t="b">
        <f t="shared" si="62"/>
        <v>1</v>
      </c>
      <c r="F515" t="str">
        <f t="shared" ref="F515:F578" si="65">LEFT(A515, SEARCH(".",A515,1)-1)</f>
        <v>t005aae4132</v>
      </c>
      <c r="G515" t="str">
        <f t="shared" ref="G515:G578" si="66">MID(A515,SEARCH(".",A515,SEARCH(".",A515,1)+2)+3,6)</f>
        <v>190516</v>
      </c>
      <c r="H515" s="1">
        <f t="shared" ref="H515:H578" si="67">DATE(LEFT(G515,2),MID(G515,3,2),RIGHT(G515,2))</f>
        <v>7076</v>
      </c>
      <c r="I515" t="b">
        <f t="shared" ref="I515:I578" si="68">IF(DATEVALUE(TEXT(H515,"MM/DD/YY")) &lt; DATEVALUE(TEXT(VLOOKUP(F515,$K$2:$M$77,3,FALSE), "MM/DD/YY")), TRUE, FALSE)</f>
        <v>1</v>
      </c>
    </row>
    <row r="516" spans="1:9" x14ac:dyDescent="0.2">
      <c r="A516" t="s">
        <v>514</v>
      </c>
      <c r="B516" t="str">
        <f t="shared" si="63"/>
        <v>t005aae4132.r.ut190517.054230_1</v>
      </c>
      <c r="C516" t="s">
        <v>1291</v>
      </c>
      <c r="D516" t="str">
        <f t="shared" si="64"/>
        <v>t005aae4132.r.ut190517.054230_1</v>
      </c>
      <c r="E516" t="b">
        <f t="shared" si="62"/>
        <v>1</v>
      </c>
      <c r="F516" t="str">
        <f t="shared" si="65"/>
        <v>t005aae4132</v>
      </c>
      <c r="G516" t="str">
        <f t="shared" si="66"/>
        <v>190517</v>
      </c>
      <c r="H516" s="1">
        <f t="shared" si="67"/>
        <v>7077</v>
      </c>
      <c r="I516" t="b">
        <f t="shared" si="68"/>
        <v>0</v>
      </c>
    </row>
    <row r="517" spans="1:9" x14ac:dyDescent="0.2">
      <c r="A517" t="s">
        <v>515</v>
      </c>
      <c r="B517" t="str">
        <f t="shared" si="63"/>
        <v>t005aae41799.r.ut190425.114130_1</v>
      </c>
      <c r="C517" t="s">
        <v>1292</v>
      </c>
      <c r="D517" t="str">
        <f t="shared" si="64"/>
        <v>t005aae41799.r.ut190425.114130_1</v>
      </c>
      <c r="E517" t="b">
        <f t="shared" si="62"/>
        <v>1</v>
      </c>
      <c r="F517" t="str">
        <f t="shared" si="65"/>
        <v>t005aae41799</v>
      </c>
      <c r="G517" t="str">
        <f t="shared" si="66"/>
        <v>190425</v>
      </c>
      <c r="H517" s="1">
        <f t="shared" si="67"/>
        <v>7055</v>
      </c>
      <c r="I517" t="b">
        <f t="shared" si="68"/>
        <v>1</v>
      </c>
    </row>
    <row r="518" spans="1:9" x14ac:dyDescent="0.2">
      <c r="A518" t="s">
        <v>516</v>
      </c>
      <c r="B518" t="str">
        <f t="shared" si="63"/>
        <v>t005aae41799.r.ut190630.074748_1</v>
      </c>
      <c r="C518" t="s">
        <v>1293</v>
      </c>
      <c r="D518" t="str">
        <f t="shared" si="64"/>
        <v>t005aae41799.r.ut190630.074748_1</v>
      </c>
      <c r="E518" t="b">
        <f t="shared" si="62"/>
        <v>1</v>
      </c>
      <c r="F518" t="str">
        <f t="shared" si="65"/>
        <v>t005aae41799</v>
      </c>
      <c r="G518" t="str">
        <f t="shared" si="66"/>
        <v>190630</v>
      </c>
      <c r="H518" s="1">
        <f t="shared" si="67"/>
        <v>7121</v>
      </c>
      <c r="I518" t="b">
        <f t="shared" si="68"/>
        <v>1</v>
      </c>
    </row>
    <row r="519" spans="1:9" x14ac:dyDescent="0.2">
      <c r="A519" t="s">
        <v>517</v>
      </c>
      <c r="B519" t="str">
        <f t="shared" si="63"/>
        <v>t005aae41799.r.ut190701.072220_1</v>
      </c>
      <c r="C519" t="s">
        <v>1294</v>
      </c>
      <c r="D519" t="str">
        <f t="shared" si="64"/>
        <v>t005aae41799.r.ut190701.072220_1</v>
      </c>
      <c r="E519" t="b">
        <f t="shared" si="62"/>
        <v>1</v>
      </c>
      <c r="F519" t="str">
        <f t="shared" si="65"/>
        <v>t005aae41799</v>
      </c>
      <c r="G519" t="str">
        <f t="shared" si="66"/>
        <v>190701</v>
      </c>
      <c r="H519" s="1">
        <f t="shared" si="67"/>
        <v>7122</v>
      </c>
      <c r="I519" t="b">
        <f t="shared" si="68"/>
        <v>1</v>
      </c>
    </row>
    <row r="520" spans="1:9" x14ac:dyDescent="0.2">
      <c r="A520" t="s">
        <v>518</v>
      </c>
      <c r="B520" t="str">
        <f t="shared" si="63"/>
        <v>t005aae41799.r.ut190702.102937_1</v>
      </c>
      <c r="C520" t="s">
        <v>1295</v>
      </c>
      <c r="D520" t="str">
        <f t="shared" si="64"/>
        <v>t005aae41799.r.ut190702.102937_1</v>
      </c>
      <c r="E520" t="b">
        <f t="shared" si="62"/>
        <v>1</v>
      </c>
      <c r="F520" t="str">
        <f t="shared" si="65"/>
        <v>t005aae41799</v>
      </c>
      <c r="G520" t="str">
        <f t="shared" si="66"/>
        <v>190702</v>
      </c>
      <c r="H520" s="1">
        <f t="shared" si="67"/>
        <v>7123</v>
      </c>
      <c r="I520" t="b">
        <f t="shared" si="68"/>
        <v>1</v>
      </c>
    </row>
    <row r="521" spans="1:9" x14ac:dyDescent="0.2">
      <c r="A521" t="s">
        <v>519</v>
      </c>
      <c r="B521" t="str">
        <f t="shared" si="63"/>
        <v>t005aae41799.r.ut190703.070637_1</v>
      </c>
      <c r="C521" t="s">
        <v>1296</v>
      </c>
      <c r="D521" t="str">
        <f t="shared" si="64"/>
        <v>t005aae41799.r.ut190703.070637_1</v>
      </c>
      <c r="E521" t="b">
        <f t="shared" si="62"/>
        <v>1</v>
      </c>
      <c r="F521" t="str">
        <f t="shared" si="65"/>
        <v>t005aae41799</v>
      </c>
      <c r="G521" t="str">
        <f t="shared" si="66"/>
        <v>190703</v>
      </c>
      <c r="H521" s="1">
        <f t="shared" si="67"/>
        <v>7124</v>
      </c>
      <c r="I521" t="b">
        <f t="shared" si="68"/>
        <v>1</v>
      </c>
    </row>
    <row r="522" spans="1:9" x14ac:dyDescent="0.2">
      <c r="A522" t="s">
        <v>520</v>
      </c>
      <c r="B522" t="str">
        <f t="shared" si="63"/>
        <v>t005aae41799.r.ut190705.063550_1</v>
      </c>
      <c r="C522" t="s">
        <v>1297</v>
      </c>
      <c r="D522" t="str">
        <f t="shared" si="64"/>
        <v>t005aae41799.r.ut190705.063550_1</v>
      </c>
      <c r="E522" t="b">
        <f t="shared" si="62"/>
        <v>1</v>
      </c>
      <c r="F522" t="str">
        <f t="shared" si="65"/>
        <v>t005aae41799</v>
      </c>
      <c r="G522" t="str">
        <f t="shared" si="66"/>
        <v>190705</v>
      </c>
      <c r="H522" s="1">
        <f t="shared" si="67"/>
        <v>7126</v>
      </c>
      <c r="I522" t="b">
        <f t="shared" si="68"/>
        <v>1</v>
      </c>
    </row>
    <row r="523" spans="1:9" x14ac:dyDescent="0.2">
      <c r="A523" t="s">
        <v>521</v>
      </c>
      <c r="B523" t="str">
        <f t="shared" si="63"/>
        <v>t005aae41799.r.ut190706.080405_1</v>
      </c>
      <c r="C523" t="s">
        <v>1298</v>
      </c>
      <c r="D523" t="str">
        <f t="shared" si="64"/>
        <v>t005aae41799.r.ut190706.080405_1</v>
      </c>
      <c r="E523" t="b">
        <f t="shared" si="62"/>
        <v>1</v>
      </c>
      <c r="F523" t="str">
        <f t="shared" si="65"/>
        <v>t005aae41799</v>
      </c>
      <c r="G523" t="str">
        <f t="shared" si="66"/>
        <v>190706</v>
      </c>
      <c r="H523" s="1">
        <f t="shared" si="67"/>
        <v>7127</v>
      </c>
      <c r="I523" t="b">
        <f t="shared" si="68"/>
        <v>1</v>
      </c>
    </row>
    <row r="524" spans="1:9" x14ac:dyDescent="0.2">
      <c r="A524" t="s">
        <v>522</v>
      </c>
      <c r="B524" t="str">
        <f t="shared" si="63"/>
        <v>t005aae41799.r.ut190707.062752_1</v>
      </c>
      <c r="C524" t="s">
        <v>1299</v>
      </c>
      <c r="D524" t="str">
        <f t="shared" si="64"/>
        <v>t005aae41799.r.ut190707.062752_1</v>
      </c>
      <c r="E524" t="b">
        <f t="shared" si="62"/>
        <v>1</v>
      </c>
      <c r="F524" t="str">
        <f t="shared" si="65"/>
        <v>t005aae41799</v>
      </c>
      <c r="G524" t="str">
        <f t="shared" si="66"/>
        <v>190707</v>
      </c>
      <c r="H524" s="1">
        <f t="shared" si="67"/>
        <v>7128</v>
      </c>
      <c r="I524" t="b">
        <f t="shared" si="68"/>
        <v>1</v>
      </c>
    </row>
    <row r="525" spans="1:9" x14ac:dyDescent="0.2">
      <c r="A525" t="s">
        <v>523</v>
      </c>
      <c r="B525" t="str">
        <f t="shared" si="63"/>
        <v>t005aae41799.r.ut190709.065223_1</v>
      </c>
      <c r="C525" t="s">
        <v>1300</v>
      </c>
      <c r="D525" t="str">
        <f t="shared" si="64"/>
        <v>t005aae41799.r.ut190709.065223_1</v>
      </c>
      <c r="E525" t="b">
        <f t="shared" si="62"/>
        <v>1</v>
      </c>
      <c r="F525" t="str">
        <f t="shared" si="65"/>
        <v>t005aae41799</v>
      </c>
      <c r="G525" t="str">
        <f t="shared" si="66"/>
        <v>190709</v>
      </c>
      <c r="H525" s="1">
        <f t="shared" si="67"/>
        <v>7130</v>
      </c>
      <c r="I525" t="b">
        <f t="shared" si="68"/>
        <v>1</v>
      </c>
    </row>
    <row r="526" spans="1:9" x14ac:dyDescent="0.2">
      <c r="A526" t="s">
        <v>524</v>
      </c>
      <c r="B526" t="str">
        <f t="shared" si="63"/>
        <v>t005aae41799.r.ut190710.064913_1</v>
      </c>
      <c r="C526" t="s">
        <v>1301</v>
      </c>
      <c r="D526" t="str">
        <f t="shared" si="64"/>
        <v>t005aae41799.r.ut190710.064913_1</v>
      </c>
      <c r="E526" t="b">
        <f t="shared" si="62"/>
        <v>1</v>
      </c>
      <c r="F526" t="str">
        <f t="shared" si="65"/>
        <v>t005aae41799</v>
      </c>
      <c r="G526" t="str">
        <f t="shared" si="66"/>
        <v>190710</v>
      </c>
      <c r="H526" s="1">
        <f t="shared" si="67"/>
        <v>7131</v>
      </c>
      <c r="I526" t="b">
        <f t="shared" si="68"/>
        <v>1</v>
      </c>
    </row>
    <row r="527" spans="1:9" x14ac:dyDescent="0.2">
      <c r="A527" t="s">
        <v>525</v>
      </c>
      <c r="B527" t="str">
        <f t="shared" si="63"/>
        <v>t005aae41799.r.ut190712.065622_1</v>
      </c>
      <c r="C527" t="s">
        <v>1302</v>
      </c>
      <c r="D527" t="str">
        <f t="shared" si="64"/>
        <v>t005aae41799.r.ut190712.065622_1</v>
      </c>
      <c r="E527" t="b">
        <f t="shared" si="62"/>
        <v>1</v>
      </c>
      <c r="F527" t="str">
        <f t="shared" si="65"/>
        <v>t005aae41799</v>
      </c>
      <c r="G527" t="str">
        <f t="shared" si="66"/>
        <v>190712</v>
      </c>
      <c r="H527" s="1">
        <f t="shared" si="67"/>
        <v>7133</v>
      </c>
      <c r="I527" t="b">
        <f t="shared" si="68"/>
        <v>1</v>
      </c>
    </row>
    <row r="528" spans="1:9" x14ac:dyDescent="0.2">
      <c r="A528" t="s">
        <v>526</v>
      </c>
      <c r="B528" t="str">
        <f t="shared" si="63"/>
        <v>t005aae41799.r.ut190714.064231_1</v>
      </c>
      <c r="C528" t="s">
        <v>1303</v>
      </c>
      <c r="D528" t="str">
        <f t="shared" si="64"/>
        <v>t005aae41799.r.ut190714.064231_1</v>
      </c>
      <c r="E528" t="b">
        <f t="shared" si="62"/>
        <v>1</v>
      </c>
      <c r="F528" t="str">
        <f t="shared" si="65"/>
        <v>t005aae41799</v>
      </c>
      <c r="G528" t="str">
        <f t="shared" si="66"/>
        <v>190714</v>
      </c>
      <c r="H528" s="1">
        <f t="shared" si="67"/>
        <v>7135</v>
      </c>
      <c r="I528" t="b">
        <f t="shared" si="68"/>
        <v>1</v>
      </c>
    </row>
    <row r="529" spans="1:9" x14ac:dyDescent="0.2">
      <c r="A529" t="s">
        <v>527</v>
      </c>
      <c r="B529" t="str">
        <f t="shared" si="63"/>
        <v>t005aae41799.r.ut190715.062443_1</v>
      </c>
      <c r="C529" t="s">
        <v>1304</v>
      </c>
      <c r="D529" t="str">
        <f t="shared" si="64"/>
        <v>t005aae41799.r.ut190715.062443_1</v>
      </c>
      <c r="E529" t="b">
        <f t="shared" si="62"/>
        <v>1</v>
      </c>
      <c r="F529" t="str">
        <f t="shared" si="65"/>
        <v>t005aae41799</v>
      </c>
      <c r="G529" t="str">
        <f t="shared" si="66"/>
        <v>190715</v>
      </c>
      <c r="H529" s="1">
        <f t="shared" si="67"/>
        <v>7136</v>
      </c>
      <c r="I529" t="b">
        <f t="shared" si="68"/>
        <v>1</v>
      </c>
    </row>
    <row r="530" spans="1:9" x14ac:dyDescent="0.2">
      <c r="A530" t="s">
        <v>528</v>
      </c>
      <c r="B530" t="str">
        <f t="shared" si="63"/>
        <v>t005aae41799.r.ut190716.062330_1</v>
      </c>
      <c r="C530" t="s">
        <v>1305</v>
      </c>
      <c r="D530" t="str">
        <f t="shared" si="64"/>
        <v>t005aae41799.r.ut190716.062330_1</v>
      </c>
      <c r="E530" t="b">
        <f t="shared" si="62"/>
        <v>1</v>
      </c>
      <c r="F530" t="str">
        <f t="shared" si="65"/>
        <v>t005aae41799</v>
      </c>
      <c r="G530" t="str">
        <f t="shared" si="66"/>
        <v>190716</v>
      </c>
      <c r="H530" s="1">
        <f t="shared" si="67"/>
        <v>7137</v>
      </c>
      <c r="I530" t="b">
        <f t="shared" si="68"/>
        <v>1</v>
      </c>
    </row>
    <row r="531" spans="1:9" x14ac:dyDescent="0.2">
      <c r="A531" t="s">
        <v>529</v>
      </c>
      <c r="B531" t="str">
        <f t="shared" si="63"/>
        <v>t005aae41799.r.ut190717.054846_1</v>
      </c>
      <c r="C531" t="s">
        <v>1306</v>
      </c>
      <c r="D531" t="str">
        <f t="shared" si="64"/>
        <v>t005aae41799.r.ut190717.054846_1</v>
      </c>
      <c r="E531" t="b">
        <f t="shared" si="62"/>
        <v>1</v>
      </c>
      <c r="F531" t="str">
        <f t="shared" si="65"/>
        <v>t005aae41799</v>
      </c>
      <c r="G531" t="str">
        <f t="shared" si="66"/>
        <v>190717</v>
      </c>
      <c r="H531" s="1">
        <f t="shared" si="67"/>
        <v>7138</v>
      </c>
      <c r="I531" t="b">
        <f t="shared" si="68"/>
        <v>1</v>
      </c>
    </row>
    <row r="532" spans="1:9" x14ac:dyDescent="0.2">
      <c r="A532" t="s">
        <v>530</v>
      </c>
      <c r="B532" t="str">
        <f t="shared" si="63"/>
        <v>t005aae41799.r.ut190718.061552_1</v>
      </c>
      <c r="C532" t="s">
        <v>1307</v>
      </c>
      <c r="D532" t="str">
        <f t="shared" si="64"/>
        <v>t005aae41799.r.ut190718.061552_1</v>
      </c>
      <c r="E532" t="b">
        <f t="shared" si="62"/>
        <v>1</v>
      </c>
      <c r="F532" t="str">
        <f t="shared" si="65"/>
        <v>t005aae41799</v>
      </c>
      <c r="G532" t="str">
        <f t="shared" si="66"/>
        <v>190718</v>
      </c>
      <c r="H532" s="1">
        <f t="shared" si="67"/>
        <v>7139</v>
      </c>
      <c r="I532" t="b">
        <f t="shared" si="68"/>
        <v>1</v>
      </c>
    </row>
    <row r="533" spans="1:9" x14ac:dyDescent="0.2">
      <c r="A533" t="s">
        <v>531</v>
      </c>
      <c r="B533" t="str">
        <f t="shared" si="63"/>
        <v>t005aae41799.r.ut190719.054101_1</v>
      </c>
      <c r="C533" t="s">
        <v>1308</v>
      </c>
      <c r="D533" t="str">
        <f t="shared" si="64"/>
        <v>t005aae41799.r.ut190719.054101_1</v>
      </c>
      <c r="E533" t="b">
        <f t="shared" si="62"/>
        <v>1</v>
      </c>
      <c r="F533" t="str">
        <f t="shared" si="65"/>
        <v>t005aae41799</v>
      </c>
      <c r="G533" t="str">
        <f t="shared" si="66"/>
        <v>190719</v>
      </c>
      <c r="H533" s="1">
        <f t="shared" si="67"/>
        <v>7140</v>
      </c>
      <c r="I533" t="b">
        <f t="shared" si="68"/>
        <v>0</v>
      </c>
    </row>
    <row r="534" spans="1:9" x14ac:dyDescent="0.2">
      <c r="A534" t="s">
        <v>532</v>
      </c>
      <c r="B534" t="str">
        <f t="shared" si="63"/>
        <v>t005aae42122.r.ut190425.110028_1</v>
      </c>
      <c r="C534" t="s">
        <v>1309</v>
      </c>
      <c r="D534" t="str">
        <f t="shared" si="64"/>
        <v>t005aae42122.r.ut190425.110028_1</v>
      </c>
      <c r="E534" t="b">
        <f t="shared" si="62"/>
        <v>1</v>
      </c>
      <c r="F534" t="str">
        <f t="shared" si="65"/>
        <v>t005aae42122</v>
      </c>
      <c r="G534" t="str">
        <f t="shared" si="66"/>
        <v>190425</v>
      </c>
      <c r="H534" s="1">
        <f t="shared" si="67"/>
        <v>7055</v>
      </c>
      <c r="I534" t="b">
        <f t="shared" si="68"/>
        <v>1</v>
      </c>
    </row>
    <row r="535" spans="1:9" x14ac:dyDescent="0.2">
      <c r="A535" t="s">
        <v>533</v>
      </c>
      <c r="B535" t="str">
        <f t="shared" si="63"/>
        <v>t005aae42122.r.ut190630.080631_1</v>
      </c>
      <c r="C535" t="s">
        <v>1310</v>
      </c>
      <c r="D535" t="str">
        <f t="shared" si="64"/>
        <v>t005aae42122.r.ut190630.080631_1</v>
      </c>
      <c r="E535" t="b">
        <f t="shared" si="62"/>
        <v>1</v>
      </c>
      <c r="F535" t="str">
        <f t="shared" si="65"/>
        <v>t005aae42122</v>
      </c>
      <c r="G535" t="str">
        <f t="shared" si="66"/>
        <v>190630</v>
      </c>
      <c r="H535" s="1">
        <f t="shared" si="67"/>
        <v>7121</v>
      </c>
      <c r="I535" t="b">
        <f t="shared" si="68"/>
        <v>1</v>
      </c>
    </row>
    <row r="536" spans="1:9" x14ac:dyDescent="0.2">
      <c r="A536" t="s">
        <v>534</v>
      </c>
      <c r="B536" t="str">
        <f t="shared" si="63"/>
        <v>t005aae42122.r.ut190701.063713_1</v>
      </c>
      <c r="C536" t="s">
        <v>1311</v>
      </c>
      <c r="D536" t="str">
        <f t="shared" si="64"/>
        <v>t005aae42122.r.ut190701.063713_1</v>
      </c>
      <c r="E536" t="b">
        <f t="shared" si="62"/>
        <v>1</v>
      </c>
      <c r="F536" t="str">
        <f t="shared" si="65"/>
        <v>t005aae42122</v>
      </c>
      <c r="G536" t="str">
        <f t="shared" si="66"/>
        <v>190701</v>
      </c>
      <c r="H536" s="1">
        <f t="shared" si="67"/>
        <v>7122</v>
      </c>
      <c r="I536" t="b">
        <f t="shared" si="68"/>
        <v>1</v>
      </c>
    </row>
    <row r="537" spans="1:9" x14ac:dyDescent="0.2">
      <c r="A537" t="s">
        <v>535</v>
      </c>
      <c r="B537" t="str">
        <f t="shared" si="63"/>
        <v>t005aae42122.r.ut190702.090245_1</v>
      </c>
      <c r="C537" t="s">
        <v>1312</v>
      </c>
      <c r="D537" t="str">
        <f t="shared" si="64"/>
        <v>t005aae42122.r.ut190702.090245_1</v>
      </c>
      <c r="E537" t="b">
        <f t="shared" si="62"/>
        <v>1</v>
      </c>
      <c r="F537" t="str">
        <f t="shared" si="65"/>
        <v>t005aae42122</v>
      </c>
      <c r="G537" t="str">
        <f t="shared" si="66"/>
        <v>190702</v>
      </c>
      <c r="H537" s="1">
        <f t="shared" si="67"/>
        <v>7123</v>
      </c>
      <c r="I537" t="b">
        <f t="shared" si="68"/>
        <v>1</v>
      </c>
    </row>
    <row r="538" spans="1:9" x14ac:dyDescent="0.2">
      <c r="A538" t="s">
        <v>536</v>
      </c>
      <c r="B538" t="str">
        <f t="shared" si="63"/>
        <v>t005aae42122.r.ut190703.062840_1</v>
      </c>
      <c r="C538" t="s">
        <v>1313</v>
      </c>
      <c r="D538" t="str">
        <f t="shared" si="64"/>
        <v>t005aae42122.r.ut190703.062840_1</v>
      </c>
      <c r="E538" t="b">
        <f t="shared" si="62"/>
        <v>1</v>
      </c>
      <c r="F538" t="str">
        <f t="shared" si="65"/>
        <v>t005aae42122</v>
      </c>
      <c r="G538" t="str">
        <f t="shared" si="66"/>
        <v>190703</v>
      </c>
      <c r="H538" s="1">
        <f t="shared" si="67"/>
        <v>7124</v>
      </c>
      <c r="I538" t="b">
        <f t="shared" si="68"/>
        <v>1</v>
      </c>
    </row>
    <row r="539" spans="1:9" x14ac:dyDescent="0.2">
      <c r="A539" t="s">
        <v>537</v>
      </c>
      <c r="B539" t="str">
        <f t="shared" si="63"/>
        <v>t005aae42122.r.ut190705.071649_1</v>
      </c>
      <c r="C539" t="s">
        <v>1314</v>
      </c>
      <c r="D539" t="str">
        <f t="shared" si="64"/>
        <v>t005aae42122.r.ut190705.071649_1</v>
      </c>
      <c r="E539" t="b">
        <f t="shared" si="62"/>
        <v>1</v>
      </c>
      <c r="F539" t="str">
        <f t="shared" si="65"/>
        <v>t005aae42122</v>
      </c>
      <c r="G539" t="str">
        <f t="shared" si="66"/>
        <v>190705</v>
      </c>
      <c r="H539" s="1">
        <f t="shared" si="67"/>
        <v>7126</v>
      </c>
      <c r="I539" t="b">
        <f t="shared" si="68"/>
        <v>1</v>
      </c>
    </row>
    <row r="540" spans="1:9" x14ac:dyDescent="0.2">
      <c r="A540" t="s">
        <v>538</v>
      </c>
      <c r="B540" t="str">
        <f t="shared" si="63"/>
        <v>t005aae42122.r.ut190706.082305_1</v>
      </c>
      <c r="C540" t="s">
        <v>1315</v>
      </c>
      <c r="D540" t="str">
        <f t="shared" si="64"/>
        <v>t005aae42122.r.ut190706.082305_1</v>
      </c>
      <c r="E540" t="b">
        <f t="shared" si="62"/>
        <v>1</v>
      </c>
      <c r="F540" t="str">
        <f t="shared" si="65"/>
        <v>t005aae42122</v>
      </c>
      <c r="G540" t="str">
        <f t="shared" si="66"/>
        <v>190706</v>
      </c>
      <c r="H540" s="1">
        <f t="shared" si="67"/>
        <v>7127</v>
      </c>
      <c r="I540" t="b">
        <f t="shared" si="68"/>
        <v>1</v>
      </c>
    </row>
    <row r="541" spans="1:9" x14ac:dyDescent="0.2">
      <c r="A541" t="s">
        <v>539</v>
      </c>
      <c r="B541" t="str">
        <f t="shared" si="63"/>
        <v>t005aae42122.r.ut190707.071256_1</v>
      </c>
      <c r="C541" t="s">
        <v>1316</v>
      </c>
      <c r="D541" t="str">
        <f t="shared" si="64"/>
        <v>t005aae42122.r.ut190707.071256_1</v>
      </c>
      <c r="E541" t="b">
        <f t="shared" si="62"/>
        <v>1</v>
      </c>
      <c r="F541" t="str">
        <f t="shared" si="65"/>
        <v>t005aae42122</v>
      </c>
      <c r="G541" t="str">
        <f t="shared" si="66"/>
        <v>190707</v>
      </c>
      <c r="H541" s="1">
        <f t="shared" si="67"/>
        <v>7128</v>
      </c>
      <c r="I541" t="b">
        <f t="shared" si="68"/>
        <v>1</v>
      </c>
    </row>
    <row r="542" spans="1:9" x14ac:dyDescent="0.2">
      <c r="A542" t="s">
        <v>540</v>
      </c>
      <c r="B542" t="str">
        <f t="shared" si="63"/>
        <v>t005aae42122.r.ut190709.070714_1</v>
      </c>
      <c r="C542" t="s">
        <v>1317</v>
      </c>
      <c r="D542" t="str">
        <f t="shared" si="64"/>
        <v>t005aae42122.r.ut190709.070714_1</v>
      </c>
      <c r="E542" t="b">
        <f t="shared" si="62"/>
        <v>1</v>
      </c>
      <c r="F542" t="str">
        <f t="shared" si="65"/>
        <v>t005aae42122</v>
      </c>
      <c r="G542" t="str">
        <f t="shared" si="66"/>
        <v>190709</v>
      </c>
      <c r="H542" s="1">
        <f t="shared" si="67"/>
        <v>7130</v>
      </c>
      <c r="I542" t="b">
        <f t="shared" si="68"/>
        <v>1</v>
      </c>
    </row>
    <row r="543" spans="1:9" x14ac:dyDescent="0.2">
      <c r="A543" t="s">
        <v>541</v>
      </c>
      <c r="B543" t="str">
        <f t="shared" si="63"/>
        <v>t005aae42122.r.ut190710.070747_1</v>
      </c>
      <c r="C543" t="s">
        <v>1318</v>
      </c>
      <c r="D543" t="str">
        <f t="shared" si="64"/>
        <v>t005aae42122.r.ut190710.070747_1</v>
      </c>
      <c r="E543" t="b">
        <f t="shared" si="62"/>
        <v>1</v>
      </c>
      <c r="F543" t="str">
        <f t="shared" si="65"/>
        <v>t005aae42122</v>
      </c>
      <c r="G543" t="str">
        <f t="shared" si="66"/>
        <v>190710</v>
      </c>
      <c r="H543" s="1">
        <f t="shared" si="67"/>
        <v>7131</v>
      </c>
      <c r="I543" t="b">
        <f t="shared" si="68"/>
        <v>1</v>
      </c>
    </row>
    <row r="544" spans="1:9" x14ac:dyDescent="0.2">
      <c r="A544" t="s">
        <v>542</v>
      </c>
      <c r="B544" t="str">
        <f t="shared" si="63"/>
        <v>t005aae42122.r.ut190712.071508_1</v>
      </c>
      <c r="C544" t="s">
        <v>1319</v>
      </c>
      <c r="D544" t="str">
        <f t="shared" si="64"/>
        <v>t005aae42122.r.ut190712.071508_1</v>
      </c>
      <c r="E544" t="b">
        <f t="shared" si="62"/>
        <v>1</v>
      </c>
      <c r="F544" t="str">
        <f t="shared" si="65"/>
        <v>t005aae42122</v>
      </c>
      <c r="G544" t="str">
        <f t="shared" si="66"/>
        <v>190712</v>
      </c>
      <c r="H544" s="1">
        <f t="shared" si="67"/>
        <v>7133</v>
      </c>
      <c r="I544" t="b">
        <f t="shared" si="68"/>
        <v>1</v>
      </c>
    </row>
    <row r="545" spans="1:9" x14ac:dyDescent="0.2">
      <c r="A545" t="s">
        <v>543</v>
      </c>
      <c r="B545" t="str">
        <f t="shared" si="63"/>
        <v>t005aae42122.r.ut190714.070115_1</v>
      </c>
      <c r="C545" t="s">
        <v>1320</v>
      </c>
      <c r="D545" t="str">
        <f t="shared" si="64"/>
        <v>t005aae42122.r.ut190714.070115_1</v>
      </c>
      <c r="E545" t="b">
        <f t="shared" si="62"/>
        <v>1</v>
      </c>
      <c r="F545" t="str">
        <f t="shared" si="65"/>
        <v>t005aae42122</v>
      </c>
      <c r="G545" t="str">
        <f t="shared" si="66"/>
        <v>190714</v>
      </c>
      <c r="H545" s="1">
        <f t="shared" si="67"/>
        <v>7135</v>
      </c>
      <c r="I545" t="b">
        <f t="shared" si="68"/>
        <v>1</v>
      </c>
    </row>
    <row r="546" spans="1:9" x14ac:dyDescent="0.2">
      <c r="A546" t="s">
        <v>544</v>
      </c>
      <c r="B546" t="str">
        <f t="shared" si="63"/>
        <v>t005aae42122.r.ut190715.054702_1</v>
      </c>
      <c r="C546" t="s">
        <v>1321</v>
      </c>
      <c r="D546" t="str">
        <f t="shared" si="64"/>
        <v>t005aae42122.r.ut190715.054702_1</v>
      </c>
      <c r="E546" t="b">
        <f t="shared" si="62"/>
        <v>1</v>
      </c>
      <c r="F546" t="str">
        <f t="shared" si="65"/>
        <v>t005aae42122</v>
      </c>
      <c r="G546" t="str">
        <f t="shared" si="66"/>
        <v>190715</v>
      </c>
      <c r="H546" s="1">
        <f t="shared" si="67"/>
        <v>7136</v>
      </c>
      <c r="I546" t="b">
        <f t="shared" si="68"/>
        <v>1</v>
      </c>
    </row>
    <row r="547" spans="1:9" x14ac:dyDescent="0.2">
      <c r="A547" t="s">
        <v>545</v>
      </c>
      <c r="B547" t="str">
        <f t="shared" si="63"/>
        <v>t005aae42122.r.ut190716.053823_1</v>
      </c>
      <c r="C547" t="s">
        <v>1322</v>
      </c>
      <c r="D547" t="str">
        <f t="shared" si="64"/>
        <v>t005aae42122.r.ut190716.053823_1</v>
      </c>
      <c r="E547" t="b">
        <f t="shared" si="62"/>
        <v>1</v>
      </c>
      <c r="F547" t="str">
        <f t="shared" si="65"/>
        <v>t005aae42122</v>
      </c>
      <c r="G547" t="str">
        <f t="shared" si="66"/>
        <v>190716</v>
      </c>
      <c r="H547" s="1">
        <f t="shared" si="67"/>
        <v>7137</v>
      </c>
      <c r="I547" t="b">
        <f t="shared" si="68"/>
        <v>1</v>
      </c>
    </row>
    <row r="548" spans="1:9" x14ac:dyDescent="0.2">
      <c r="A548" t="s">
        <v>546</v>
      </c>
      <c r="B548" t="str">
        <f t="shared" si="63"/>
        <v>t005aae42122.r.ut190717.063011_1</v>
      </c>
      <c r="C548" t="s">
        <v>1323</v>
      </c>
      <c r="D548" t="str">
        <f t="shared" si="64"/>
        <v>t005aae42122.r.ut190717.063011_1</v>
      </c>
      <c r="E548" t="b">
        <f t="shared" si="62"/>
        <v>1</v>
      </c>
      <c r="F548" t="str">
        <f t="shared" si="65"/>
        <v>t005aae42122</v>
      </c>
      <c r="G548" t="str">
        <f t="shared" si="66"/>
        <v>190717</v>
      </c>
      <c r="H548" s="1">
        <f t="shared" si="67"/>
        <v>7138</v>
      </c>
      <c r="I548" t="b">
        <f t="shared" si="68"/>
        <v>1</v>
      </c>
    </row>
    <row r="549" spans="1:9" x14ac:dyDescent="0.2">
      <c r="A549" t="s">
        <v>547</v>
      </c>
      <c r="B549" t="str">
        <f t="shared" si="63"/>
        <v>t005aae42122.r.ut190718.062715_1</v>
      </c>
      <c r="C549" t="s">
        <v>1324</v>
      </c>
      <c r="D549" t="str">
        <f t="shared" si="64"/>
        <v>t005aae42122.r.ut190718.062715_1</v>
      </c>
      <c r="E549" t="b">
        <f t="shared" si="62"/>
        <v>1</v>
      </c>
      <c r="F549" t="str">
        <f t="shared" si="65"/>
        <v>t005aae42122</v>
      </c>
      <c r="G549" t="str">
        <f t="shared" si="66"/>
        <v>190718</v>
      </c>
      <c r="H549" s="1">
        <f t="shared" si="67"/>
        <v>7139</v>
      </c>
      <c r="I549" t="b">
        <f t="shared" si="68"/>
        <v>1</v>
      </c>
    </row>
    <row r="550" spans="1:9" x14ac:dyDescent="0.2">
      <c r="A550" t="s">
        <v>548</v>
      </c>
      <c r="B550" t="str">
        <f t="shared" si="63"/>
        <v>t005aae42122.r.ut190719.062621_1</v>
      </c>
      <c r="C550" t="s">
        <v>1325</v>
      </c>
      <c r="D550" t="str">
        <f t="shared" si="64"/>
        <v>t005aae42122.r.ut190719.062621_1</v>
      </c>
      <c r="E550" t="b">
        <f t="shared" si="62"/>
        <v>1</v>
      </c>
      <c r="F550" t="str">
        <f t="shared" si="65"/>
        <v>t005aae42122</v>
      </c>
      <c r="G550" t="str">
        <f t="shared" si="66"/>
        <v>190719</v>
      </c>
      <c r="H550" s="1">
        <f t="shared" si="67"/>
        <v>7140</v>
      </c>
      <c r="I550" t="b">
        <f t="shared" si="68"/>
        <v>0</v>
      </c>
    </row>
    <row r="551" spans="1:9" x14ac:dyDescent="0.2">
      <c r="A551" t="s">
        <v>549</v>
      </c>
      <c r="B551" t="str">
        <f t="shared" si="63"/>
        <v>t005aae42131.r.ut190425.114936_1</v>
      </c>
      <c r="C551" t="s">
        <v>1326</v>
      </c>
      <c r="D551" t="str">
        <f t="shared" si="64"/>
        <v>t005aae42131.r.ut190425.114936_1</v>
      </c>
      <c r="E551" t="b">
        <f t="shared" si="62"/>
        <v>1</v>
      </c>
      <c r="F551" t="str">
        <f t="shared" si="65"/>
        <v>t005aae42131</v>
      </c>
      <c r="G551" t="str">
        <f t="shared" si="66"/>
        <v>190425</v>
      </c>
      <c r="H551" s="1">
        <f t="shared" si="67"/>
        <v>7055</v>
      </c>
      <c r="I551" t="b">
        <f t="shared" si="68"/>
        <v>1</v>
      </c>
    </row>
    <row r="552" spans="1:9" x14ac:dyDescent="0.2">
      <c r="A552" t="s">
        <v>550</v>
      </c>
      <c r="B552" t="str">
        <f t="shared" si="63"/>
        <v>t005aae42131.r.ut190630.075509_1</v>
      </c>
      <c r="C552" t="s">
        <v>1327</v>
      </c>
      <c r="D552" t="str">
        <f t="shared" si="64"/>
        <v>t005aae42131.r.ut190630.075509_1</v>
      </c>
      <c r="E552" t="b">
        <f t="shared" si="62"/>
        <v>1</v>
      </c>
      <c r="F552" t="str">
        <f t="shared" si="65"/>
        <v>t005aae42131</v>
      </c>
      <c r="G552" t="str">
        <f t="shared" si="66"/>
        <v>190630</v>
      </c>
      <c r="H552" s="1">
        <f t="shared" si="67"/>
        <v>7121</v>
      </c>
      <c r="I552" t="b">
        <f t="shared" si="68"/>
        <v>1</v>
      </c>
    </row>
    <row r="553" spans="1:9" x14ac:dyDescent="0.2">
      <c r="A553" t="s">
        <v>551</v>
      </c>
      <c r="B553" t="str">
        <f t="shared" si="63"/>
        <v>t005aae42131.r.ut190701.064835_1</v>
      </c>
      <c r="C553" t="s">
        <v>1328</v>
      </c>
      <c r="D553" t="str">
        <f t="shared" si="64"/>
        <v>t005aae42131.r.ut190701.064835_1</v>
      </c>
      <c r="E553" t="b">
        <f t="shared" si="62"/>
        <v>1</v>
      </c>
      <c r="F553" t="str">
        <f t="shared" si="65"/>
        <v>t005aae42131</v>
      </c>
      <c r="G553" t="str">
        <f t="shared" si="66"/>
        <v>190701</v>
      </c>
      <c r="H553" s="1">
        <f t="shared" si="67"/>
        <v>7122</v>
      </c>
      <c r="I553" t="b">
        <f t="shared" si="68"/>
        <v>1</v>
      </c>
    </row>
    <row r="554" spans="1:9" x14ac:dyDescent="0.2">
      <c r="A554" t="s">
        <v>552</v>
      </c>
      <c r="B554" t="str">
        <f t="shared" si="63"/>
        <v>t005aae42131.r.ut190702.105145_1</v>
      </c>
      <c r="C554" t="s">
        <v>1329</v>
      </c>
      <c r="D554" t="str">
        <f t="shared" si="64"/>
        <v>t005aae42131.r.ut190702.105145_1</v>
      </c>
      <c r="E554" t="b">
        <f t="shared" si="62"/>
        <v>1</v>
      </c>
      <c r="F554" t="str">
        <f t="shared" si="65"/>
        <v>t005aae42131</v>
      </c>
      <c r="G554" t="str">
        <f t="shared" si="66"/>
        <v>190702</v>
      </c>
      <c r="H554" s="1">
        <f t="shared" si="67"/>
        <v>7123</v>
      </c>
      <c r="I554" t="b">
        <f t="shared" si="68"/>
        <v>1</v>
      </c>
    </row>
    <row r="555" spans="1:9" x14ac:dyDescent="0.2">
      <c r="A555" t="s">
        <v>553</v>
      </c>
      <c r="B555" t="str">
        <f t="shared" si="63"/>
        <v>t005aae42131.r.ut190703.071358_1</v>
      </c>
      <c r="C555" t="s">
        <v>1330</v>
      </c>
      <c r="D555" t="str">
        <f t="shared" si="64"/>
        <v>t005aae42131.r.ut190703.071358_1</v>
      </c>
      <c r="E555" t="b">
        <f t="shared" si="62"/>
        <v>1</v>
      </c>
      <c r="F555" t="str">
        <f t="shared" si="65"/>
        <v>t005aae42131</v>
      </c>
      <c r="G555" t="str">
        <f t="shared" si="66"/>
        <v>190703</v>
      </c>
      <c r="H555" s="1">
        <f t="shared" si="67"/>
        <v>7124</v>
      </c>
      <c r="I555" t="b">
        <f t="shared" si="68"/>
        <v>1</v>
      </c>
    </row>
    <row r="556" spans="1:9" x14ac:dyDescent="0.2">
      <c r="A556" t="s">
        <v>554</v>
      </c>
      <c r="B556" t="str">
        <f t="shared" si="63"/>
        <v>t005aae42131.r.ut190705.070542_1</v>
      </c>
      <c r="C556" t="s">
        <v>1331</v>
      </c>
      <c r="D556" t="str">
        <f t="shared" si="64"/>
        <v>t005aae42131.r.ut190705.070542_1</v>
      </c>
      <c r="E556" t="b">
        <f t="shared" si="62"/>
        <v>1</v>
      </c>
      <c r="F556" t="str">
        <f t="shared" si="65"/>
        <v>t005aae42131</v>
      </c>
      <c r="G556" t="str">
        <f t="shared" si="66"/>
        <v>190705</v>
      </c>
      <c r="H556" s="1">
        <f t="shared" si="67"/>
        <v>7126</v>
      </c>
      <c r="I556" t="b">
        <f t="shared" si="68"/>
        <v>1</v>
      </c>
    </row>
    <row r="557" spans="1:9" x14ac:dyDescent="0.2">
      <c r="A557" t="s">
        <v>555</v>
      </c>
      <c r="B557" t="str">
        <f t="shared" si="63"/>
        <v>t005aae42131.r.ut190706.081146_1</v>
      </c>
      <c r="C557" t="s">
        <v>1332</v>
      </c>
      <c r="D557" t="str">
        <f t="shared" si="64"/>
        <v>t005aae42131.r.ut190706.081146_1</v>
      </c>
      <c r="E557" t="b">
        <f t="shared" si="62"/>
        <v>1</v>
      </c>
      <c r="F557" t="str">
        <f t="shared" si="65"/>
        <v>t005aae42131</v>
      </c>
      <c r="G557" t="str">
        <f t="shared" si="66"/>
        <v>190706</v>
      </c>
      <c r="H557" s="1">
        <f t="shared" si="67"/>
        <v>7127</v>
      </c>
      <c r="I557" t="b">
        <f t="shared" si="68"/>
        <v>1</v>
      </c>
    </row>
    <row r="558" spans="1:9" x14ac:dyDescent="0.2">
      <c r="A558" t="s">
        <v>556</v>
      </c>
      <c r="B558" t="str">
        <f t="shared" si="63"/>
        <v>t005aae42131.r.ut190707.070517_1</v>
      </c>
      <c r="C558" t="s">
        <v>1333</v>
      </c>
      <c r="D558" t="str">
        <f t="shared" si="64"/>
        <v>t005aae42131.r.ut190707.070517_1</v>
      </c>
      <c r="E558" t="b">
        <f t="shared" si="62"/>
        <v>1</v>
      </c>
      <c r="F558" t="str">
        <f t="shared" si="65"/>
        <v>t005aae42131</v>
      </c>
      <c r="G558" t="str">
        <f t="shared" si="66"/>
        <v>190707</v>
      </c>
      <c r="H558" s="1">
        <f t="shared" si="67"/>
        <v>7128</v>
      </c>
      <c r="I558" t="b">
        <f t="shared" si="68"/>
        <v>1</v>
      </c>
    </row>
    <row r="559" spans="1:9" x14ac:dyDescent="0.2">
      <c r="A559" t="s">
        <v>557</v>
      </c>
      <c r="B559" t="str">
        <f t="shared" si="63"/>
        <v>t005aae42131.r.ut190709.061818_1</v>
      </c>
      <c r="C559" t="s">
        <v>1334</v>
      </c>
      <c r="D559" t="str">
        <f t="shared" si="64"/>
        <v>t005aae42131.r.ut190709.061818_1</v>
      </c>
      <c r="E559" t="b">
        <f t="shared" si="62"/>
        <v>1</v>
      </c>
      <c r="F559" t="str">
        <f t="shared" si="65"/>
        <v>t005aae42131</v>
      </c>
      <c r="G559" t="str">
        <f t="shared" si="66"/>
        <v>190709</v>
      </c>
      <c r="H559" s="1">
        <f t="shared" si="67"/>
        <v>7130</v>
      </c>
      <c r="I559" t="b">
        <f t="shared" si="68"/>
        <v>1</v>
      </c>
    </row>
    <row r="560" spans="1:9" x14ac:dyDescent="0.2">
      <c r="A560" t="s">
        <v>558</v>
      </c>
      <c r="B560" t="str">
        <f t="shared" si="63"/>
        <v>t005aae42131.r.ut190710.065635_1</v>
      </c>
      <c r="C560" t="s">
        <v>1335</v>
      </c>
      <c r="D560" t="str">
        <f t="shared" si="64"/>
        <v>t005aae42131.r.ut190710.065635_1</v>
      </c>
      <c r="E560" t="b">
        <f t="shared" si="62"/>
        <v>1</v>
      </c>
      <c r="F560" t="str">
        <f t="shared" si="65"/>
        <v>t005aae42131</v>
      </c>
      <c r="G560" t="str">
        <f t="shared" si="66"/>
        <v>190710</v>
      </c>
      <c r="H560" s="1">
        <f t="shared" si="67"/>
        <v>7131</v>
      </c>
      <c r="I560" t="b">
        <f t="shared" si="68"/>
        <v>1</v>
      </c>
    </row>
    <row r="561" spans="1:9" x14ac:dyDescent="0.2">
      <c r="A561" t="s">
        <v>559</v>
      </c>
      <c r="B561" t="str">
        <f t="shared" si="63"/>
        <v>t005aae42131.r.ut190712.070352_1</v>
      </c>
      <c r="C561" t="s">
        <v>1336</v>
      </c>
      <c r="D561" t="str">
        <f t="shared" si="64"/>
        <v>t005aae42131.r.ut190712.070352_1</v>
      </c>
      <c r="E561" t="b">
        <f t="shared" si="62"/>
        <v>1</v>
      </c>
      <c r="F561" t="str">
        <f t="shared" si="65"/>
        <v>t005aae42131</v>
      </c>
      <c r="G561" t="str">
        <f t="shared" si="66"/>
        <v>190712</v>
      </c>
      <c r="H561" s="1">
        <f t="shared" si="67"/>
        <v>7133</v>
      </c>
      <c r="I561" t="b">
        <f t="shared" si="68"/>
        <v>1</v>
      </c>
    </row>
    <row r="562" spans="1:9" x14ac:dyDescent="0.2">
      <c r="A562" t="s">
        <v>560</v>
      </c>
      <c r="B562" t="str">
        <f t="shared" si="63"/>
        <v>t005aae42131.r.ut190714.065001_1</v>
      </c>
      <c r="C562" t="s">
        <v>1337</v>
      </c>
      <c r="D562" t="str">
        <f t="shared" si="64"/>
        <v>t005aae42131.r.ut190714.065001_1</v>
      </c>
      <c r="E562" t="b">
        <f t="shared" si="62"/>
        <v>1</v>
      </c>
      <c r="F562" t="str">
        <f t="shared" si="65"/>
        <v>t005aae42131</v>
      </c>
      <c r="G562" t="str">
        <f t="shared" si="66"/>
        <v>190714</v>
      </c>
      <c r="H562" s="1">
        <f t="shared" si="67"/>
        <v>7135</v>
      </c>
      <c r="I562" t="b">
        <f t="shared" si="68"/>
        <v>1</v>
      </c>
    </row>
    <row r="563" spans="1:9" x14ac:dyDescent="0.2">
      <c r="A563" t="s">
        <v>561</v>
      </c>
      <c r="B563" t="str">
        <f t="shared" si="63"/>
        <v>t005aae42131.r.ut190715.063203_1</v>
      </c>
      <c r="C563" t="s">
        <v>1338</v>
      </c>
      <c r="D563" t="str">
        <f t="shared" si="64"/>
        <v>t005aae42131.r.ut190715.063203_1</v>
      </c>
      <c r="E563" t="b">
        <f t="shared" si="62"/>
        <v>1</v>
      </c>
      <c r="F563" t="str">
        <f t="shared" si="65"/>
        <v>t005aae42131</v>
      </c>
      <c r="G563" t="str">
        <f t="shared" si="66"/>
        <v>190715</v>
      </c>
      <c r="H563" s="1">
        <f t="shared" si="67"/>
        <v>7136</v>
      </c>
      <c r="I563" t="b">
        <f t="shared" si="68"/>
        <v>1</v>
      </c>
    </row>
    <row r="564" spans="1:9" x14ac:dyDescent="0.2">
      <c r="A564" t="s">
        <v>562</v>
      </c>
      <c r="B564" t="str">
        <f t="shared" si="63"/>
        <v>t005aae42131.r.ut190716.054945_1</v>
      </c>
      <c r="C564" t="s">
        <v>1339</v>
      </c>
      <c r="D564" t="str">
        <f t="shared" si="64"/>
        <v>t005aae42131.r.ut190716.054945_1</v>
      </c>
      <c r="E564" t="b">
        <f t="shared" si="62"/>
        <v>1</v>
      </c>
      <c r="F564" t="str">
        <f t="shared" si="65"/>
        <v>t005aae42131</v>
      </c>
      <c r="G564" t="str">
        <f t="shared" si="66"/>
        <v>190716</v>
      </c>
      <c r="H564" s="1">
        <f t="shared" si="67"/>
        <v>7137</v>
      </c>
      <c r="I564" t="b">
        <f t="shared" si="68"/>
        <v>1</v>
      </c>
    </row>
    <row r="565" spans="1:9" x14ac:dyDescent="0.2">
      <c r="A565" t="s">
        <v>563</v>
      </c>
      <c r="B565" t="str">
        <f t="shared" si="63"/>
        <v>t005aae42131.r.ut190717.062624_1</v>
      </c>
      <c r="C565" t="s">
        <v>1340</v>
      </c>
      <c r="D565" t="str">
        <f t="shared" si="64"/>
        <v>t005aae42131.r.ut190717.062624_1</v>
      </c>
      <c r="E565" t="b">
        <f t="shared" si="62"/>
        <v>1</v>
      </c>
      <c r="F565" t="str">
        <f t="shared" si="65"/>
        <v>t005aae42131</v>
      </c>
      <c r="G565" t="str">
        <f t="shared" si="66"/>
        <v>190717</v>
      </c>
      <c r="H565" s="1">
        <f t="shared" si="67"/>
        <v>7138</v>
      </c>
      <c r="I565" t="b">
        <f t="shared" si="68"/>
        <v>1</v>
      </c>
    </row>
    <row r="566" spans="1:9" x14ac:dyDescent="0.2">
      <c r="A566" t="s">
        <v>564</v>
      </c>
      <c r="B566" t="str">
        <f t="shared" si="63"/>
        <v>t005aae42131.r.ut190718.054202_1</v>
      </c>
      <c r="C566" t="s">
        <v>1341</v>
      </c>
      <c r="D566" t="str">
        <f t="shared" si="64"/>
        <v>t005aae42131.r.ut190718.054202_1</v>
      </c>
      <c r="E566" t="b">
        <f t="shared" si="62"/>
        <v>1</v>
      </c>
      <c r="F566" t="str">
        <f t="shared" si="65"/>
        <v>t005aae42131</v>
      </c>
      <c r="G566" t="str">
        <f t="shared" si="66"/>
        <v>190718</v>
      </c>
      <c r="H566" s="1">
        <f t="shared" si="67"/>
        <v>7139</v>
      </c>
      <c r="I566" t="b">
        <f t="shared" si="68"/>
        <v>1</v>
      </c>
    </row>
    <row r="567" spans="1:9" x14ac:dyDescent="0.2">
      <c r="A567" t="s">
        <v>565</v>
      </c>
      <c r="B567" t="str">
        <f t="shared" si="63"/>
        <v>t005aae42131.r.ut190719.061848_1</v>
      </c>
      <c r="C567" t="s">
        <v>1342</v>
      </c>
      <c r="D567" t="str">
        <f t="shared" si="64"/>
        <v>t005aae42131.r.ut190719.061848_1</v>
      </c>
      <c r="E567" t="b">
        <f t="shared" si="62"/>
        <v>1</v>
      </c>
      <c r="F567" t="str">
        <f t="shared" si="65"/>
        <v>t005aae42131</v>
      </c>
      <c r="G567" t="str">
        <f t="shared" si="66"/>
        <v>190719</v>
      </c>
      <c r="H567" s="1">
        <f t="shared" si="67"/>
        <v>7140</v>
      </c>
      <c r="I567" t="b">
        <f t="shared" si="68"/>
        <v>0</v>
      </c>
    </row>
    <row r="568" spans="1:9" x14ac:dyDescent="0.2">
      <c r="A568" t="s">
        <v>566</v>
      </c>
      <c r="B568" t="str">
        <f t="shared" si="63"/>
        <v>t005aae43175.r.ut190425.114533_1</v>
      </c>
      <c r="C568" t="s">
        <v>1343</v>
      </c>
      <c r="D568" t="str">
        <f t="shared" si="64"/>
        <v>t005aae43175.r.ut190425.114533_1</v>
      </c>
      <c r="E568" t="b">
        <f t="shared" si="62"/>
        <v>1</v>
      </c>
      <c r="F568" t="str">
        <f t="shared" si="65"/>
        <v>t005aae43175</v>
      </c>
      <c r="G568" t="str">
        <f t="shared" si="66"/>
        <v>190425</v>
      </c>
      <c r="H568" s="1">
        <f t="shared" si="67"/>
        <v>7055</v>
      </c>
      <c r="I568" t="b">
        <f t="shared" si="68"/>
        <v>1</v>
      </c>
    </row>
    <row r="569" spans="1:9" x14ac:dyDescent="0.2">
      <c r="A569" t="s">
        <v>567</v>
      </c>
      <c r="B569" t="str">
        <f t="shared" si="63"/>
        <v>t005aae43175.r.ut190630.075128_1</v>
      </c>
      <c r="C569" t="s">
        <v>1344</v>
      </c>
      <c r="D569" t="str">
        <f t="shared" si="64"/>
        <v>t005aae43175.r.ut190630.075128_1</v>
      </c>
      <c r="E569" t="b">
        <f t="shared" si="62"/>
        <v>1</v>
      </c>
      <c r="F569" t="str">
        <f t="shared" si="65"/>
        <v>t005aae43175</v>
      </c>
      <c r="G569" t="str">
        <f t="shared" si="66"/>
        <v>190630</v>
      </c>
      <c r="H569" s="1">
        <f t="shared" si="67"/>
        <v>7121</v>
      </c>
      <c r="I569" t="b">
        <f t="shared" si="68"/>
        <v>1</v>
      </c>
    </row>
    <row r="570" spans="1:9" x14ac:dyDescent="0.2">
      <c r="A570" t="s">
        <v>568</v>
      </c>
      <c r="B570" t="str">
        <f t="shared" si="63"/>
        <v>t005aae43175.r.ut190701.072601_1</v>
      </c>
      <c r="C570" t="s">
        <v>1345</v>
      </c>
      <c r="D570" t="str">
        <f t="shared" si="64"/>
        <v>t005aae43175.r.ut190701.072601_1</v>
      </c>
      <c r="E570" t="b">
        <f t="shared" si="62"/>
        <v>1</v>
      </c>
      <c r="F570" t="str">
        <f t="shared" si="65"/>
        <v>t005aae43175</v>
      </c>
      <c r="G570" t="str">
        <f t="shared" si="66"/>
        <v>190701</v>
      </c>
      <c r="H570" s="1">
        <f t="shared" si="67"/>
        <v>7122</v>
      </c>
      <c r="I570" t="b">
        <f t="shared" si="68"/>
        <v>1</v>
      </c>
    </row>
    <row r="571" spans="1:9" x14ac:dyDescent="0.2">
      <c r="A571" t="s">
        <v>569</v>
      </c>
      <c r="B571" t="str">
        <f t="shared" si="63"/>
        <v>t005aae43175.r.ut190702.105526_1</v>
      </c>
      <c r="C571" t="s">
        <v>1346</v>
      </c>
      <c r="D571" t="str">
        <f t="shared" si="64"/>
        <v>t005aae43175.r.ut190702.105526_1</v>
      </c>
      <c r="E571" t="b">
        <f t="shared" si="62"/>
        <v>1</v>
      </c>
      <c r="F571" t="str">
        <f t="shared" si="65"/>
        <v>t005aae43175</v>
      </c>
      <c r="G571" t="str">
        <f t="shared" si="66"/>
        <v>190702</v>
      </c>
      <c r="H571" s="1">
        <f t="shared" si="67"/>
        <v>7123</v>
      </c>
      <c r="I571" t="b">
        <f t="shared" si="68"/>
        <v>1</v>
      </c>
    </row>
    <row r="572" spans="1:9" x14ac:dyDescent="0.2">
      <c r="A572" t="s">
        <v>570</v>
      </c>
      <c r="B572" t="str">
        <f t="shared" si="63"/>
        <v>t005aae43175.r.ut190703.071018_1</v>
      </c>
      <c r="C572" t="s">
        <v>1347</v>
      </c>
      <c r="D572" t="str">
        <f t="shared" si="64"/>
        <v>t005aae43175.r.ut190703.071018_1</v>
      </c>
      <c r="E572" t="b">
        <f t="shared" si="62"/>
        <v>1</v>
      </c>
      <c r="F572" t="str">
        <f t="shared" si="65"/>
        <v>t005aae43175</v>
      </c>
      <c r="G572" t="str">
        <f t="shared" si="66"/>
        <v>190703</v>
      </c>
      <c r="H572" s="1">
        <f t="shared" si="67"/>
        <v>7124</v>
      </c>
      <c r="I572" t="b">
        <f t="shared" si="68"/>
        <v>1</v>
      </c>
    </row>
    <row r="573" spans="1:9" x14ac:dyDescent="0.2">
      <c r="A573" t="s">
        <v>571</v>
      </c>
      <c r="B573" t="str">
        <f t="shared" si="63"/>
        <v>t005aae43175.r.ut190705.062813_1</v>
      </c>
      <c r="C573" t="s">
        <v>1348</v>
      </c>
      <c r="D573" t="str">
        <f t="shared" si="64"/>
        <v>t005aae43175.r.ut190705.062813_1</v>
      </c>
      <c r="E573" t="b">
        <f t="shared" si="62"/>
        <v>1</v>
      </c>
      <c r="F573" t="str">
        <f t="shared" si="65"/>
        <v>t005aae43175</v>
      </c>
      <c r="G573" t="str">
        <f t="shared" si="66"/>
        <v>190705</v>
      </c>
      <c r="H573" s="1">
        <f t="shared" si="67"/>
        <v>7126</v>
      </c>
      <c r="I573" t="b">
        <f t="shared" si="68"/>
        <v>1</v>
      </c>
    </row>
    <row r="574" spans="1:9" x14ac:dyDescent="0.2">
      <c r="A574" t="s">
        <v>572</v>
      </c>
      <c r="B574" t="str">
        <f t="shared" si="63"/>
        <v>t005aae43175.r.ut190706.080757_1</v>
      </c>
      <c r="C574" t="s">
        <v>1349</v>
      </c>
      <c r="D574" t="str">
        <f t="shared" si="64"/>
        <v>t005aae43175.r.ut190706.080757_1</v>
      </c>
      <c r="E574" t="b">
        <f t="shared" si="62"/>
        <v>1</v>
      </c>
      <c r="F574" t="str">
        <f t="shared" si="65"/>
        <v>t005aae43175</v>
      </c>
      <c r="G574" t="str">
        <f t="shared" si="66"/>
        <v>190706</v>
      </c>
      <c r="H574" s="1">
        <f t="shared" si="67"/>
        <v>7127</v>
      </c>
      <c r="I574" t="b">
        <f t="shared" si="68"/>
        <v>1</v>
      </c>
    </row>
    <row r="575" spans="1:9" x14ac:dyDescent="0.2">
      <c r="A575" t="s">
        <v>573</v>
      </c>
      <c r="B575" t="str">
        <f t="shared" si="63"/>
        <v>t005aae43175.r.ut190707.070137_1</v>
      </c>
      <c r="C575" t="s">
        <v>1350</v>
      </c>
      <c r="D575" t="str">
        <f t="shared" si="64"/>
        <v>t005aae43175.r.ut190707.070137_1</v>
      </c>
      <c r="E575" t="b">
        <f t="shared" si="62"/>
        <v>1</v>
      </c>
      <c r="F575" t="str">
        <f t="shared" si="65"/>
        <v>t005aae43175</v>
      </c>
      <c r="G575" t="str">
        <f t="shared" si="66"/>
        <v>190707</v>
      </c>
      <c r="H575" s="1">
        <f t="shared" si="67"/>
        <v>7128</v>
      </c>
      <c r="I575" t="b">
        <f t="shared" si="68"/>
        <v>1</v>
      </c>
    </row>
    <row r="576" spans="1:9" x14ac:dyDescent="0.2">
      <c r="A576" t="s">
        <v>574</v>
      </c>
      <c r="B576" t="str">
        <f t="shared" si="63"/>
        <v>t005aae43175.r.ut190709.065604_1</v>
      </c>
      <c r="C576" t="s">
        <v>1351</v>
      </c>
      <c r="D576" t="str">
        <f t="shared" si="64"/>
        <v>t005aae43175.r.ut190709.065604_1</v>
      </c>
      <c r="E576" t="b">
        <f t="shared" si="62"/>
        <v>1</v>
      </c>
      <c r="F576" t="str">
        <f t="shared" si="65"/>
        <v>t005aae43175</v>
      </c>
      <c r="G576" t="str">
        <f t="shared" si="66"/>
        <v>190709</v>
      </c>
      <c r="H576" s="1">
        <f t="shared" si="67"/>
        <v>7130</v>
      </c>
      <c r="I576" t="b">
        <f t="shared" si="68"/>
        <v>1</v>
      </c>
    </row>
    <row r="577" spans="1:9" x14ac:dyDescent="0.2">
      <c r="A577" t="s">
        <v>575</v>
      </c>
      <c r="B577" t="str">
        <f t="shared" si="63"/>
        <v>t005aae43175.r.ut190710.065253_1</v>
      </c>
      <c r="C577" t="s">
        <v>1352</v>
      </c>
      <c r="D577" t="str">
        <f t="shared" si="64"/>
        <v>t005aae43175.r.ut190710.065253_1</v>
      </c>
      <c r="E577" t="b">
        <f t="shared" si="62"/>
        <v>1</v>
      </c>
      <c r="F577" t="str">
        <f t="shared" si="65"/>
        <v>t005aae43175</v>
      </c>
      <c r="G577" t="str">
        <f t="shared" si="66"/>
        <v>190710</v>
      </c>
      <c r="H577" s="1">
        <f t="shared" si="67"/>
        <v>7131</v>
      </c>
      <c r="I577" t="b">
        <f t="shared" si="68"/>
        <v>1</v>
      </c>
    </row>
    <row r="578" spans="1:9" x14ac:dyDescent="0.2">
      <c r="A578" t="s">
        <v>576</v>
      </c>
      <c r="B578" t="str">
        <f t="shared" si="63"/>
        <v>t005aae43175.r.ut190712.070002_1</v>
      </c>
      <c r="C578" t="s">
        <v>1353</v>
      </c>
      <c r="D578" t="str">
        <f t="shared" si="64"/>
        <v>t005aae43175.r.ut190712.070002_1</v>
      </c>
      <c r="E578" t="b">
        <f t="shared" ref="E578:E641" si="69">D578=B578</f>
        <v>1</v>
      </c>
      <c r="F578" t="str">
        <f t="shared" si="65"/>
        <v>t005aae43175</v>
      </c>
      <c r="G578" t="str">
        <f t="shared" si="66"/>
        <v>190712</v>
      </c>
      <c r="H578" s="1">
        <f t="shared" si="67"/>
        <v>7133</v>
      </c>
      <c r="I578" t="b">
        <f t="shared" si="68"/>
        <v>1</v>
      </c>
    </row>
    <row r="579" spans="1:9" x14ac:dyDescent="0.2">
      <c r="A579" t="s">
        <v>577</v>
      </c>
      <c r="B579" t="str">
        <f t="shared" ref="B579:B642" si="70">MID(A579,1,LEN(A579)-8)</f>
        <v>t005aae43175.r.ut190714.064613_1</v>
      </c>
      <c r="C579" t="s">
        <v>1354</v>
      </c>
      <c r="D579" t="str">
        <f t="shared" ref="D579:D642" si="71">MID(MID(C579,1,FIND(" ",C579,1)),1,LEN(MID(C579,1,FIND(" ",C579,1)))-9)</f>
        <v>t005aae43175.r.ut190714.064613_1</v>
      </c>
      <c r="E579" t="b">
        <f t="shared" si="69"/>
        <v>1</v>
      </c>
      <c r="F579" t="str">
        <f t="shared" ref="F579:F642" si="72">LEFT(A579, SEARCH(".",A579,1)-1)</f>
        <v>t005aae43175</v>
      </c>
      <c r="G579" t="str">
        <f t="shared" ref="G579:G642" si="73">MID(A579,SEARCH(".",A579,SEARCH(".",A579,1)+2)+3,6)</f>
        <v>190714</v>
      </c>
      <c r="H579" s="1">
        <f t="shared" ref="H579:H642" si="74">DATE(LEFT(G579,2),MID(G579,3,2),RIGHT(G579,2))</f>
        <v>7135</v>
      </c>
      <c r="I579" t="b">
        <f t="shared" ref="I579:I642" si="75">IF(DATEVALUE(TEXT(H579,"MM/DD/YY")) &lt; DATEVALUE(TEXT(VLOOKUP(F579,$K$2:$M$77,3,FALSE), "MM/DD/YY")), TRUE, FALSE)</f>
        <v>1</v>
      </c>
    </row>
    <row r="580" spans="1:9" x14ac:dyDescent="0.2">
      <c r="A580" t="s">
        <v>578</v>
      </c>
      <c r="B580" t="str">
        <f t="shared" si="70"/>
        <v>t005aae43175.r.ut190715.062822_1</v>
      </c>
      <c r="C580" t="s">
        <v>1355</v>
      </c>
      <c r="D580" t="str">
        <f t="shared" si="71"/>
        <v>t005aae43175.r.ut190715.062822_1</v>
      </c>
      <c r="E580" t="b">
        <f t="shared" si="69"/>
        <v>1</v>
      </c>
      <c r="F580" t="str">
        <f t="shared" si="72"/>
        <v>t005aae43175</v>
      </c>
      <c r="G580" t="str">
        <f t="shared" si="73"/>
        <v>190715</v>
      </c>
      <c r="H580" s="1">
        <f t="shared" si="74"/>
        <v>7136</v>
      </c>
      <c r="I580" t="b">
        <f t="shared" si="75"/>
        <v>1</v>
      </c>
    </row>
    <row r="581" spans="1:9" x14ac:dyDescent="0.2">
      <c r="A581" t="s">
        <v>579</v>
      </c>
      <c r="B581" t="str">
        <f t="shared" si="70"/>
        <v>t005aae43175.r.ut190716.062711_1</v>
      </c>
      <c r="C581" t="s">
        <v>1356</v>
      </c>
      <c r="D581" t="str">
        <f t="shared" si="71"/>
        <v>t005aae43175.r.ut190716.062711_1</v>
      </c>
      <c r="E581" t="b">
        <f t="shared" si="69"/>
        <v>1</v>
      </c>
      <c r="F581" t="str">
        <f t="shared" si="72"/>
        <v>t005aae43175</v>
      </c>
      <c r="G581" t="str">
        <f t="shared" si="73"/>
        <v>190716</v>
      </c>
      <c r="H581" s="1">
        <f t="shared" si="74"/>
        <v>7137</v>
      </c>
      <c r="I581" t="b">
        <f t="shared" si="75"/>
        <v>1</v>
      </c>
    </row>
    <row r="582" spans="1:9" x14ac:dyDescent="0.2">
      <c r="A582" t="s">
        <v>580</v>
      </c>
      <c r="B582" t="str">
        <f t="shared" si="70"/>
        <v>t005aae43175.r.ut190717.062235_1</v>
      </c>
      <c r="C582" t="s">
        <v>1357</v>
      </c>
      <c r="D582" t="str">
        <f t="shared" si="71"/>
        <v>t005aae43175.r.ut190717.062235_1</v>
      </c>
      <c r="E582" t="b">
        <f t="shared" si="69"/>
        <v>1</v>
      </c>
      <c r="F582" t="str">
        <f t="shared" si="72"/>
        <v>t005aae43175</v>
      </c>
      <c r="G582" t="str">
        <f t="shared" si="73"/>
        <v>190717</v>
      </c>
      <c r="H582" s="1">
        <f t="shared" si="74"/>
        <v>7138</v>
      </c>
      <c r="I582" t="b">
        <f t="shared" si="75"/>
        <v>1</v>
      </c>
    </row>
    <row r="583" spans="1:9" x14ac:dyDescent="0.2">
      <c r="A583" t="s">
        <v>581</v>
      </c>
      <c r="B583" t="str">
        <f t="shared" si="70"/>
        <v>t005aae43175.r.ut190718.061934_1</v>
      </c>
      <c r="C583" t="s">
        <v>1358</v>
      </c>
      <c r="D583" t="str">
        <f t="shared" si="71"/>
        <v>t005aae43175.r.ut190718.061934_1</v>
      </c>
      <c r="E583" t="b">
        <f t="shared" si="69"/>
        <v>1</v>
      </c>
      <c r="F583" t="str">
        <f t="shared" si="72"/>
        <v>t005aae43175</v>
      </c>
      <c r="G583" t="str">
        <f t="shared" si="73"/>
        <v>190718</v>
      </c>
      <c r="H583" s="1">
        <f t="shared" si="74"/>
        <v>7139</v>
      </c>
      <c r="I583" t="b">
        <f t="shared" si="75"/>
        <v>1</v>
      </c>
    </row>
    <row r="584" spans="1:9" x14ac:dyDescent="0.2">
      <c r="A584" t="s">
        <v>582</v>
      </c>
      <c r="B584" t="str">
        <f t="shared" si="70"/>
        <v>t005aae43175.r.ut190719.061459_1</v>
      </c>
      <c r="C584" t="s">
        <v>1359</v>
      </c>
      <c r="D584" t="str">
        <f t="shared" si="71"/>
        <v>t005aae43175.r.ut190719.061459_1</v>
      </c>
      <c r="E584" t="b">
        <f t="shared" si="69"/>
        <v>1</v>
      </c>
      <c r="F584" t="str">
        <f t="shared" si="72"/>
        <v>t005aae43175</v>
      </c>
      <c r="G584" t="str">
        <f t="shared" si="73"/>
        <v>190719</v>
      </c>
      <c r="H584" s="1">
        <f t="shared" si="74"/>
        <v>7140</v>
      </c>
      <c r="I584" t="b">
        <f t="shared" si="75"/>
        <v>0</v>
      </c>
    </row>
    <row r="585" spans="1:9" x14ac:dyDescent="0.2">
      <c r="A585" t="s">
        <v>583</v>
      </c>
      <c r="B585" t="str">
        <f t="shared" si="70"/>
        <v>t005aae44292.r.ut190425.113725_1</v>
      </c>
      <c r="C585" t="s">
        <v>1360</v>
      </c>
      <c r="D585" t="str">
        <f t="shared" si="71"/>
        <v>t005aae44292.r.ut190425.113725_1</v>
      </c>
      <c r="E585" t="b">
        <f t="shared" si="69"/>
        <v>1</v>
      </c>
      <c r="F585" t="str">
        <f t="shared" si="72"/>
        <v>t005aae44292</v>
      </c>
      <c r="G585" t="str">
        <f t="shared" si="73"/>
        <v>190425</v>
      </c>
      <c r="H585" s="1">
        <f t="shared" si="74"/>
        <v>7055</v>
      </c>
      <c r="I585" t="b">
        <f t="shared" si="75"/>
        <v>1</v>
      </c>
    </row>
    <row r="586" spans="1:9" x14ac:dyDescent="0.2">
      <c r="A586" t="s">
        <v>584</v>
      </c>
      <c r="B586" t="str">
        <f t="shared" si="70"/>
        <v>t005aae44292.r.ut190630.073607_1</v>
      </c>
      <c r="C586" t="s">
        <v>1361</v>
      </c>
      <c r="D586" t="str">
        <f t="shared" si="71"/>
        <v>t005aae44292.r.ut190630.073607_1</v>
      </c>
      <c r="E586" t="b">
        <f t="shared" si="69"/>
        <v>1</v>
      </c>
      <c r="F586" t="str">
        <f t="shared" si="72"/>
        <v>t005aae44292</v>
      </c>
      <c r="G586" t="str">
        <f t="shared" si="73"/>
        <v>190630</v>
      </c>
      <c r="H586" s="1">
        <f t="shared" si="74"/>
        <v>7121</v>
      </c>
      <c r="I586" t="b">
        <f t="shared" si="75"/>
        <v>1</v>
      </c>
    </row>
    <row r="587" spans="1:9" x14ac:dyDescent="0.2">
      <c r="A587" t="s">
        <v>585</v>
      </c>
      <c r="B587" t="str">
        <f t="shared" si="70"/>
        <v>t005aae44292.r.ut190701.065229_1</v>
      </c>
      <c r="C587" t="s">
        <v>1362</v>
      </c>
      <c r="D587" t="str">
        <f t="shared" si="71"/>
        <v>t005aae44292.r.ut190701.065229_1</v>
      </c>
      <c r="E587" t="b">
        <f t="shared" si="69"/>
        <v>1</v>
      </c>
      <c r="F587" t="str">
        <f t="shared" si="72"/>
        <v>t005aae44292</v>
      </c>
      <c r="G587" t="str">
        <f t="shared" si="73"/>
        <v>190701</v>
      </c>
      <c r="H587" s="1">
        <f t="shared" si="74"/>
        <v>7122</v>
      </c>
      <c r="I587" t="b">
        <f t="shared" si="75"/>
        <v>1</v>
      </c>
    </row>
    <row r="588" spans="1:9" x14ac:dyDescent="0.2">
      <c r="A588" t="s">
        <v>586</v>
      </c>
      <c r="B588" t="str">
        <f t="shared" si="70"/>
        <v>t005aae44292.r.ut190702.102214_1</v>
      </c>
      <c r="C588" t="s">
        <v>1363</v>
      </c>
      <c r="D588" t="str">
        <f t="shared" si="71"/>
        <v>t005aae44292.r.ut190702.102214_1</v>
      </c>
      <c r="E588" t="b">
        <f t="shared" si="69"/>
        <v>1</v>
      </c>
      <c r="F588" t="str">
        <f t="shared" si="72"/>
        <v>t005aae44292</v>
      </c>
      <c r="G588" t="str">
        <f t="shared" si="73"/>
        <v>190702</v>
      </c>
      <c r="H588" s="1">
        <f t="shared" si="74"/>
        <v>7123</v>
      </c>
      <c r="I588" t="b">
        <f t="shared" si="75"/>
        <v>1</v>
      </c>
    </row>
    <row r="589" spans="1:9" x14ac:dyDescent="0.2">
      <c r="A589" t="s">
        <v>587</v>
      </c>
      <c r="B589" t="str">
        <f t="shared" si="70"/>
        <v>t005aae44292.r.ut190703.070255_1</v>
      </c>
      <c r="C589" t="s">
        <v>1364</v>
      </c>
      <c r="D589" t="str">
        <f t="shared" si="71"/>
        <v>t005aae44292.r.ut190703.070255_1</v>
      </c>
      <c r="E589" t="b">
        <f t="shared" si="69"/>
        <v>1</v>
      </c>
      <c r="F589" t="str">
        <f t="shared" si="72"/>
        <v>t005aae44292</v>
      </c>
      <c r="G589" t="str">
        <f t="shared" si="73"/>
        <v>190703</v>
      </c>
      <c r="H589" s="1">
        <f t="shared" si="74"/>
        <v>7124</v>
      </c>
      <c r="I589" t="b">
        <f t="shared" si="75"/>
        <v>1</v>
      </c>
    </row>
    <row r="590" spans="1:9" x14ac:dyDescent="0.2">
      <c r="A590" t="s">
        <v>588</v>
      </c>
      <c r="B590" t="str">
        <f t="shared" si="70"/>
        <v>t005aae44292.r.ut190705.063156_1</v>
      </c>
      <c r="C590" t="s">
        <v>1365</v>
      </c>
      <c r="D590" t="str">
        <f t="shared" si="71"/>
        <v>t005aae44292.r.ut190705.063156_1</v>
      </c>
      <c r="E590" t="b">
        <f t="shared" si="69"/>
        <v>1</v>
      </c>
      <c r="F590" t="str">
        <f t="shared" si="72"/>
        <v>t005aae44292</v>
      </c>
      <c r="G590" t="str">
        <f t="shared" si="73"/>
        <v>190705</v>
      </c>
      <c r="H590" s="1">
        <f t="shared" si="74"/>
        <v>7126</v>
      </c>
      <c r="I590" t="b">
        <f t="shared" si="75"/>
        <v>1</v>
      </c>
    </row>
    <row r="591" spans="1:9" x14ac:dyDescent="0.2">
      <c r="A591" t="s">
        <v>589</v>
      </c>
      <c r="B591" t="str">
        <f t="shared" si="70"/>
        <v>t005aae44292.r.ut190706.075238_1</v>
      </c>
      <c r="C591" t="s">
        <v>1366</v>
      </c>
      <c r="D591" t="str">
        <f t="shared" si="71"/>
        <v>t005aae44292.r.ut190706.075238_1</v>
      </c>
      <c r="E591" t="b">
        <f t="shared" si="69"/>
        <v>1</v>
      </c>
      <c r="F591" t="str">
        <f t="shared" si="72"/>
        <v>t005aae44292</v>
      </c>
      <c r="G591" t="str">
        <f t="shared" si="73"/>
        <v>190706</v>
      </c>
      <c r="H591" s="1">
        <f t="shared" si="74"/>
        <v>7127</v>
      </c>
      <c r="I591" t="b">
        <f t="shared" si="75"/>
        <v>1</v>
      </c>
    </row>
    <row r="592" spans="1:9" x14ac:dyDescent="0.2">
      <c r="A592" t="s">
        <v>590</v>
      </c>
      <c r="B592" t="str">
        <f t="shared" si="70"/>
        <v>t005aae44292.r.ut190707.063900_1</v>
      </c>
      <c r="C592" t="s">
        <v>1367</v>
      </c>
      <c r="D592" t="str">
        <f t="shared" si="71"/>
        <v>t005aae44292.r.ut190707.063900_1</v>
      </c>
      <c r="E592" t="b">
        <f t="shared" si="69"/>
        <v>1</v>
      </c>
      <c r="F592" t="str">
        <f t="shared" si="72"/>
        <v>t005aae44292</v>
      </c>
      <c r="G592" t="str">
        <f t="shared" si="73"/>
        <v>190707</v>
      </c>
      <c r="H592" s="1">
        <f t="shared" si="74"/>
        <v>7128</v>
      </c>
      <c r="I592" t="b">
        <f t="shared" si="75"/>
        <v>1</v>
      </c>
    </row>
    <row r="593" spans="1:9" x14ac:dyDescent="0.2">
      <c r="A593" t="s">
        <v>591</v>
      </c>
      <c r="B593" t="str">
        <f t="shared" si="70"/>
        <v>t005aae44292.r.ut190709.062201_1</v>
      </c>
      <c r="C593" t="s">
        <v>1368</v>
      </c>
      <c r="D593" t="str">
        <f t="shared" si="71"/>
        <v>t005aae44292.r.ut190709.062201_1</v>
      </c>
      <c r="E593" t="b">
        <f t="shared" si="69"/>
        <v>1</v>
      </c>
      <c r="F593" t="str">
        <f t="shared" si="72"/>
        <v>t005aae44292</v>
      </c>
      <c r="G593" t="str">
        <f t="shared" si="73"/>
        <v>190709</v>
      </c>
      <c r="H593" s="1">
        <f t="shared" si="74"/>
        <v>7130</v>
      </c>
      <c r="I593" t="b">
        <f t="shared" si="75"/>
        <v>1</v>
      </c>
    </row>
    <row r="594" spans="1:9" x14ac:dyDescent="0.2">
      <c r="A594" t="s">
        <v>592</v>
      </c>
      <c r="B594" t="str">
        <f t="shared" si="70"/>
        <v>t005aae44292.r.ut190710.061844_1</v>
      </c>
      <c r="C594" t="s">
        <v>1369</v>
      </c>
      <c r="D594" t="str">
        <f t="shared" si="71"/>
        <v>t005aae44292.r.ut190710.061844_1</v>
      </c>
      <c r="E594" t="b">
        <f t="shared" si="69"/>
        <v>1</v>
      </c>
      <c r="F594" t="str">
        <f t="shared" si="72"/>
        <v>t005aae44292</v>
      </c>
      <c r="G594" t="str">
        <f t="shared" si="73"/>
        <v>190710</v>
      </c>
      <c r="H594" s="1">
        <f t="shared" si="74"/>
        <v>7131</v>
      </c>
      <c r="I594" t="b">
        <f t="shared" si="75"/>
        <v>1</v>
      </c>
    </row>
    <row r="595" spans="1:9" x14ac:dyDescent="0.2">
      <c r="A595" t="s">
        <v>593</v>
      </c>
      <c r="B595" t="str">
        <f t="shared" si="70"/>
        <v>t005aae44292.r.ut190712.064457_1</v>
      </c>
      <c r="C595" t="s">
        <v>1370</v>
      </c>
      <c r="D595" t="str">
        <f t="shared" si="71"/>
        <v>t005aae44292.r.ut190712.064457_1</v>
      </c>
      <c r="E595" t="b">
        <f t="shared" si="69"/>
        <v>1</v>
      </c>
      <c r="F595" t="str">
        <f t="shared" si="72"/>
        <v>t005aae44292</v>
      </c>
      <c r="G595" t="str">
        <f t="shared" si="73"/>
        <v>190712</v>
      </c>
      <c r="H595" s="1">
        <f t="shared" si="74"/>
        <v>7133</v>
      </c>
      <c r="I595" t="b">
        <f t="shared" si="75"/>
        <v>1</v>
      </c>
    </row>
    <row r="596" spans="1:9" x14ac:dyDescent="0.2">
      <c r="A596" t="s">
        <v>594</v>
      </c>
      <c r="B596" t="str">
        <f t="shared" si="70"/>
        <v>t005aae44292.r.ut190714.063101_1</v>
      </c>
      <c r="C596" t="s">
        <v>1371</v>
      </c>
      <c r="D596" t="str">
        <f t="shared" si="71"/>
        <v>t005aae44292.r.ut190714.063101_1</v>
      </c>
      <c r="E596" t="b">
        <f t="shared" si="69"/>
        <v>1</v>
      </c>
      <c r="F596" t="str">
        <f t="shared" si="72"/>
        <v>t005aae44292</v>
      </c>
      <c r="G596" t="str">
        <f t="shared" si="73"/>
        <v>190714</v>
      </c>
      <c r="H596" s="1">
        <f t="shared" si="74"/>
        <v>7135</v>
      </c>
      <c r="I596" t="b">
        <f t="shared" si="75"/>
        <v>1</v>
      </c>
    </row>
    <row r="597" spans="1:9" x14ac:dyDescent="0.2">
      <c r="A597" t="s">
        <v>595</v>
      </c>
      <c r="B597" t="str">
        <f t="shared" si="70"/>
        <v>t005aae44292.r.ut190715.061718_1</v>
      </c>
      <c r="C597" t="s">
        <v>1372</v>
      </c>
      <c r="D597" t="str">
        <f t="shared" si="71"/>
        <v>t005aae44292.r.ut190715.061718_1</v>
      </c>
      <c r="E597" t="b">
        <f t="shared" si="69"/>
        <v>1</v>
      </c>
      <c r="F597" t="str">
        <f t="shared" si="72"/>
        <v>t005aae44292</v>
      </c>
      <c r="G597" t="str">
        <f t="shared" si="73"/>
        <v>190715</v>
      </c>
      <c r="H597" s="1">
        <f t="shared" si="74"/>
        <v>7136</v>
      </c>
      <c r="I597" t="b">
        <f t="shared" si="75"/>
        <v>1</v>
      </c>
    </row>
    <row r="598" spans="1:9" x14ac:dyDescent="0.2">
      <c r="A598" t="s">
        <v>596</v>
      </c>
      <c r="B598" t="str">
        <f t="shared" si="70"/>
        <v>t005aae44292.r.ut190716.055333_1</v>
      </c>
      <c r="C598" t="s">
        <v>1373</v>
      </c>
      <c r="D598" t="str">
        <f t="shared" si="71"/>
        <v>t005aae44292.r.ut190716.055333_1</v>
      </c>
      <c r="E598" t="b">
        <f t="shared" si="69"/>
        <v>1</v>
      </c>
      <c r="F598" t="str">
        <f t="shared" si="72"/>
        <v>t005aae44292</v>
      </c>
      <c r="G598" t="str">
        <f t="shared" si="73"/>
        <v>190716</v>
      </c>
      <c r="H598" s="1">
        <f t="shared" si="74"/>
        <v>7137</v>
      </c>
      <c r="I598" t="b">
        <f t="shared" si="75"/>
        <v>1</v>
      </c>
    </row>
    <row r="599" spans="1:9" x14ac:dyDescent="0.2">
      <c r="A599" t="s">
        <v>597</v>
      </c>
      <c r="B599" t="str">
        <f t="shared" si="70"/>
        <v>t005aae44292.r.ut190717.061511_1</v>
      </c>
      <c r="C599" t="s">
        <v>1374</v>
      </c>
      <c r="D599" t="str">
        <f t="shared" si="71"/>
        <v>t005aae44292.r.ut190717.061511_1</v>
      </c>
      <c r="E599" t="b">
        <f t="shared" si="69"/>
        <v>1</v>
      </c>
      <c r="F599" t="str">
        <f t="shared" si="72"/>
        <v>t005aae44292</v>
      </c>
      <c r="G599" t="str">
        <f t="shared" si="73"/>
        <v>190717</v>
      </c>
      <c r="H599" s="1">
        <f t="shared" si="74"/>
        <v>7138</v>
      </c>
      <c r="I599" t="b">
        <f t="shared" si="75"/>
        <v>1</v>
      </c>
    </row>
    <row r="600" spans="1:9" x14ac:dyDescent="0.2">
      <c r="A600" t="s">
        <v>598</v>
      </c>
      <c r="B600" t="str">
        <f t="shared" si="70"/>
        <v>t005aae44292.r.ut190718.054551_1</v>
      </c>
      <c r="C600" t="s">
        <v>1375</v>
      </c>
      <c r="D600" t="str">
        <f t="shared" si="71"/>
        <v>t005aae44292.r.ut190718.054551_1</v>
      </c>
      <c r="E600" t="b">
        <f t="shared" si="69"/>
        <v>1</v>
      </c>
      <c r="F600" t="str">
        <f t="shared" si="72"/>
        <v>t005aae44292</v>
      </c>
      <c r="G600" t="str">
        <f t="shared" si="73"/>
        <v>190718</v>
      </c>
      <c r="H600" s="1">
        <f t="shared" si="74"/>
        <v>7139</v>
      </c>
      <c r="I600" t="b">
        <f t="shared" si="75"/>
        <v>1</v>
      </c>
    </row>
    <row r="601" spans="1:9" x14ac:dyDescent="0.2">
      <c r="A601" t="s">
        <v>599</v>
      </c>
      <c r="B601" t="str">
        <f t="shared" si="70"/>
        <v>t005aae44292.r.ut190719.060733_1</v>
      </c>
      <c r="C601" t="s">
        <v>1376</v>
      </c>
      <c r="D601" t="str">
        <f t="shared" si="71"/>
        <v>t005aae44292.r.ut190719.060733_1</v>
      </c>
      <c r="E601" t="b">
        <f t="shared" si="69"/>
        <v>1</v>
      </c>
      <c r="F601" t="str">
        <f t="shared" si="72"/>
        <v>t005aae44292</v>
      </c>
      <c r="G601" t="str">
        <f t="shared" si="73"/>
        <v>190719</v>
      </c>
      <c r="H601" s="1">
        <f t="shared" si="74"/>
        <v>7140</v>
      </c>
      <c r="I601" t="b">
        <f t="shared" si="75"/>
        <v>0</v>
      </c>
    </row>
    <row r="602" spans="1:9" x14ac:dyDescent="0.2">
      <c r="A602" t="s">
        <v>600</v>
      </c>
      <c r="B602" t="str">
        <f t="shared" si="70"/>
        <v>t005aae47619.r.ut190425.110842_1</v>
      </c>
      <c r="C602" t="s">
        <v>1377</v>
      </c>
      <c r="D602" t="str">
        <f t="shared" si="71"/>
        <v>t005aae47619.r.ut190425.110842_1</v>
      </c>
      <c r="E602" t="b">
        <f t="shared" si="69"/>
        <v>1</v>
      </c>
      <c r="F602" t="str">
        <f t="shared" si="72"/>
        <v>t005aae47619</v>
      </c>
      <c r="G602" t="str">
        <f t="shared" si="73"/>
        <v>190425</v>
      </c>
      <c r="H602" s="1">
        <f t="shared" si="74"/>
        <v>7055</v>
      </c>
      <c r="I602" t="b">
        <f t="shared" si="75"/>
        <v>1</v>
      </c>
    </row>
    <row r="603" spans="1:9" x14ac:dyDescent="0.2">
      <c r="A603" t="s">
        <v>601</v>
      </c>
      <c r="B603" t="str">
        <f t="shared" si="70"/>
        <v>t005aae47619.r.ut190630.074402_1</v>
      </c>
      <c r="C603" t="s">
        <v>1378</v>
      </c>
      <c r="D603" t="str">
        <f t="shared" si="71"/>
        <v>t005aae47619.r.ut190630.074402_1</v>
      </c>
      <c r="E603" t="b">
        <f t="shared" si="69"/>
        <v>1</v>
      </c>
      <c r="F603" t="str">
        <f t="shared" si="72"/>
        <v>t005aae47619</v>
      </c>
      <c r="G603" t="str">
        <f t="shared" si="73"/>
        <v>190630</v>
      </c>
      <c r="H603" s="1">
        <f t="shared" si="74"/>
        <v>7121</v>
      </c>
      <c r="I603" t="b">
        <f t="shared" si="75"/>
        <v>1</v>
      </c>
    </row>
    <row r="604" spans="1:9" x14ac:dyDescent="0.2">
      <c r="A604" t="s">
        <v>602</v>
      </c>
      <c r="B604" t="str">
        <f t="shared" si="70"/>
        <v>t005aae47619.r.ut190701.071839_1</v>
      </c>
      <c r="C604" t="s">
        <v>1379</v>
      </c>
      <c r="D604" t="str">
        <f t="shared" si="71"/>
        <v>t005aae47619.r.ut190701.071839_1</v>
      </c>
      <c r="E604" t="b">
        <f t="shared" si="69"/>
        <v>1</v>
      </c>
      <c r="F604" t="str">
        <f t="shared" si="72"/>
        <v>t005aae47619</v>
      </c>
      <c r="G604" t="str">
        <f t="shared" si="73"/>
        <v>190701</v>
      </c>
      <c r="H604" s="1">
        <f t="shared" si="74"/>
        <v>7122</v>
      </c>
      <c r="I604" t="b">
        <f t="shared" si="75"/>
        <v>1</v>
      </c>
    </row>
    <row r="605" spans="1:9" x14ac:dyDescent="0.2">
      <c r="A605" t="s">
        <v>603</v>
      </c>
      <c r="B605" t="str">
        <f t="shared" si="70"/>
        <v>t005aae47619.r.ut190703.063609_1</v>
      </c>
      <c r="C605" t="s">
        <v>1380</v>
      </c>
      <c r="D605" t="str">
        <f t="shared" si="71"/>
        <v>t005aae47619.r.ut190703.063609_1</v>
      </c>
      <c r="E605" t="b">
        <f t="shared" si="69"/>
        <v>1</v>
      </c>
      <c r="F605" t="str">
        <f t="shared" si="72"/>
        <v>t005aae47619</v>
      </c>
      <c r="G605" t="str">
        <f t="shared" si="73"/>
        <v>190703</v>
      </c>
      <c r="H605" s="1">
        <f t="shared" si="74"/>
        <v>7124</v>
      </c>
      <c r="I605" t="b">
        <f t="shared" si="75"/>
        <v>1</v>
      </c>
    </row>
    <row r="606" spans="1:9" x14ac:dyDescent="0.2">
      <c r="A606" t="s">
        <v>604</v>
      </c>
      <c r="B606" t="str">
        <f t="shared" si="70"/>
        <v>t005aae47619.r.ut190705.070200_1</v>
      </c>
      <c r="C606" t="s">
        <v>1381</v>
      </c>
      <c r="D606" t="str">
        <f t="shared" si="71"/>
        <v>t005aae47619.r.ut190705.070200_1</v>
      </c>
      <c r="E606" t="b">
        <f t="shared" si="69"/>
        <v>1</v>
      </c>
      <c r="F606" t="str">
        <f t="shared" si="72"/>
        <v>t005aae47619</v>
      </c>
      <c r="G606" t="str">
        <f t="shared" si="73"/>
        <v>190705</v>
      </c>
      <c r="H606" s="1">
        <f t="shared" si="74"/>
        <v>7126</v>
      </c>
      <c r="I606" t="b">
        <f t="shared" si="75"/>
        <v>1</v>
      </c>
    </row>
    <row r="607" spans="1:9" x14ac:dyDescent="0.2">
      <c r="A607" t="s">
        <v>605</v>
      </c>
      <c r="B607" t="str">
        <f t="shared" si="70"/>
        <v>t005aae47619.r.ut190706.080020_1</v>
      </c>
      <c r="C607" t="s">
        <v>1382</v>
      </c>
      <c r="D607" t="str">
        <f t="shared" si="71"/>
        <v>t005aae47619.r.ut190706.080020_1</v>
      </c>
      <c r="E607" t="b">
        <f t="shared" si="69"/>
        <v>1</v>
      </c>
      <c r="F607" t="str">
        <f t="shared" si="72"/>
        <v>t005aae47619</v>
      </c>
      <c r="G607" t="str">
        <f t="shared" si="73"/>
        <v>190706</v>
      </c>
      <c r="H607" s="1">
        <f t="shared" si="74"/>
        <v>7127</v>
      </c>
      <c r="I607" t="b">
        <f t="shared" si="75"/>
        <v>1</v>
      </c>
    </row>
    <row r="608" spans="1:9" x14ac:dyDescent="0.2">
      <c r="A608" t="s">
        <v>606</v>
      </c>
      <c r="B608" t="str">
        <f t="shared" si="70"/>
        <v>t005aae47619.r.ut190707.065755_1</v>
      </c>
      <c r="C608" t="s">
        <v>1383</v>
      </c>
      <c r="D608" t="str">
        <f t="shared" si="71"/>
        <v>t005aae47619.r.ut190707.065755_1</v>
      </c>
      <c r="E608" t="b">
        <f t="shared" si="69"/>
        <v>1</v>
      </c>
      <c r="F608" t="str">
        <f t="shared" si="72"/>
        <v>t005aae47619</v>
      </c>
      <c r="G608" t="str">
        <f t="shared" si="73"/>
        <v>190707</v>
      </c>
      <c r="H608" s="1">
        <f t="shared" si="74"/>
        <v>7128</v>
      </c>
      <c r="I608" t="b">
        <f t="shared" si="75"/>
        <v>1</v>
      </c>
    </row>
    <row r="609" spans="1:9" x14ac:dyDescent="0.2">
      <c r="A609" t="s">
        <v>607</v>
      </c>
      <c r="B609" t="str">
        <f t="shared" si="70"/>
        <v>t005aae47619.r.ut190709.064839_1</v>
      </c>
      <c r="C609" t="s">
        <v>1384</v>
      </c>
      <c r="D609" t="str">
        <f t="shared" si="71"/>
        <v>t005aae47619.r.ut190709.064839_1</v>
      </c>
      <c r="E609" t="b">
        <f t="shared" si="69"/>
        <v>1</v>
      </c>
      <c r="F609" t="str">
        <f t="shared" si="72"/>
        <v>t005aae47619</v>
      </c>
      <c r="G609" t="str">
        <f t="shared" si="73"/>
        <v>190709</v>
      </c>
      <c r="H609" s="1">
        <f t="shared" si="74"/>
        <v>7130</v>
      </c>
      <c r="I609" t="b">
        <f t="shared" si="75"/>
        <v>1</v>
      </c>
    </row>
    <row r="610" spans="1:9" x14ac:dyDescent="0.2">
      <c r="A610" t="s">
        <v>608</v>
      </c>
      <c r="B610" t="str">
        <f t="shared" si="70"/>
        <v>t005aae47619.r.ut190710.064514_1</v>
      </c>
      <c r="C610" t="s">
        <v>1385</v>
      </c>
      <c r="D610" t="str">
        <f t="shared" si="71"/>
        <v>t005aae47619.r.ut190710.064514_1</v>
      </c>
      <c r="E610" t="b">
        <f t="shared" si="69"/>
        <v>1</v>
      </c>
      <c r="F610" t="str">
        <f t="shared" si="72"/>
        <v>t005aae47619</v>
      </c>
      <c r="G610" t="str">
        <f t="shared" si="73"/>
        <v>190710</v>
      </c>
      <c r="H610" s="1">
        <f t="shared" si="74"/>
        <v>7131</v>
      </c>
      <c r="I610" t="b">
        <f t="shared" si="75"/>
        <v>1</v>
      </c>
    </row>
    <row r="611" spans="1:9" x14ac:dyDescent="0.2">
      <c r="A611" t="s">
        <v>609</v>
      </c>
      <c r="B611" t="str">
        <f t="shared" si="70"/>
        <v>t005aae47619.r.ut190712.065240_1</v>
      </c>
      <c r="C611" t="s">
        <v>1386</v>
      </c>
      <c r="D611" t="str">
        <f t="shared" si="71"/>
        <v>t005aae47619.r.ut190712.065240_1</v>
      </c>
      <c r="E611" t="b">
        <f t="shared" si="69"/>
        <v>1</v>
      </c>
      <c r="F611" t="str">
        <f t="shared" si="72"/>
        <v>t005aae47619</v>
      </c>
      <c r="G611" t="str">
        <f t="shared" si="73"/>
        <v>190712</v>
      </c>
      <c r="H611" s="1">
        <f t="shared" si="74"/>
        <v>7133</v>
      </c>
      <c r="I611" t="b">
        <f t="shared" si="75"/>
        <v>1</v>
      </c>
    </row>
    <row r="612" spans="1:9" x14ac:dyDescent="0.2">
      <c r="A612" t="s">
        <v>610</v>
      </c>
      <c r="B612" t="str">
        <f t="shared" si="70"/>
        <v>t005aae47619.r.ut190714.063443_1</v>
      </c>
      <c r="C612" t="s">
        <v>1387</v>
      </c>
      <c r="D612" t="str">
        <f t="shared" si="71"/>
        <v>t005aae47619.r.ut190714.063443_1</v>
      </c>
      <c r="E612" t="b">
        <f t="shared" si="69"/>
        <v>1</v>
      </c>
      <c r="F612" t="str">
        <f t="shared" si="72"/>
        <v>t005aae47619</v>
      </c>
      <c r="G612" t="str">
        <f t="shared" si="73"/>
        <v>190714</v>
      </c>
      <c r="H612" s="1">
        <f t="shared" si="74"/>
        <v>7135</v>
      </c>
      <c r="I612" t="b">
        <f t="shared" si="75"/>
        <v>1</v>
      </c>
    </row>
    <row r="613" spans="1:9" x14ac:dyDescent="0.2">
      <c r="A613" t="s">
        <v>611</v>
      </c>
      <c r="B613" t="str">
        <f t="shared" si="70"/>
        <v>t005aae47619.r.ut190715.062101_1</v>
      </c>
      <c r="C613" t="s">
        <v>1388</v>
      </c>
      <c r="D613" t="str">
        <f t="shared" si="71"/>
        <v>t005aae47619.r.ut190715.062101_1</v>
      </c>
      <c r="E613" t="b">
        <f t="shared" si="69"/>
        <v>1</v>
      </c>
      <c r="F613" t="str">
        <f t="shared" si="72"/>
        <v>t005aae47619</v>
      </c>
      <c r="G613" t="str">
        <f t="shared" si="73"/>
        <v>190715</v>
      </c>
      <c r="H613" s="1">
        <f t="shared" si="74"/>
        <v>7136</v>
      </c>
      <c r="I613" t="b">
        <f t="shared" si="75"/>
        <v>1</v>
      </c>
    </row>
    <row r="614" spans="1:9" x14ac:dyDescent="0.2">
      <c r="A614" t="s">
        <v>612</v>
      </c>
      <c r="B614" t="str">
        <f t="shared" si="70"/>
        <v>t005aae47619.r.ut190716.061949_1</v>
      </c>
      <c r="C614" t="s">
        <v>1389</v>
      </c>
      <c r="D614" t="str">
        <f t="shared" si="71"/>
        <v>t005aae47619.r.ut190716.061949_1</v>
      </c>
      <c r="E614" t="b">
        <f t="shared" si="69"/>
        <v>1</v>
      </c>
      <c r="F614" t="str">
        <f t="shared" si="72"/>
        <v>t005aae47619</v>
      </c>
      <c r="G614" t="str">
        <f t="shared" si="73"/>
        <v>190716</v>
      </c>
      <c r="H614" s="1">
        <f t="shared" si="74"/>
        <v>7137</v>
      </c>
      <c r="I614" t="b">
        <f t="shared" si="75"/>
        <v>1</v>
      </c>
    </row>
    <row r="615" spans="1:9" x14ac:dyDescent="0.2">
      <c r="A615" t="s">
        <v>613</v>
      </c>
      <c r="B615" t="str">
        <f t="shared" si="70"/>
        <v>t005aae47619.r.ut190717.061854_1</v>
      </c>
      <c r="C615" t="s">
        <v>1390</v>
      </c>
      <c r="D615" t="str">
        <f t="shared" si="71"/>
        <v>t005aae47619.r.ut190717.061854_1</v>
      </c>
      <c r="E615" t="b">
        <f t="shared" si="69"/>
        <v>1</v>
      </c>
      <c r="F615" t="str">
        <f t="shared" si="72"/>
        <v>t005aae47619</v>
      </c>
      <c r="G615" t="str">
        <f t="shared" si="73"/>
        <v>190717</v>
      </c>
      <c r="H615" s="1">
        <f t="shared" si="74"/>
        <v>7138</v>
      </c>
      <c r="I615" t="b">
        <f t="shared" si="75"/>
        <v>1</v>
      </c>
    </row>
    <row r="616" spans="1:9" x14ac:dyDescent="0.2">
      <c r="A616" t="s">
        <v>614</v>
      </c>
      <c r="B616" t="str">
        <f t="shared" si="70"/>
        <v>t005aae47619.r.ut190718.061211_1</v>
      </c>
      <c r="C616" t="s">
        <v>1391</v>
      </c>
      <c r="D616" t="str">
        <f t="shared" si="71"/>
        <v>t005aae47619.r.ut190718.061211_1</v>
      </c>
      <c r="E616" t="b">
        <f t="shared" si="69"/>
        <v>1</v>
      </c>
      <c r="F616" t="str">
        <f t="shared" si="72"/>
        <v>t005aae47619</v>
      </c>
      <c r="G616" t="str">
        <f t="shared" si="73"/>
        <v>190718</v>
      </c>
      <c r="H616" s="1">
        <f t="shared" si="74"/>
        <v>7139</v>
      </c>
      <c r="I616" t="b">
        <f t="shared" si="75"/>
        <v>1</v>
      </c>
    </row>
    <row r="617" spans="1:9" x14ac:dyDescent="0.2">
      <c r="A617" t="s">
        <v>615</v>
      </c>
      <c r="B617" t="str">
        <f t="shared" si="70"/>
        <v>t005aae47619.r.ut190719.061117_1</v>
      </c>
      <c r="C617" t="s">
        <v>1392</v>
      </c>
      <c r="D617" t="str">
        <f t="shared" si="71"/>
        <v>t005aae47619.r.ut190719.061117_1</v>
      </c>
      <c r="E617" t="b">
        <f t="shared" si="69"/>
        <v>1</v>
      </c>
      <c r="F617" t="str">
        <f t="shared" si="72"/>
        <v>t005aae47619</v>
      </c>
      <c r="G617" t="str">
        <f t="shared" si="73"/>
        <v>190719</v>
      </c>
      <c r="H617" s="1">
        <f t="shared" si="74"/>
        <v>7140</v>
      </c>
      <c r="I617" t="b">
        <f t="shared" si="75"/>
        <v>0</v>
      </c>
    </row>
    <row r="618" spans="1:9" x14ac:dyDescent="0.2">
      <c r="A618" t="s">
        <v>616</v>
      </c>
      <c r="B618" t="str">
        <f t="shared" si="70"/>
        <v>t005aae47622.r.ut190425.111245_1</v>
      </c>
      <c r="C618" t="s">
        <v>1393</v>
      </c>
      <c r="D618" t="str">
        <f t="shared" si="71"/>
        <v>t005aae47622.r.ut190425.111245_1</v>
      </c>
      <c r="E618" t="b">
        <f t="shared" si="69"/>
        <v>1</v>
      </c>
      <c r="F618" t="str">
        <f t="shared" si="72"/>
        <v>t005aae47622</v>
      </c>
      <c r="G618" t="str">
        <f t="shared" si="73"/>
        <v>190425</v>
      </c>
      <c r="H618" s="1">
        <f t="shared" si="74"/>
        <v>7055</v>
      </c>
      <c r="I618" t="b">
        <f t="shared" si="75"/>
        <v>1</v>
      </c>
    </row>
    <row r="619" spans="1:9" x14ac:dyDescent="0.2">
      <c r="A619" t="s">
        <v>617</v>
      </c>
      <c r="B619" t="str">
        <f t="shared" si="70"/>
        <v>t005aae47622.r.ut190630.073226_1</v>
      </c>
      <c r="C619" t="s">
        <v>1394</v>
      </c>
      <c r="D619" t="str">
        <f t="shared" si="71"/>
        <v>t005aae47622.r.ut190630.073226_1</v>
      </c>
      <c r="E619" t="b">
        <f t="shared" si="69"/>
        <v>1</v>
      </c>
      <c r="F619" t="str">
        <f t="shared" si="72"/>
        <v>t005aae47622</v>
      </c>
      <c r="G619" t="str">
        <f t="shared" si="73"/>
        <v>190630</v>
      </c>
      <c r="H619" s="1">
        <f t="shared" si="74"/>
        <v>7121</v>
      </c>
      <c r="I619" t="b">
        <f t="shared" si="75"/>
        <v>1</v>
      </c>
    </row>
    <row r="620" spans="1:9" x14ac:dyDescent="0.2">
      <c r="A620" t="s">
        <v>618</v>
      </c>
      <c r="B620" t="str">
        <f t="shared" si="70"/>
        <v>t005aae47622.r.ut190701.065952_1</v>
      </c>
      <c r="C620" t="s">
        <v>1395</v>
      </c>
      <c r="D620" t="str">
        <f t="shared" si="71"/>
        <v>t005aae47622.r.ut190701.065952_1</v>
      </c>
      <c r="E620" t="b">
        <f t="shared" si="69"/>
        <v>1</v>
      </c>
      <c r="F620" t="str">
        <f t="shared" si="72"/>
        <v>t005aae47622</v>
      </c>
      <c r="G620" t="str">
        <f t="shared" si="73"/>
        <v>190701</v>
      </c>
      <c r="H620" s="1">
        <f t="shared" si="74"/>
        <v>7122</v>
      </c>
      <c r="I620" t="b">
        <f t="shared" si="75"/>
        <v>1</v>
      </c>
    </row>
    <row r="621" spans="1:9" x14ac:dyDescent="0.2">
      <c r="A621" t="s">
        <v>619</v>
      </c>
      <c r="B621" t="str">
        <f t="shared" si="70"/>
        <v>t005aae47622.r.ut190702.102556_1</v>
      </c>
      <c r="C621" t="s">
        <v>1396</v>
      </c>
      <c r="D621" t="str">
        <f t="shared" si="71"/>
        <v>t005aae47622.r.ut190702.102556_1</v>
      </c>
      <c r="E621" t="b">
        <f t="shared" si="69"/>
        <v>1</v>
      </c>
      <c r="F621" t="str">
        <f t="shared" si="72"/>
        <v>t005aae47622</v>
      </c>
      <c r="G621" t="str">
        <f t="shared" si="73"/>
        <v>190702</v>
      </c>
      <c r="H621" s="1">
        <f t="shared" si="74"/>
        <v>7123</v>
      </c>
      <c r="I621" t="b">
        <f t="shared" si="75"/>
        <v>1</v>
      </c>
    </row>
    <row r="622" spans="1:9" x14ac:dyDescent="0.2">
      <c r="A622" t="s">
        <v>620</v>
      </c>
      <c r="B622" t="str">
        <f t="shared" si="70"/>
        <v>t005aae47622.r.ut190703.064728_1</v>
      </c>
      <c r="C622" t="s">
        <v>1397</v>
      </c>
      <c r="D622" t="str">
        <f t="shared" si="71"/>
        <v>t005aae47622.r.ut190703.064728_1</v>
      </c>
      <c r="E622" t="b">
        <f t="shared" si="69"/>
        <v>1</v>
      </c>
      <c r="F622" t="str">
        <f t="shared" si="72"/>
        <v>t005aae47622</v>
      </c>
      <c r="G622" t="str">
        <f t="shared" si="73"/>
        <v>190703</v>
      </c>
      <c r="H622" s="1">
        <f t="shared" si="74"/>
        <v>7124</v>
      </c>
      <c r="I622" t="b">
        <f t="shared" si="75"/>
        <v>1</v>
      </c>
    </row>
    <row r="623" spans="1:9" x14ac:dyDescent="0.2">
      <c r="A623" t="s">
        <v>621</v>
      </c>
      <c r="B623" t="str">
        <f t="shared" si="70"/>
        <v>t005aae47622.r.ut190705.063932_1</v>
      </c>
      <c r="C623" t="s">
        <v>1398</v>
      </c>
      <c r="D623" t="str">
        <f t="shared" si="71"/>
        <v>t005aae47622.r.ut190705.063932_1</v>
      </c>
      <c r="E623" t="b">
        <f t="shared" si="69"/>
        <v>1</v>
      </c>
      <c r="F623" t="str">
        <f t="shared" si="72"/>
        <v>t005aae47622</v>
      </c>
      <c r="G623" t="str">
        <f t="shared" si="73"/>
        <v>190705</v>
      </c>
      <c r="H623" s="1">
        <f t="shared" si="74"/>
        <v>7126</v>
      </c>
      <c r="I623" t="b">
        <f t="shared" si="75"/>
        <v>1</v>
      </c>
    </row>
    <row r="624" spans="1:9" x14ac:dyDescent="0.2">
      <c r="A624" t="s">
        <v>622</v>
      </c>
      <c r="B624" t="str">
        <f t="shared" si="70"/>
        <v>t005aae47622.r.ut190706.074857_1</v>
      </c>
      <c r="C624" t="s">
        <v>1399</v>
      </c>
      <c r="D624" t="str">
        <f t="shared" si="71"/>
        <v>t005aae47622.r.ut190706.074857_1</v>
      </c>
      <c r="E624" t="b">
        <f t="shared" si="69"/>
        <v>1</v>
      </c>
      <c r="F624" t="str">
        <f t="shared" si="72"/>
        <v>t005aae47622</v>
      </c>
      <c r="G624" t="str">
        <f t="shared" si="73"/>
        <v>190706</v>
      </c>
      <c r="H624" s="1">
        <f t="shared" si="74"/>
        <v>7127</v>
      </c>
      <c r="I624" t="b">
        <f t="shared" si="75"/>
        <v>1</v>
      </c>
    </row>
    <row r="625" spans="1:9" x14ac:dyDescent="0.2">
      <c r="A625" t="s">
        <v>623</v>
      </c>
      <c r="B625" t="str">
        <f t="shared" si="70"/>
        <v>t005aae47622.r.ut190707.063133_1</v>
      </c>
      <c r="C625" t="s">
        <v>1400</v>
      </c>
      <c r="D625" t="str">
        <f t="shared" si="71"/>
        <v>t005aae47622.r.ut190707.063133_1</v>
      </c>
      <c r="E625" t="b">
        <f t="shared" si="69"/>
        <v>1</v>
      </c>
      <c r="F625" t="str">
        <f t="shared" si="72"/>
        <v>t005aae47622</v>
      </c>
      <c r="G625" t="str">
        <f t="shared" si="73"/>
        <v>190707</v>
      </c>
      <c r="H625" s="1">
        <f t="shared" si="74"/>
        <v>7128</v>
      </c>
      <c r="I625" t="b">
        <f t="shared" si="75"/>
        <v>1</v>
      </c>
    </row>
    <row r="626" spans="1:9" x14ac:dyDescent="0.2">
      <c r="A626" t="s">
        <v>624</v>
      </c>
      <c r="B626" t="str">
        <f t="shared" si="70"/>
        <v>t005aae47622.r.ut190709.062924_1</v>
      </c>
      <c r="C626" t="s">
        <v>1401</v>
      </c>
      <c r="D626" t="str">
        <f t="shared" si="71"/>
        <v>t005aae47622.r.ut190709.062924_1</v>
      </c>
      <c r="E626" t="b">
        <f t="shared" si="69"/>
        <v>1</v>
      </c>
      <c r="F626" t="str">
        <f t="shared" si="72"/>
        <v>t005aae47622</v>
      </c>
      <c r="G626" t="str">
        <f t="shared" si="73"/>
        <v>190709</v>
      </c>
      <c r="H626" s="1">
        <f t="shared" si="74"/>
        <v>7130</v>
      </c>
      <c r="I626" t="b">
        <f t="shared" si="75"/>
        <v>1</v>
      </c>
    </row>
    <row r="627" spans="1:9" x14ac:dyDescent="0.2">
      <c r="A627" t="s">
        <v>625</v>
      </c>
      <c r="B627" t="str">
        <f t="shared" si="70"/>
        <v>t005aae47622.r.ut190710.062620_1</v>
      </c>
      <c r="C627" t="s">
        <v>1402</v>
      </c>
      <c r="D627" t="str">
        <f t="shared" si="71"/>
        <v>t005aae47622.r.ut190710.062620_1</v>
      </c>
      <c r="E627" t="b">
        <f t="shared" si="69"/>
        <v>1</v>
      </c>
      <c r="F627" t="str">
        <f t="shared" si="72"/>
        <v>t005aae47622</v>
      </c>
      <c r="G627" t="str">
        <f t="shared" si="73"/>
        <v>190710</v>
      </c>
      <c r="H627" s="1">
        <f t="shared" si="74"/>
        <v>7131</v>
      </c>
      <c r="I627" t="b">
        <f t="shared" si="75"/>
        <v>1</v>
      </c>
    </row>
    <row r="628" spans="1:9" x14ac:dyDescent="0.2">
      <c r="A628" t="s">
        <v>626</v>
      </c>
      <c r="B628" t="str">
        <f t="shared" si="70"/>
        <v>t005aae47622.r.ut190712.064108_1</v>
      </c>
      <c r="C628" t="s">
        <v>1403</v>
      </c>
      <c r="D628" t="str">
        <f t="shared" si="71"/>
        <v>t005aae47622.r.ut190712.064108_1</v>
      </c>
      <c r="E628" t="b">
        <f t="shared" si="69"/>
        <v>1</v>
      </c>
      <c r="F628" t="str">
        <f t="shared" si="72"/>
        <v>t005aae47622</v>
      </c>
      <c r="G628" t="str">
        <f t="shared" si="73"/>
        <v>190712</v>
      </c>
      <c r="H628" s="1">
        <f t="shared" si="74"/>
        <v>7133</v>
      </c>
      <c r="I628" t="b">
        <f t="shared" si="75"/>
        <v>1</v>
      </c>
    </row>
    <row r="629" spans="1:9" x14ac:dyDescent="0.2">
      <c r="A629" t="s">
        <v>627</v>
      </c>
      <c r="B629" t="str">
        <f t="shared" si="70"/>
        <v>t005aae47622.r.ut190714.062717_1</v>
      </c>
      <c r="C629" t="s">
        <v>1404</v>
      </c>
      <c r="D629" t="str">
        <f t="shared" si="71"/>
        <v>t005aae47622.r.ut190714.062717_1</v>
      </c>
      <c r="E629" t="b">
        <f t="shared" si="69"/>
        <v>1</v>
      </c>
      <c r="F629" t="str">
        <f t="shared" si="72"/>
        <v>t005aae47622</v>
      </c>
      <c r="G629" t="str">
        <f t="shared" si="73"/>
        <v>190714</v>
      </c>
      <c r="H629" s="1">
        <f t="shared" si="74"/>
        <v>7135</v>
      </c>
      <c r="I629" t="b">
        <f t="shared" si="75"/>
        <v>1</v>
      </c>
    </row>
    <row r="630" spans="1:9" x14ac:dyDescent="0.2">
      <c r="A630" t="s">
        <v>628</v>
      </c>
      <c r="B630" t="str">
        <f t="shared" si="70"/>
        <v>t005aae47622.r.ut190716.060056_1</v>
      </c>
      <c r="C630" t="s">
        <v>1405</v>
      </c>
      <c r="D630" t="str">
        <f t="shared" si="71"/>
        <v>t005aae47622.r.ut190716.060056_1</v>
      </c>
      <c r="E630" t="b">
        <f t="shared" si="69"/>
        <v>1</v>
      </c>
      <c r="F630" t="str">
        <f t="shared" si="72"/>
        <v>t005aae47622</v>
      </c>
      <c r="G630" t="str">
        <f t="shared" si="73"/>
        <v>190716</v>
      </c>
      <c r="H630" s="1">
        <f t="shared" si="74"/>
        <v>7137</v>
      </c>
      <c r="I630" t="b">
        <f t="shared" si="75"/>
        <v>1</v>
      </c>
    </row>
    <row r="631" spans="1:9" x14ac:dyDescent="0.2">
      <c r="A631" t="s">
        <v>629</v>
      </c>
      <c r="B631" t="str">
        <f t="shared" si="70"/>
        <v>t005aae47622.r.ut190717.055228_1</v>
      </c>
      <c r="C631" t="s">
        <v>1406</v>
      </c>
      <c r="D631" t="str">
        <f t="shared" si="71"/>
        <v>t005aae47622.r.ut190717.055228_1</v>
      </c>
      <c r="E631" t="b">
        <f t="shared" si="69"/>
        <v>1</v>
      </c>
      <c r="F631" t="str">
        <f t="shared" si="72"/>
        <v>t005aae47622</v>
      </c>
      <c r="G631" t="str">
        <f t="shared" si="73"/>
        <v>190717</v>
      </c>
      <c r="H631" s="1">
        <f t="shared" si="74"/>
        <v>7138</v>
      </c>
      <c r="I631" t="b">
        <f t="shared" si="75"/>
        <v>1</v>
      </c>
    </row>
    <row r="632" spans="1:9" x14ac:dyDescent="0.2">
      <c r="A632" t="s">
        <v>630</v>
      </c>
      <c r="B632" t="str">
        <f t="shared" si="70"/>
        <v>t005aae47622.r.ut190718.055316_1</v>
      </c>
      <c r="C632" t="s">
        <v>1407</v>
      </c>
      <c r="D632" t="str">
        <f t="shared" si="71"/>
        <v>t005aae47622.r.ut190718.055316_1</v>
      </c>
      <c r="E632" t="b">
        <f t="shared" si="69"/>
        <v>1</v>
      </c>
      <c r="F632" t="str">
        <f t="shared" si="72"/>
        <v>t005aae47622</v>
      </c>
      <c r="G632" t="str">
        <f t="shared" si="73"/>
        <v>190718</v>
      </c>
      <c r="H632" s="1">
        <f t="shared" si="74"/>
        <v>7139</v>
      </c>
      <c r="I632" t="b">
        <f t="shared" si="75"/>
        <v>1</v>
      </c>
    </row>
    <row r="633" spans="1:9" x14ac:dyDescent="0.2">
      <c r="A633" t="s">
        <v>631</v>
      </c>
      <c r="B633" t="str">
        <f t="shared" si="70"/>
        <v>t005aae47622.r.ut190719.054444_1</v>
      </c>
      <c r="C633" t="s">
        <v>1408</v>
      </c>
      <c r="D633" t="str">
        <f t="shared" si="71"/>
        <v>t005aae47622.r.ut190719.054444_1</v>
      </c>
      <c r="E633" t="b">
        <f t="shared" si="69"/>
        <v>1</v>
      </c>
      <c r="F633" t="str">
        <f t="shared" si="72"/>
        <v>t005aae47622</v>
      </c>
      <c r="G633" t="str">
        <f t="shared" si="73"/>
        <v>190719</v>
      </c>
      <c r="H633" s="1">
        <f t="shared" si="74"/>
        <v>7140</v>
      </c>
      <c r="I633" t="b">
        <f t="shared" si="75"/>
        <v>0</v>
      </c>
    </row>
    <row r="634" spans="1:9" x14ac:dyDescent="0.2">
      <c r="A634" t="s">
        <v>632</v>
      </c>
      <c r="B634" t="str">
        <f t="shared" si="70"/>
        <v>t005aae4809.r.ut190425.062040_1</v>
      </c>
      <c r="C634" t="s">
        <v>1409</v>
      </c>
      <c r="D634" t="str">
        <f t="shared" si="71"/>
        <v>t005aae4809.r.ut190425.062040_1</v>
      </c>
      <c r="E634" t="b">
        <f t="shared" si="69"/>
        <v>1</v>
      </c>
      <c r="F634" t="str">
        <f t="shared" si="72"/>
        <v>t005aae4809</v>
      </c>
      <c r="G634" t="str">
        <f t="shared" si="73"/>
        <v>190425</v>
      </c>
      <c r="H634" s="1">
        <f t="shared" si="74"/>
        <v>7055</v>
      </c>
      <c r="I634" t="b">
        <f t="shared" si="75"/>
        <v>1</v>
      </c>
    </row>
    <row r="635" spans="1:9" x14ac:dyDescent="0.2">
      <c r="A635" t="s">
        <v>633</v>
      </c>
      <c r="B635" t="str">
        <f t="shared" si="70"/>
        <v>t005aae4809.r.ut190516.050522_1</v>
      </c>
      <c r="C635" t="s">
        <v>1410</v>
      </c>
      <c r="D635" t="str">
        <f t="shared" si="71"/>
        <v>t005aae4809.r.ut190516.050522_1</v>
      </c>
      <c r="E635" t="b">
        <f t="shared" si="69"/>
        <v>1</v>
      </c>
      <c r="F635" t="str">
        <f t="shared" si="72"/>
        <v>t005aae4809</v>
      </c>
      <c r="G635" t="str">
        <f t="shared" si="73"/>
        <v>190516</v>
      </c>
      <c r="H635" s="1">
        <f t="shared" si="74"/>
        <v>7076</v>
      </c>
      <c r="I635" t="b">
        <f t="shared" si="75"/>
        <v>1</v>
      </c>
    </row>
    <row r="636" spans="1:9" x14ac:dyDescent="0.2">
      <c r="A636" t="s">
        <v>634</v>
      </c>
      <c r="B636" t="str">
        <f t="shared" si="70"/>
        <v>t005aae4809.r.ut190517.051950_1</v>
      </c>
      <c r="C636" t="s">
        <v>1411</v>
      </c>
      <c r="D636" t="str">
        <f t="shared" si="71"/>
        <v>t005aae4809.r.ut190517.051950_1</v>
      </c>
      <c r="E636" t="b">
        <f t="shared" si="69"/>
        <v>1</v>
      </c>
      <c r="F636" t="str">
        <f t="shared" si="72"/>
        <v>t005aae4809</v>
      </c>
      <c r="G636" t="str">
        <f t="shared" si="73"/>
        <v>190517</v>
      </c>
      <c r="H636" s="1">
        <f t="shared" si="74"/>
        <v>7077</v>
      </c>
      <c r="I636" t="b">
        <f t="shared" si="75"/>
        <v>0</v>
      </c>
    </row>
    <row r="637" spans="1:9" x14ac:dyDescent="0.2">
      <c r="A637" t="s">
        <v>635</v>
      </c>
      <c r="B637" t="str">
        <f t="shared" si="70"/>
        <v>t005aae48402.r.ut190425.111649_1</v>
      </c>
      <c r="C637" t="s">
        <v>1412</v>
      </c>
      <c r="D637" t="str">
        <f t="shared" si="71"/>
        <v>t005aae48402.r.ut190425.111649_1</v>
      </c>
      <c r="E637" t="b">
        <f t="shared" si="69"/>
        <v>1</v>
      </c>
      <c r="F637" t="str">
        <f t="shared" si="72"/>
        <v>t005aae48402</v>
      </c>
      <c r="G637" t="str">
        <f t="shared" si="73"/>
        <v>190425</v>
      </c>
      <c r="H637" s="1">
        <f t="shared" si="74"/>
        <v>7055</v>
      </c>
      <c r="I637" t="b">
        <f t="shared" si="75"/>
        <v>1</v>
      </c>
    </row>
    <row r="638" spans="1:9" x14ac:dyDescent="0.2">
      <c r="A638" t="s">
        <v>636</v>
      </c>
      <c r="B638" t="str">
        <f t="shared" si="70"/>
        <v>t005aae48402.r.ut190630.072843_1</v>
      </c>
      <c r="C638" t="s">
        <v>1413</v>
      </c>
      <c r="D638" t="str">
        <f t="shared" si="71"/>
        <v>t005aae48402.r.ut190630.072843_1</v>
      </c>
      <c r="E638" t="b">
        <f t="shared" si="69"/>
        <v>1</v>
      </c>
      <c r="F638" t="str">
        <f t="shared" si="72"/>
        <v>t005aae48402</v>
      </c>
      <c r="G638" t="str">
        <f t="shared" si="73"/>
        <v>190630</v>
      </c>
      <c r="H638" s="1">
        <f t="shared" si="74"/>
        <v>7121</v>
      </c>
      <c r="I638" t="b">
        <f t="shared" si="75"/>
        <v>1</v>
      </c>
    </row>
    <row r="639" spans="1:9" x14ac:dyDescent="0.2">
      <c r="A639" t="s">
        <v>637</v>
      </c>
      <c r="B639" t="str">
        <f t="shared" si="70"/>
        <v>t005aae48402.r.ut190701.065610_1</v>
      </c>
      <c r="C639" t="s">
        <v>1414</v>
      </c>
      <c r="D639" t="str">
        <f t="shared" si="71"/>
        <v>t005aae48402.r.ut190701.065610_1</v>
      </c>
      <c r="E639" t="b">
        <f t="shared" si="69"/>
        <v>1</v>
      </c>
      <c r="F639" t="str">
        <f t="shared" si="72"/>
        <v>t005aae48402</v>
      </c>
      <c r="G639" t="str">
        <f t="shared" si="73"/>
        <v>190701</v>
      </c>
      <c r="H639" s="1">
        <f t="shared" si="74"/>
        <v>7122</v>
      </c>
      <c r="I639" t="b">
        <f t="shared" si="75"/>
        <v>1</v>
      </c>
    </row>
    <row r="640" spans="1:9" x14ac:dyDescent="0.2">
      <c r="A640" t="s">
        <v>638</v>
      </c>
      <c r="B640" t="str">
        <f t="shared" si="70"/>
        <v>t005aae48402.r.ut190702.091826_1</v>
      </c>
      <c r="C640" t="s">
        <v>1415</v>
      </c>
      <c r="D640" t="str">
        <f t="shared" si="71"/>
        <v>t005aae48402.r.ut190702.091826_1</v>
      </c>
      <c r="E640" t="b">
        <f t="shared" si="69"/>
        <v>1</v>
      </c>
      <c r="F640" t="str">
        <f t="shared" si="72"/>
        <v>t005aae48402</v>
      </c>
      <c r="G640" t="str">
        <f t="shared" si="73"/>
        <v>190702</v>
      </c>
      <c r="H640" s="1">
        <f t="shared" si="74"/>
        <v>7123</v>
      </c>
      <c r="I640" t="b">
        <f t="shared" si="75"/>
        <v>1</v>
      </c>
    </row>
    <row r="641" spans="1:9" x14ac:dyDescent="0.2">
      <c r="A641" t="s">
        <v>639</v>
      </c>
      <c r="B641" t="str">
        <f t="shared" si="70"/>
        <v>t005aae48402.r.ut190703.065124_1</v>
      </c>
      <c r="C641" t="s">
        <v>1416</v>
      </c>
      <c r="D641" t="str">
        <f t="shared" si="71"/>
        <v>t005aae48402.r.ut190703.065124_1</v>
      </c>
      <c r="E641" t="b">
        <f t="shared" si="69"/>
        <v>1</v>
      </c>
      <c r="F641" t="str">
        <f t="shared" si="72"/>
        <v>t005aae48402</v>
      </c>
      <c r="G641" t="str">
        <f t="shared" si="73"/>
        <v>190703</v>
      </c>
      <c r="H641" s="1">
        <f t="shared" si="74"/>
        <v>7124</v>
      </c>
      <c r="I641" t="b">
        <f t="shared" si="75"/>
        <v>1</v>
      </c>
    </row>
    <row r="642" spans="1:9" x14ac:dyDescent="0.2">
      <c r="A642" t="s">
        <v>640</v>
      </c>
      <c r="B642" t="str">
        <f t="shared" si="70"/>
        <v>t005aae48402.r.ut190705.064322_1</v>
      </c>
      <c r="C642" t="s">
        <v>1417</v>
      </c>
      <c r="D642" t="str">
        <f t="shared" si="71"/>
        <v>t005aae48402.r.ut190705.064322_1</v>
      </c>
      <c r="E642" t="b">
        <f t="shared" ref="E642:E705" si="76">D642=B642</f>
        <v>1</v>
      </c>
      <c r="F642" t="str">
        <f t="shared" si="72"/>
        <v>t005aae48402</v>
      </c>
      <c r="G642" t="str">
        <f t="shared" si="73"/>
        <v>190705</v>
      </c>
      <c r="H642" s="1">
        <f t="shared" si="74"/>
        <v>7126</v>
      </c>
      <c r="I642" t="b">
        <f t="shared" si="75"/>
        <v>1</v>
      </c>
    </row>
    <row r="643" spans="1:9" x14ac:dyDescent="0.2">
      <c r="A643" t="s">
        <v>641</v>
      </c>
      <c r="B643" t="str">
        <f t="shared" ref="B643:B706" si="77">MID(A643,1,LEN(A643)-8)</f>
        <v>t005aae48402.r.ut190706.074515_1</v>
      </c>
      <c r="C643" t="s">
        <v>1418</v>
      </c>
      <c r="D643" t="str">
        <f t="shared" ref="D643:D706" si="78">MID(MID(C643,1,FIND(" ",C643,1)),1,LEN(MID(C643,1,FIND(" ",C643,1)))-9)</f>
        <v>t005aae48402.r.ut190706.074515_1</v>
      </c>
      <c r="E643" t="b">
        <f t="shared" si="76"/>
        <v>1</v>
      </c>
      <c r="F643" t="str">
        <f t="shared" ref="F643:F706" si="79">LEFT(A643, SEARCH(".",A643,1)-1)</f>
        <v>t005aae48402</v>
      </c>
      <c r="G643" t="str">
        <f t="shared" ref="G643:G706" si="80">MID(A643,SEARCH(".",A643,SEARCH(".",A643,1)+2)+3,6)</f>
        <v>190706</v>
      </c>
      <c r="H643" s="1">
        <f t="shared" ref="H643:H706" si="81">DATE(LEFT(G643,2),MID(G643,3,2),RIGHT(G643,2))</f>
        <v>7127</v>
      </c>
      <c r="I643" t="b">
        <f t="shared" ref="I643:I706" si="82">IF(DATEVALUE(TEXT(H643,"MM/DD/YY")) &lt; DATEVALUE(TEXT(VLOOKUP(F643,$K$2:$M$77,3,FALSE), "MM/DD/YY")), TRUE, FALSE)</f>
        <v>1</v>
      </c>
    </row>
    <row r="644" spans="1:9" x14ac:dyDescent="0.2">
      <c r="A644" t="s">
        <v>642</v>
      </c>
      <c r="B644" t="str">
        <f t="shared" si="77"/>
        <v>t005aae48402.r.ut190707.063519_1</v>
      </c>
      <c r="C644" t="s">
        <v>1419</v>
      </c>
      <c r="D644" t="str">
        <f t="shared" si="78"/>
        <v>t005aae48402.r.ut190707.063519_1</v>
      </c>
      <c r="E644" t="b">
        <f t="shared" si="76"/>
        <v>1</v>
      </c>
      <c r="F644" t="str">
        <f t="shared" si="79"/>
        <v>t005aae48402</v>
      </c>
      <c r="G644" t="str">
        <f t="shared" si="80"/>
        <v>190707</v>
      </c>
      <c r="H644" s="1">
        <f t="shared" si="81"/>
        <v>7128</v>
      </c>
      <c r="I644" t="b">
        <f t="shared" si="82"/>
        <v>1</v>
      </c>
    </row>
    <row r="645" spans="1:9" x14ac:dyDescent="0.2">
      <c r="A645" t="s">
        <v>643</v>
      </c>
      <c r="B645" t="str">
        <f t="shared" si="77"/>
        <v>t005aae48402.r.ut190709.062543_1</v>
      </c>
      <c r="C645" t="s">
        <v>1420</v>
      </c>
      <c r="D645" t="str">
        <f t="shared" si="78"/>
        <v>t005aae48402.r.ut190709.062543_1</v>
      </c>
      <c r="E645" t="b">
        <f t="shared" si="76"/>
        <v>1</v>
      </c>
      <c r="F645" t="str">
        <f t="shared" si="79"/>
        <v>t005aae48402</v>
      </c>
      <c r="G645" t="str">
        <f t="shared" si="80"/>
        <v>190709</v>
      </c>
      <c r="H645" s="1">
        <f t="shared" si="81"/>
        <v>7130</v>
      </c>
      <c r="I645" t="b">
        <f t="shared" si="82"/>
        <v>1</v>
      </c>
    </row>
    <row r="646" spans="1:9" x14ac:dyDescent="0.2">
      <c r="A646" t="s">
        <v>644</v>
      </c>
      <c r="B646" t="str">
        <f t="shared" si="77"/>
        <v>t005aae48402.r.ut190710.062226_1</v>
      </c>
      <c r="C646" t="s">
        <v>1421</v>
      </c>
      <c r="D646" t="str">
        <f t="shared" si="78"/>
        <v>t005aae48402.r.ut190710.062226_1</v>
      </c>
      <c r="E646" t="b">
        <f t="shared" si="76"/>
        <v>1</v>
      </c>
      <c r="F646" t="str">
        <f t="shared" si="79"/>
        <v>t005aae48402</v>
      </c>
      <c r="G646" t="str">
        <f t="shared" si="80"/>
        <v>190710</v>
      </c>
      <c r="H646" s="1">
        <f t="shared" si="81"/>
        <v>7131</v>
      </c>
      <c r="I646" t="b">
        <f t="shared" si="82"/>
        <v>1</v>
      </c>
    </row>
    <row r="647" spans="1:9" x14ac:dyDescent="0.2">
      <c r="A647" t="s">
        <v>645</v>
      </c>
      <c r="B647" t="str">
        <f t="shared" si="77"/>
        <v>t005aae48402.r.ut190712.063725_1</v>
      </c>
      <c r="C647" t="s">
        <v>1422</v>
      </c>
      <c r="D647" t="str">
        <f t="shared" si="78"/>
        <v>t005aae48402.r.ut190712.063725_1</v>
      </c>
      <c r="E647" t="b">
        <f t="shared" si="76"/>
        <v>1</v>
      </c>
      <c r="F647" t="str">
        <f t="shared" si="79"/>
        <v>t005aae48402</v>
      </c>
      <c r="G647" t="str">
        <f t="shared" si="80"/>
        <v>190712</v>
      </c>
      <c r="H647" s="1">
        <f t="shared" si="81"/>
        <v>7133</v>
      </c>
      <c r="I647" t="b">
        <f t="shared" si="82"/>
        <v>1</v>
      </c>
    </row>
    <row r="648" spans="1:9" x14ac:dyDescent="0.2">
      <c r="A648" t="s">
        <v>646</v>
      </c>
      <c r="B648" t="str">
        <f t="shared" si="77"/>
        <v>t005aae48402.r.ut190714.062333_1</v>
      </c>
      <c r="C648" t="s">
        <v>1423</v>
      </c>
      <c r="D648" t="str">
        <f t="shared" si="78"/>
        <v>t005aae48402.r.ut190714.062333_1</v>
      </c>
      <c r="E648" t="b">
        <f t="shared" si="76"/>
        <v>1</v>
      </c>
      <c r="F648" t="str">
        <f t="shared" si="79"/>
        <v>t005aae48402</v>
      </c>
      <c r="G648" t="str">
        <f t="shared" si="80"/>
        <v>190714</v>
      </c>
      <c r="H648" s="1">
        <f t="shared" si="81"/>
        <v>7135</v>
      </c>
      <c r="I648" t="b">
        <f t="shared" si="82"/>
        <v>1</v>
      </c>
    </row>
    <row r="649" spans="1:9" x14ac:dyDescent="0.2">
      <c r="A649" t="s">
        <v>647</v>
      </c>
      <c r="B649" t="str">
        <f t="shared" si="77"/>
        <v>t005aae48402.r.ut190715.060547_1</v>
      </c>
      <c r="C649" t="s">
        <v>1424</v>
      </c>
      <c r="D649" t="str">
        <f t="shared" si="78"/>
        <v>t005aae48402.r.ut190715.060547_1</v>
      </c>
      <c r="E649" t="b">
        <f t="shared" si="76"/>
        <v>1</v>
      </c>
      <c r="F649" t="str">
        <f t="shared" si="79"/>
        <v>t005aae48402</v>
      </c>
      <c r="G649" t="str">
        <f t="shared" si="80"/>
        <v>190715</v>
      </c>
      <c r="H649" s="1">
        <f t="shared" si="81"/>
        <v>7136</v>
      </c>
      <c r="I649" t="b">
        <f t="shared" si="82"/>
        <v>1</v>
      </c>
    </row>
    <row r="650" spans="1:9" x14ac:dyDescent="0.2">
      <c r="A650" t="s">
        <v>648</v>
      </c>
      <c r="B650" t="str">
        <f t="shared" si="77"/>
        <v>t005aae48402.r.ut190716.055714_1</v>
      </c>
      <c r="C650" t="s">
        <v>1425</v>
      </c>
      <c r="D650" t="str">
        <f t="shared" si="78"/>
        <v>t005aae48402.r.ut190716.055714_1</v>
      </c>
      <c r="E650" t="b">
        <f t="shared" si="76"/>
        <v>1</v>
      </c>
      <c r="F650" t="str">
        <f t="shared" si="79"/>
        <v>t005aae48402</v>
      </c>
      <c r="G650" t="str">
        <f t="shared" si="80"/>
        <v>190716</v>
      </c>
      <c r="H650" s="1">
        <f t="shared" si="81"/>
        <v>7137</v>
      </c>
      <c r="I650" t="b">
        <f t="shared" si="82"/>
        <v>1</v>
      </c>
    </row>
    <row r="651" spans="1:9" x14ac:dyDescent="0.2">
      <c r="A651" t="s">
        <v>649</v>
      </c>
      <c r="B651" t="str">
        <f t="shared" si="77"/>
        <v>t005aae48402.r.ut190717.055622_1</v>
      </c>
      <c r="C651" t="s">
        <v>1426</v>
      </c>
      <c r="D651" t="str">
        <f t="shared" si="78"/>
        <v>t005aae48402.r.ut190717.055622_1</v>
      </c>
      <c r="E651" t="b">
        <f t="shared" si="76"/>
        <v>1</v>
      </c>
      <c r="F651" t="str">
        <f t="shared" si="79"/>
        <v>t005aae48402</v>
      </c>
      <c r="G651" t="str">
        <f t="shared" si="80"/>
        <v>190717</v>
      </c>
      <c r="H651" s="1">
        <f t="shared" si="81"/>
        <v>7138</v>
      </c>
      <c r="I651" t="b">
        <f t="shared" si="82"/>
        <v>1</v>
      </c>
    </row>
    <row r="652" spans="1:9" x14ac:dyDescent="0.2">
      <c r="A652" t="s">
        <v>650</v>
      </c>
      <c r="B652" t="str">
        <f t="shared" si="77"/>
        <v>t005aae48402.r.ut190718.054934_1</v>
      </c>
      <c r="C652" t="s">
        <v>1427</v>
      </c>
      <c r="D652" t="str">
        <f t="shared" si="78"/>
        <v>t005aae48402.r.ut190718.054934_1</v>
      </c>
      <c r="E652" t="b">
        <f t="shared" si="76"/>
        <v>1</v>
      </c>
      <c r="F652" t="str">
        <f t="shared" si="79"/>
        <v>t005aae48402</v>
      </c>
      <c r="G652" t="str">
        <f t="shared" si="80"/>
        <v>190718</v>
      </c>
      <c r="H652" s="1">
        <f t="shared" si="81"/>
        <v>7139</v>
      </c>
      <c r="I652" t="b">
        <f t="shared" si="82"/>
        <v>1</v>
      </c>
    </row>
    <row r="653" spans="1:9" x14ac:dyDescent="0.2">
      <c r="A653" t="s">
        <v>651</v>
      </c>
      <c r="B653" t="str">
        <f t="shared" si="77"/>
        <v>t005aae48402.r.ut190719.054829_1</v>
      </c>
      <c r="C653" t="s">
        <v>1428</v>
      </c>
      <c r="D653" t="str">
        <f t="shared" si="78"/>
        <v>t005aae48402.r.ut190719.054829_1</v>
      </c>
      <c r="E653" t="b">
        <f t="shared" si="76"/>
        <v>1</v>
      </c>
      <c r="F653" t="str">
        <f t="shared" si="79"/>
        <v>t005aae48402</v>
      </c>
      <c r="G653" t="str">
        <f t="shared" si="80"/>
        <v>190719</v>
      </c>
      <c r="H653" s="1">
        <f t="shared" si="81"/>
        <v>7140</v>
      </c>
      <c r="I653" t="b">
        <f t="shared" si="82"/>
        <v>0</v>
      </c>
    </row>
    <row r="654" spans="1:9" x14ac:dyDescent="0.2">
      <c r="A654" t="s">
        <v>652</v>
      </c>
      <c r="B654" t="str">
        <f t="shared" si="77"/>
        <v>t005aae4951.r.ut190425.103955_1</v>
      </c>
      <c r="C654" t="s">
        <v>1429</v>
      </c>
      <c r="D654" t="str">
        <f t="shared" si="78"/>
        <v>t005aae4951.r.ut190425.103955_1</v>
      </c>
      <c r="E654" t="b">
        <f t="shared" si="76"/>
        <v>1</v>
      </c>
      <c r="F654" t="str">
        <f t="shared" si="79"/>
        <v>t005aae4951</v>
      </c>
      <c r="G654" t="str">
        <f t="shared" si="80"/>
        <v>190425</v>
      </c>
      <c r="H654" s="1">
        <f t="shared" si="81"/>
        <v>7055</v>
      </c>
      <c r="I654" t="b">
        <f t="shared" si="82"/>
        <v>1</v>
      </c>
    </row>
    <row r="655" spans="1:9" x14ac:dyDescent="0.2">
      <c r="A655" t="s">
        <v>653</v>
      </c>
      <c r="B655" t="str">
        <f t="shared" si="77"/>
        <v>t005aae4951.r.ut190630.085016_1</v>
      </c>
      <c r="C655" t="s">
        <v>1430</v>
      </c>
      <c r="D655" t="str">
        <f t="shared" si="78"/>
        <v>t005aae4951.r.ut190630.085016_1</v>
      </c>
      <c r="E655" t="b">
        <f t="shared" si="76"/>
        <v>1</v>
      </c>
      <c r="F655" t="str">
        <f t="shared" si="79"/>
        <v>t005aae4951</v>
      </c>
      <c r="G655" t="str">
        <f t="shared" si="80"/>
        <v>190630</v>
      </c>
      <c r="H655" s="1">
        <f t="shared" si="81"/>
        <v>7121</v>
      </c>
      <c r="I655" t="b">
        <f t="shared" si="82"/>
        <v>1</v>
      </c>
    </row>
    <row r="656" spans="1:9" x14ac:dyDescent="0.2">
      <c r="A656" t="s">
        <v>654</v>
      </c>
      <c r="B656" t="str">
        <f t="shared" si="77"/>
        <v>t005aae4951.r.ut190701.062159_1</v>
      </c>
      <c r="C656" t="s">
        <v>1431</v>
      </c>
      <c r="D656" t="str">
        <f t="shared" si="78"/>
        <v>t005aae4951.r.ut190701.062159_1</v>
      </c>
      <c r="E656" t="b">
        <f t="shared" si="76"/>
        <v>1</v>
      </c>
      <c r="F656" t="str">
        <f t="shared" si="79"/>
        <v>t005aae4951</v>
      </c>
      <c r="G656" t="str">
        <f t="shared" si="80"/>
        <v>190701</v>
      </c>
      <c r="H656" s="1">
        <f t="shared" si="81"/>
        <v>7122</v>
      </c>
      <c r="I656" t="b">
        <f t="shared" si="82"/>
        <v>1</v>
      </c>
    </row>
    <row r="657" spans="1:9" x14ac:dyDescent="0.2">
      <c r="A657" t="s">
        <v>655</v>
      </c>
      <c r="B657" t="str">
        <f t="shared" si="77"/>
        <v>t005aae4951.r.ut190702.062100_1</v>
      </c>
      <c r="C657" t="s">
        <v>1432</v>
      </c>
      <c r="D657" t="str">
        <f t="shared" si="78"/>
        <v>t005aae4951.r.ut190702.062100_1</v>
      </c>
      <c r="E657" t="b">
        <f t="shared" si="76"/>
        <v>1</v>
      </c>
      <c r="F657" t="str">
        <f t="shared" si="79"/>
        <v>t005aae4951</v>
      </c>
      <c r="G657" t="str">
        <f t="shared" si="80"/>
        <v>190702</v>
      </c>
      <c r="H657" s="1">
        <f t="shared" si="81"/>
        <v>7123</v>
      </c>
      <c r="I657" t="b">
        <f t="shared" si="82"/>
        <v>1</v>
      </c>
    </row>
    <row r="658" spans="1:9" x14ac:dyDescent="0.2">
      <c r="A658" t="s">
        <v>656</v>
      </c>
      <c r="B658" t="str">
        <f t="shared" si="77"/>
        <v>t005aae4951.r.ut190703.074716_1</v>
      </c>
      <c r="C658" t="s">
        <v>1433</v>
      </c>
      <c r="D658" t="str">
        <f t="shared" si="78"/>
        <v>t005aae4951.r.ut190703.074716_1</v>
      </c>
      <c r="E658" t="b">
        <f t="shared" si="76"/>
        <v>1</v>
      </c>
      <c r="F658" t="str">
        <f t="shared" si="79"/>
        <v>t005aae4951</v>
      </c>
      <c r="G658" t="str">
        <f t="shared" si="80"/>
        <v>190703</v>
      </c>
      <c r="H658" s="1">
        <f t="shared" si="81"/>
        <v>7124</v>
      </c>
      <c r="I658" t="b">
        <f t="shared" si="82"/>
        <v>1</v>
      </c>
    </row>
    <row r="659" spans="1:9" x14ac:dyDescent="0.2">
      <c r="A659" t="s">
        <v>657</v>
      </c>
      <c r="B659" t="str">
        <f t="shared" si="77"/>
        <v>t005aae4951.r.ut190705.074242_1</v>
      </c>
      <c r="C659" t="s">
        <v>1434</v>
      </c>
      <c r="D659" t="str">
        <f t="shared" si="78"/>
        <v>t005aae4951.r.ut190705.074242_1</v>
      </c>
      <c r="E659" t="b">
        <f t="shared" si="76"/>
        <v>1</v>
      </c>
      <c r="F659" t="str">
        <f t="shared" si="79"/>
        <v>t005aae4951</v>
      </c>
      <c r="G659" t="str">
        <f t="shared" si="80"/>
        <v>190705</v>
      </c>
      <c r="H659" s="1">
        <f t="shared" si="81"/>
        <v>7126</v>
      </c>
      <c r="I659" t="b">
        <f t="shared" si="82"/>
        <v>1</v>
      </c>
    </row>
    <row r="660" spans="1:9" x14ac:dyDescent="0.2">
      <c r="A660" t="s">
        <v>658</v>
      </c>
      <c r="B660" t="str">
        <f t="shared" si="77"/>
        <v>t005aae4951.r.ut190707.074949_1</v>
      </c>
      <c r="C660" t="s">
        <v>1435</v>
      </c>
      <c r="D660" t="str">
        <f t="shared" si="78"/>
        <v>t005aae4951.r.ut190707.074949_1</v>
      </c>
      <c r="E660" t="b">
        <f t="shared" si="76"/>
        <v>1</v>
      </c>
      <c r="F660" t="str">
        <f t="shared" si="79"/>
        <v>t005aae4951</v>
      </c>
      <c r="G660" t="str">
        <f t="shared" si="80"/>
        <v>190707</v>
      </c>
      <c r="H660" s="1">
        <f t="shared" si="81"/>
        <v>7128</v>
      </c>
      <c r="I660" t="b">
        <f t="shared" si="82"/>
        <v>1</v>
      </c>
    </row>
    <row r="661" spans="1:9" x14ac:dyDescent="0.2">
      <c r="A661" t="s">
        <v>659</v>
      </c>
      <c r="B661" t="str">
        <f t="shared" si="77"/>
        <v>t005aae4951.r.ut190709.074345_1</v>
      </c>
      <c r="C661" t="s">
        <v>1436</v>
      </c>
      <c r="D661" t="str">
        <f t="shared" si="78"/>
        <v>t005aae4951.r.ut190709.074345_1</v>
      </c>
      <c r="E661" t="b">
        <f t="shared" si="76"/>
        <v>1</v>
      </c>
      <c r="F661" t="str">
        <f t="shared" si="79"/>
        <v>t005aae4951</v>
      </c>
      <c r="G661" t="str">
        <f t="shared" si="80"/>
        <v>190709</v>
      </c>
      <c r="H661" s="1">
        <f t="shared" si="81"/>
        <v>7130</v>
      </c>
      <c r="I661" t="b">
        <f t="shared" si="82"/>
        <v>1</v>
      </c>
    </row>
    <row r="662" spans="1:9" x14ac:dyDescent="0.2">
      <c r="A662" t="s">
        <v>660</v>
      </c>
      <c r="B662" t="str">
        <f t="shared" si="77"/>
        <v>t005aae4951.r.ut190710.074814_1</v>
      </c>
      <c r="C662" t="s">
        <v>1437</v>
      </c>
      <c r="D662" t="str">
        <f t="shared" si="78"/>
        <v>t005aae4951.r.ut190710.074814_1</v>
      </c>
      <c r="E662" t="b">
        <f t="shared" si="76"/>
        <v>1</v>
      </c>
      <c r="F662" t="str">
        <f t="shared" si="79"/>
        <v>t005aae4951</v>
      </c>
      <c r="G662" t="str">
        <f t="shared" si="80"/>
        <v>190710</v>
      </c>
      <c r="H662" s="1">
        <f t="shared" si="81"/>
        <v>7131</v>
      </c>
      <c r="I662" t="b">
        <f t="shared" si="82"/>
        <v>1</v>
      </c>
    </row>
    <row r="663" spans="1:9" x14ac:dyDescent="0.2">
      <c r="A663" t="s">
        <v>661</v>
      </c>
      <c r="B663" t="str">
        <f t="shared" si="77"/>
        <v>t005aae4951.r.ut190712.080213_1</v>
      </c>
      <c r="C663" t="s">
        <v>1438</v>
      </c>
      <c r="D663" t="str">
        <f t="shared" si="78"/>
        <v>t005aae4951.r.ut190712.080213_1</v>
      </c>
      <c r="E663" t="b">
        <f t="shared" si="76"/>
        <v>1</v>
      </c>
      <c r="F663" t="str">
        <f t="shared" si="79"/>
        <v>t005aae4951</v>
      </c>
      <c r="G663" t="str">
        <f t="shared" si="80"/>
        <v>190712</v>
      </c>
      <c r="H663" s="1">
        <f t="shared" si="81"/>
        <v>7133</v>
      </c>
      <c r="I663" t="b">
        <f t="shared" si="82"/>
        <v>1</v>
      </c>
    </row>
    <row r="664" spans="1:9" x14ac:dyDescent="0.2">
      <c r="A664" t="s">
        <v>662</v>
      </c>
      <c r="B664" t="str">
        <f t="shared" si="77"/>
        <v>t005aae4951.r.ut190714.074839_1</v>
      </c>
      <c r="C664" t="s">
        <v>1439</v>
      </c>
      <c r="D664" t="str">
        <f t="shared" si="78"/>
        <v>t005aae4951.r.ut190714.074839_1</v>
      </c>
      <c r="E664" t="b">
        <f t="shared" si="76"/>
        <v>1</v>
      </c>
      <c r="F664" t="str">
        <f t="shared" si="79"/>
        <v>t005aae4951</v>
      </c>
      <c r="G664" t="str">
        <f t="shared" si="80"/>
        <v>190714</v>
      </c>
      <c r="H664" s="1">
        <f t="shared" si="81"/>
        <v>7135</v>
      </c>
      <c r="I664" t="b">
        <f t="shared" si="82"/>
        <v>1</v>
      </c>
    </row>
    <row r="665" spans="1:9" x14ac:dyDescent="0.2">
      <c r="A665" t="s">
        <v>663</v>
      </c>
      <c r="B665" t="str">
        <f t="shared" si="77"/>
        <v>t005aae4951.r.ut190715.070157_1</v>
      </c>
      <c r="C665" t="s">
        <v>1440</v>
      </c>
      <c r="D665" t="str">
        <f t="shared" si="78"/>
        <v>t005aae4951.r.ut190715.070157_1</v>
      </c>
      <c r="E665" t="b">
        <f t="shared" si="76"/>
        <v>1</v>
      </c>
      <c r="F665" t="str">
        <f t="shared" si="79"/>
        <v>t005aae4951</v>
      </c>
      <c r="G665" t="str">
        <f t="shared" si="80"/>
        <v>190715</v>
      </c>
      <c r="H665" s="1">
        <f t="shared" si="81"/>
        <v>7136</v>
      </c>
      <c r="I665" t="b">
        <f t="shared" si="82"/>
        <v>1</v>
      </c>
    </row>
    <row r="666" spans="1:9" x14ac:dyDescent="0.2">
      <c r="A666" t="s">
        <v>664</v>
      </c>
      <c r="B666" t="str">
        <f t="shared" si="77"/>
        <v>t005aae4951.r.ut190717.065607_1</v>
      </c>
      <c r="C666" t="s">
        <v>1441</v>
      </c>
      <c r="D666" t="str">
        <f t="shared" si="78"/>
        <v>t005aae4951.r.ut190717.065607_1</v>
      </c>
      <c r="E666" t="b">
        <f t="shared" si="76"/>
        <v>1</v>
      </c>
      <c r="F666" t="str">
        <f t="shared" si="79"/>
        <v>t005aae4951</v>
      </c>
      <c r="G666" t="str">
        <f t="shared" si="80"/>
        <v>190717</v>
      </c>
      <c r="H666" s="1">
        <f t="shared" si="81"/>
        <v>7138</v>
      </c>
      <c r="I666" t="b">
        <f t="shared" si="82"/>
        <v>1</v>
      </c>
    </row>
    <row r="667" spans="1:9" x14ac:dyDescent="0.2">
      <c r="A667" t="s">
        <v>665</v>
      </c>
      <c r="B667" t="str">
        <f t="shared" si="77"/>
        <v>t005aae4951.r.ut190718.070756_1</v>
      </c>
      <c r="C667" t="s">
        <v>1442</v>
      </c>
      <c r="D667" t="str">
        <f t="shared" si="78"/>
        <v>t005aae4951.r.ut190718.070756_1</v>
      </c>
      <c r="E667" t="b">
        <f t="shared" si="76"/>
        <v>1</v>
      </c>
      <c r="F667" t="str">
        <f t="shared" si="79"/>
        <v>t005aae4951</v>
      </c>
      <c r="G667" t="str">
        <f t="shared" si="80"/>
        <v>190718</v>
      </c>
      <c r="H667" s="1">
        <f t="shared" si="81"/>
        <v>7139</v>
      </c>
      <c r="I667" t="b">
        <f t="shared" si="82"/>
        <v>1</v>
      </c>
    </row>
    <row r="668" spans="1:9" x14ac:dyDescent="0.2">
      <c r="A668" t="s">
        <v>666</v>
      </c>
      <c r="B668" t="str">
        <f t="shared" si="77"/>
        <v>t005aae4951.r.ut190719.070649_1</v>
      </c>
      <c r="C668" t="s">
        <v>1443</v>
      </c>
      <c r="D668" t="str">
        <f t="shared" si="78"/>
        <v>t005aae4951.r.ut190719.070649_1</v>
      </c>
      <c r="E668" t="b">
        <f t="shared" si="76"/>
        <v>1</v>
      </c>
      <c r="F668" t="str">
        <f t="shared" si="79"/>
        <v>t005aae4951</v>
      </c>
      <c r="G668" t="str">
        <f t="shared" si="80"/>
        <v>190719</v>
      </c>
      <c r="H668" s="1">
        <f t="shared" si="81"/>
        <v>7140</v>
      </c>
      <c r="I668" t="b">
        <f t="shared" si="82"/>
        <v>0</v>
      </c>
    </row>
    <row r="669" spans="1:9" x14ac:dyDescent="0.2">
      <c r="A669" t="s">
        <v>667</v>
      </c>
      <c r="B669" t="str">
        <f t="shared" si="77"/>
        <v>t005aae51133.r.ut190425.110436_1</v>
      </c>
      <c r="C669" t="s">
        <v>1444</v>
      </c>
      <c r="D669" t="str">
        <f t="shared" si="78"/>
        <v>t005aae51133.r.ut190425.110436_1</v>
      </c>
      <c r="E669" t="b">
        <f t="shared" si="76"/>
        <v>1</v>
      </c>
      <c r="F669" t="str">
        <f t="shared" si="79"/>
        <v>t005aae51133</v>
      </c>
      <c r="G669" t="str">
        <f t="shared" si="80"/>
        <v>190425</v>
      </c>
      <c r="H669" s="1">
        <f t="shared" si="81"/>
        <v>7055</v>
      </c>
      <c r="I669" t="b">
        <f t="shared" si="82"/>
        <v>1</v>
      </c>
    </row>
    <row r="670" spans="1:9" x14ac:dyDescent="0.2">
      <c r="A670" t="s">
        <v>668</v>
      </c>
      <c r="B670" t="str">
        <f t="shared" si="77"/>
        <v>t005aae51133.r.ut190630.075856_1</v>
      </c>
      <c r="C670" t="s">
        <v>1445</v>
      </c>
      <c r="D670" t="str">
        <f t="shared" si="78"/>
        <v>t005aae51133.r.ut190630.075856_1</v>
      </c>
      <c r="E670" t="b">
        <f t="shared" si="76"/>
        <v>1</v>
      </c>
      <c r="F670" t="str">
        <f t="shared" si="79"/>
        <v>t005aae51133</v>
      </c>
      <c r="G670" t="str">
        <f t="shared" si="80"/>
        <v>190630</v>
      </c>
      <c r="H670" s="1">
        <f t="shared" si="81"/>
        <v>7121</v>
      </c>
      <c r="I670" t="b">
        <f t="shared" si="82"/>
        <v>1</v>
      </c>
    </row>
    <row r="671" spans="1:9" x14ac:dyDescent="0.2">
      <c r="A671" t="s">
        <v>669</v>
      </c>
      <c r="B671" t="str">
        <f t="shared" si="77"/>
        <v>t005aae51133.r.ut190701.072950_1</v>
      </c>
      <c r="C671" t="s">
        <v>1446</v>
      </c>
      <c r="D671" t="str">
        <f t="shared" si="78"/>
        <v>t005aae51133.r.ut190701.072950_1</v>
      </c>
      <c r="E671" t="b">
        <f t="shared" si="76"/>
        <v>1</v>
      </c>
      <c r="F671" t="str">
        <f t="shared" si="79"/>
        <v>t005aae51133</v>
      </c>
      <c r="G671" t="str">
        <f t="shared" si="80"/>
        <v>190701</v>
      </c>
      <c r="H671" s="1">
        <f t="shared" si="81"/>
        <v>7122</v>
      </c>
      <c r="I671" t="b">
        <f t="shared" si="82"/>
        <v>1</v>
      </c>
    </row>
    <row r="672" spans="1:9" x14ac:dyDescent="0.2">
      <c r="A672" t="s">
        <v>670</v>
      </c>
      <c r="B672" t="str">
        <f t="shared" si="77"/>
        <v>t005aae51133.r.ut190703.071739_1</v>
      </c>
      <c r="C672" t="s">
        <v>1447</v>
      </c>
      <c r="D672" t="str">
        <f t="shared" si="78"/>
        <v>t005aae51133.r.ut190703.071739_1</v>
      </c>
      <c r="E672" t="b">
        <f t="shared" si="76"/>
        <v>1</v>
      </c>
      <c r="F672" t="str">
        <f t="shared" si="79"/>
        <v>t005aae51133</v>
      </c>
      <c r="G672" t="str">
        <f t="shared" si="80"/>
        <v>190703</v>
      </c>
      <c r="H672" s="1">
        <f t="shared" si="81"/>
        <v>7124</v>
      </c>
      <c r="I672" t="b">
        <f t="shared" si="82"/>
        <v>1</v>
      </c>
    </row>
    <row r="673" spans="1:9" x14ac:dyDescent="0.2">
      <c r="A673" t="s">
        <v>671</v>
      </c>
      <c r="B673" t="str">
        <f t="shared" si="77"/>
        <v>t005aae51133.r.ut190705.070924_1</v>
      </c>
      <c r="C673" t="s">
        <v>1448</v>
      </c>
      <c r="D673" t="str">
        <f t="shared" si="78"/>
        <v>t005aae51133.r.ut190705.070924_1</v>
      </c>
      <c r="E673" t="b">
        <f t="shared" si="76"/>
        <v>1</v>
      </c>
      <c r="F673" t="str">
        <f t="shared" si="79"/>
        <v>t005aae51133</v>
      </c>
      <c r="G673" t="str">
        <f t="shared" si="80"/>
        <v>190705</v>
      </c>
      <c r="H673" s="1">
        <f t="shared" si="81"/>
        <v>7126</v>
      </c>
      <c r="I673" t="b">
        <f t="shared" si="82"/>
        <v>1</v>
      </c>
    </row>
    <row r="674" spans="1:9" x14ac:dyDescent="0.2">
      <c r="A674" t="s">
        <v>672</v>
      </c>
      <c r="B674" t="str">
        <f t="shared" si="77"/>
        <v>t005aae51133.r.ut190706.081532_1</v>
      </c>
      <c r="C674" t="s">
        <v>1449</v>
      </c>
      <c r="D674" t="str">
        <f t="shared" si="78"/>
        <v>t005aae51133.r.ut190706.081532_1</v>
      </c>
      <c r="E674" t="b">
        <f t="shared" si="76"/>
        <v>1</v>
      </c>
      <c r="F674" t="str">
        <f t="shared" si="79"/>
        <v>t005aae51133</v>
      </c>
      <c r="G674" t="str">
        <f t="shared" si="80"/>
        <v>190706</v>
      </c>
      <c r="H674" s="1">
        <f t="shared" si="81"/>
        <v>7127</v>
      </c>
      <c r="I674" t="b">
        <f t="shared" si="82"/>
        <v>1</v>
      </c>
    </row>
    <row r="675" spans="1:9" x14ac:dyDescent="0.2">
      <c r="A675" t="s">
        <v>673</v>
      </c>
      <c r="B675" t="str">
        <f t="shared" si="77"/>
        <v>t005aae51133.r.ut190707.062407_1</v>
      </c>
      <c r="C675" t="s">
        <v>1450</v>
      </c>
      <c r="D675" t="str">
        <f t="shared" si="78"/>
        <v>t005aae51133.r.ut190707.062407_1</v>
      </c>
      <c r="E675" t="b">
        <f t="shared" si="76"/>
        <v>1</v>
      </c>
      <c r="F675" t="str">
        <f t="shared" si="79"/>
        <v>t005aae51133</v>
      </c>
      <c r="G675" t="str">
        <f t="shared" si="80"/>
        <v>190707</v>
      </c>
      <c r="H675" s="1">
        <f t="shared" si="81"/>
        <v>7128</v>
      </c>
      <c r="I675" t="b">
        <f t="shared" si="82"/>
        <v>1</v>
      </c>
    </row>
    <row r="676" spans="1:9" x14ac:dyDescent="0.2">
      <c r="A676" t="s">
        <v>674</v>
      </c>
      <c r="B676" t="str">
        <f t="shared" si="77"/>
        <v>t005aae51133.r.ut190709.065946_1</v>
      </c>
      <c r="C676" t="s">
        <v>1451</v>
      </c>
      <c r="D676" t="str">
        <f t="shared" si="78"/>
        <v>t005aae51133.r.ut190709.065946_1</v>
      </c>
      <c r="E676" t="b">
        <f t="shared" si="76"/>
        <v>1</v>
      </c>
      <c r="F676" t="str">
        <f t="shared" si="79"/>
        <v>t005aae51133</v>
      </c>
      <c r="G676" t="str">
        <f t="shared" si="80"/>
        <v>190709</v>
      </c>
      <c r="H676" s="1">
        <f t="shared" si="81"/>
        <v>7130</v>
      </c>
      <c r="I676" t="b">
        <f t="shared" si="82"/>
        <v>1</v>
      </c>
    </row>
    <row r="677" spans="1:9" x14ac:dyDescent="0.2">
      <c r="A677" t="s">
        <v>675</v>
      </c>
      <c r="B677" t="str">
        <f t="shared" si="77"/>
        <v>t005aae51133.r.ut190710.070015_1</v>
      </c>
      <c r="C677" t="s">
        <v>1452</v>
      </c>
      <c r="D677" t="str">
        <f t="shared" si="78"/>
        <v>t005aae51133.r.ut190710.070015_1</v>
      </c>
      <c r="E677" t="b">
        <f t="shared" si="76"/>
        <v>1</v>
      </c>
      <c r="F677" t="str">
        <f t="shared" si="79"/>
        <v>t005aae51133</v>
      </c>
      <c r="G677" t="str">
        <f t="shared" si="80"/>
        <v>190710</v>
      </c>
      <c r="H677" s="1">
        <f t="shared" si="81"/>
        <v>7131</v>
      </c>
      <c r="I677" t="b">
        <f t="shared" si="82"/>
        <v>1</v>
      </c>
    </row>
    <row r="678" spans="1:9" x14ac:dyDescent="0.2">
      <c r="A678" t="s">
        <v>676</v>
      </c>
      <c r="B678" t="str">
        <f t="shared" si="77"/>
        <v>t005aae51133.r.ut190712.070738_1</v>
      </c>
      <c r="C678" t="s">
        <v>1453</v>
      </c>
      <c r="D678" t="str">
        <f t="shared" si="78"/>
        <v>t005aae51133.r.ut190712.070738_1</v>
      </c>
      <c r="E678" t="b">
        <f t="shared" si="76"/>
        <v>1</v>
      </c>
      <c r="F678" t="str">
        <f t="shared" si="79"/>
        <v>t005aae51133</v>
      </c>
      <c r="G678" t="str">
        <f t="shared" si="80"/>
        <v>190712</v>
      </c>
      <c r="H678" s="1">
        <f t="shared" si="81"/>
        <v>7133</v>
      </c>
      <c r="I678" t="b">
        <f t="shared" si="82"/>
        <v>1</v>
      </c>
    </row>
    <row r="679" spans="1:9" x14ac:dyDescent="0.2">
      <c r="A679" t="s">
        <v>677</v>
      </c>
      <c r="B679" t="str">
        <f t="shared" si="77"/>
        <v>t005aae51133.r.ut190714.065343_1</v>
      </c>
      <c r="C679" t="s">
        <v>1454</v>
      </c>
      <c r="D679" t="str">
        <f t="shared" si="78"/>
        <v>t005aae51133.r.ut190714.065343_1</v>
      </c>
      <c r="E679" t="b">
        <f t="shared" si="76"/>
        <v>1</v>
      </c>
      <c r="F679" t="str">
        <f t="shared" si="79"/>
        <v>t005aae51133</v>
      </c>
      <c r="G679" t="str">
        <f t="shared" si="80"/>
        <v>190714</v>
      </c>
      <c r="H679" s="1">
        <f t="shared" si="81"/>
        <v>7135</v>
      </c>
      <c r="I679" t="b">
        <f t="shared" si="82"/>
        <v>1</v>
      </c>
    </row>
    <row r="680" spans="1:9" x14ac:dyDescent="0.2">
      <c r="A680" t="s">
        <v>678</v>
      </c>
      <c r="B680" t="str">
        <f t="shared" si="77"/>
        <v>t005aae51133.r.ut190715.055049_1</v>
      </c>
      <c r="C680" t="s">
        <v>1455</v>
      </c>
      <c r="D680" t="str">
        <f t="shared" si="78"/>
        <v>t005aae51133.r.ut190715.055049_1</v>
      </c>
      <c r="E680" t="b">
        <f t="shared" si="76"/>
        <v>1</v>
      </c>
      <c r="F680" t="str">
        <f t="shared" si="79"/>
        <v>t005aae51133</v>
      </c>
      <c r="G680" t="str">
        <f t="shared" si="80"/>
        <v>190715</v>
      </c>
      <c r="H680" s="1">
        <f t="shared" si="81"/>
        <v>7136</v>
      </c>
      <c r="I680" t="b">
        <f t="shared" si="82"/>
        <v>1</v>
      </c>
    </row>
    <row r="681" spans="1:9" x14ac:dyDescent="0.2">
      <c r="A681" t="s">
        <v>679</v>
      </c>
      <c r="B681" t="str">
        <f t="shared" si="77"/>
        <v>t005aae51133.r.ut190716.054602_1</v>
      </c>
      <c r="C681" t="s">
        <v>1456</v>
      </c>
      <c r="D681" t="str">
        <f t="shared" si="78"/>
        <v>t005aae51133.r.ut190716.054602_1</v>
      </c>
      <c r="E681" t="b">
        <f t="shared" si="76"/>
        <v>1</v>
      </c>
      <c r="F681" t="str">
        <f t="shared" si="79"/>
        <v>t005aae51133</v>
      </c>
      <c r="G681" t="str">
        <f t="shared" si="80"/>
        <v>190716</v>
      </c>
      <c r="H681" s="1">
        <f t="shared" si="81"/>
        <v>7137</v>
      </c>
      <c r="I681" t="b">
        <f t="shared" si="82"/>
        <v>1</v>
      </c>
    </row>
    <row r="682" spans="1:9" x14ac:dyDescent="0.2">
      <c r="A682" t="s">
        <v>680</v>
      </c>
      <c r="B682" t="str">
        <f t="shared" si="77"/>
        <v>t005aae51133.r.ut190717.054503_1</v>
      </c>
      <c r="C682" t="s">
        <v>1457</v>
      </c>
      <c r="D682" t="str">
        <f t="shared" si="78"/>
        <v>t005aae51133.r.ut190717.054503_1</v>
      </c>
      <c r="E682" t="b">
        <f t="shared" si="76"/>
        <v>1</v>
      </c>
      <c r="F682" t="str">
        <f t="shared" si="79"/>
        <v>t005aae51133</v>
      </c>
      <c r="G682" t="str">
        <f t="shared" si="80"/>
        <v>190717</v>
      </c>
      <c r="H682" s="1">
        <f t="shared" si="81"/>
        <v>7138</v>
      </c>
      <c r="I682" t="b">
        <f t="shared" si="82"/>
        <v>1</v>
      </c>
    </row>
    <row r="683" spans="1:9" x14ac:dyDescent="0.2">
      <c r="A683" t="s">
        <v>681</v>
      </c>
      <c r="B683" t="str">
        <f t="shared" si="77"/>
        <v>t005aae51133.r.ut190718.062329_1</v>
      </c>
      <c r="C683" t="s">
        <v>1458</v>
      </c>
      <c r="D683" t="str">
        <f t="shared" si="78"/>
        <v>t005aae51133.r.ut190718.062329_1</v>
      </c>
      <c r="E683" t="b">
        <f t="shared" si="76"/>
        <v>1</v>
      </c>
      <c r="F683" t="str">
        <f t="shared" si="79"/>
        <v>t005aae51133</v>
      </c>
      <c r="G683" t="str">
        <f t="shared" si="80"/>
        <v>190718</v>
      </c>
      <c r="H683" s="1">
        <f t="shared" si="81"/>
        <v>7139</v>
      </c>
      <c r="I683" t="b">
        <f t="shared" si="82"/>
        <v>1</v>
      </c>
    </row>
    <row r="684" spans="1:9" x14ac:dyDescent="0.2">
      <c r="A684" t="s">
        <v>682</v>
      </c>
      <c r="B684" t="str">
        <f t="shared" si="77"/>
        <v>t005aae51133.r.ut190719.053716_1</v>
      </c>
      <c r="C684" t="s">
        <v>1459</v>
      </c>
      <c r="D684" t="str">
        <f t="shared" si="78"/>
        <v>t005aae51133.r.ut190719.053716_1</v>
      </c>
      <c r="E684" t="b">
        <f t="shared" si="76"/>
        <v>1</v>
      </c>
      <c r="F684" t="str">
        <f t="shared" si="79"/>
        <v>t005aae51133</v>
      </c>
      <c r="G684" t="str">
        <f t="shared" si="80"/>
        <v>190719</v>
      </c>
      <c r="H684" s="1">
        <f t="shared" si="81"/>
        <v>7140</v>
      </c>
      <c r="I684" t="b">
        <f t="shared" si="82"/>
        <v>0</v>
      </c>
    </row>
    <row r="685" spans="1:9" x14ac:dyDescent="0.2">
      <c r="A685" t="s">
        <v>683</v>
      </c>
      <c r="B685" t="str">
        <f t="shared" si="77"/>
        <v>t005aae51146.r.ut190425.112051_1</v>
      </c>
      <c r="C685" t="s">
        <v>1460</v>
      </c>
      <c r="D685" t="str">
        <f t="shared" si="78"/>
        <v>t005aae51146.r.ut190425.112051_1</v>
      </c>
      <c r="E685" t="b">
        <f t="shared" si="76"/>
        <v>1</v>
      </c>
      <c r="F685" t="str">
        <f t="shared" si="79"/>
        <v>t005aae51146</v>
      </c>
      <c r="G685" t="str">
        <f t="shared" si="80"/>
        <v>190425</v>
      </c>
      <c r="H685" s="1">
        <f t="shared" si="81"/>
        <v>7055</v>
      </c>
      <c r="I685" t="b">
        <f t="shared" si="82"/>
        <v>1</v>
      </c>
    </row>
    <row r="686" spans="1:9" x14ac:dyDescent="0.2">
      <c r="A686" t="s">
        <v>684</v>
      </c>
      <c r="B686" t="str">
        <f t="shared" si="77"/>
        <v>t005aae51146.r.ut190630.071716_1</v>
      </c>
      <c r="C686" t="s">
        <v>1461</v>
      </c>
      <c r="D686" t="str">
        <f t="shared" si="78"/>
        <v>t005aae51146.r.ut190630.071716_1</v>
      </c>
      <c r="E686" t="b">
        <f t="shared" si="76"/>
        <v>1</v>
      </c>
      <c r="F686" t="str">
        <f t="shared" si="79"/>
        <v>t005aae51146</v>
      </c>
      <c r="G686" t="str">
        <f t="shared" si="80"/>
        <v>190630</v>
      </c>
      <c r="H686" s="1">
        <f t="shared" si="81"/>
        <v>7121</v>
      </c>
      <c r="I686" t="b">
        <f t="shared" si="82"/>
        <v>1</v>
      </c>
    </row>
    <row r="687" spans="1:9" x14ac:dyDescent="0.2">
      <c r="A687" t="s">
        <v>685</v>
      </c>
      <c r="B687" t="str">
        <f t="shared" si="77"/>
        <v>t005aae51146.r.ut190701.070333_1</v>
      </c>
      <c r="C687" t="s">
        <v>1462</v>
      </c>
      <c r="D687" t="str">
        <f t="shared" si="78"/>
        <v>t005aae51146.r.ut190701.070333_1</v>
      </c>
      <c r="E687" t="b">
        <f t="shared" si="76"/>
        <v>1</v>
      </c>
      <c r="F687" t="str">
        <f t="shared" si="79"/>
        <v>t005aae51146</v>
      </c>
      <c r="G687" t="str">
        <f t="shared" si="80"/>
        <v>190701</v>
      </c>
      <c r="H687" s="1">
        <f t="shared" si="81"/>
        <v>7122</v>
      </c>
      <c r="I687" t="b">
        <f t="shared" si="82"/>
        <v>1</v>
      </c>
    </row>
    <row r="688" spans="1:9" x14ac:dyDescent="0.2">
      <c r="A688" t="s">
        <v>686</v>
      </c>
      <c r="B688" t="str">
        <f t="shared" si="77"/>
        <v>t005aae51146.r.ut190702.091033_1</v>
      </c>
      <c r="C688" t="s">
        <v>1463</v>
      </c>
      <c r="D688" t="str">
        <f t="shared" si="78"/>
        <v>t005aae51146.r.ut190702.091033_1</v>
      </c>
      <c r="E688" t="b">
        <f t="shared" si="76"/>
        <v>1</v>
      </c>
      <c r="F688" t="str">
        <f t="shared" si="79"/>
        <v>t005aae51146</v>
      </c>
      <c r="G688" t="str">
        <f t="shared" si="80"/>
        <v>190702</v>
      </c>
      <c r="H688" s="1">
        <f t="shared" si="81"/>
        <v>7123</v>
      </c>
      <c r="I688" t="b">
        <f t="shared" si="82"/>
        <v>1</v>
      </c>
    </row>
    <row r="689" spans="1:9" x14ac:dyDescent="0.2">
      <c r="A689" t="s">
        <v>687</v>
      </c>
      <c r="B689" t="str">
        <f t="shared" si="77"/>
        <v>t005aae51146.r.ut190703.065505_1</v>
      </c>
      <c r="C689" t="s">
        <v>1464</v>
      </c>
      <c r="D689" t="str">
        <f t="shared" si="78"/>
        <v>t005aae51146.r.ut190703.065505_1</v>
      </c>
      <c r="E689" t="b">
        <f t="shared" si="76"/>
        <v>1</v>
      </c>
      <c r="F689" t="str">
        <f t="shared" si="79"/>
        <v>t005aae51146</v>
      </c>
      <c r="G689" t="str">
        <f t="shared" si="80"/>
        <v>190703</v>
      </c>
      <c r="H689" s="1">
        <f t="shared" si="81"/>
        <v>7124</v>
      </c>
      <c r="I689" t="b">
        <f t="shared" si="82"/>
        <v>1</v>
      </c>
    </row>
    <row r="690" spans="1:9" x14ac:dyDescent="0.2">
      <c r="A690" t="s">
        <v>688</v>
      </c>
      <c r="B690" t="str">
        <f t="shared" si="77"/>
        <v>t005aae51146.r.ut190705.064703_1</v>
      </c>
      <c r="C690" t="s">
        <v>1465</v>
      </c>
      <c r="D690" t="str">
        <f t="shared" si="78"/>
        <v>t005aae51146.r.ut190705.064703_1</v>
      </c>
      <c r="E690" t="b">
        <f t="shared" si="76"/>
        <v>1</v>
      </c>
      <c r="F690" t="str">
        <f t="shared" si="79"/>
        <v>t005aae51146</v>
      </c>
      <c r="G690" t="str">
        <f t="shared" si="80"/>
        <v>190705</v>
      </c>
      <c r="H690" s="1">
        <f t="shared" si="81"/>
        <v>7126</v>
      </c>
      <c r="I690" t="b">
        <f t="shared" si="82"/>
        <v>1</v>
      </c>
    </row>
    <row r="691" spans="1:9" x14ac:dyDescent="0.2">
      <c r="A691" t="s">
        <v>689</v>
      </c>
      <c r="B691" t="str">
        <f t="shared" si="77"/>
        <v>t005aae51146.r.ut190706.074132_1</v>
      </c>
      <c r="C691" t="s">
        <v>1466</v>
      </c>
      <c r="D691" t="str">
        <f t="shared" si="78"/>
        <v>t005aae51146.r.ut190706.074132_1</v>
      </c>
      <c r="E691" t="b">
        <f t="shared" si="76"/>
        <v>1</v>
      </c>
      <c r="F691" t="str">
        <f t="shared" si="79"/>
        <v>t005aae51146</v>
      </c>
      <c r="G691" t="str">
        <f t="shared" si="80"/>
        <v>190706</v>
      </c>
      <c r="H691" s="1">
        <f t="shared" si="81"/>
        <v>7127</v>
      </c>
      <c r="I691" t="b">
        <f t="shared" si="82"/>
        <v>1</v>
      </c>
    </row>
    <row r="692" spans="1:9" x14ac:dyDescent="0.2">
      <c r="A692" t="s">
        <v>690</v>
      </c>
      <c r="B692" t="str">
        <f t="shared" si="77"/>
        <v>t005aae51146.r.ut190707.064246_1</v>
      </c>
      <c r="C692" t="s">
        <v>1467</v>
      </c>
      <c r="D692" t="str">
        <f t="shared" si="78"/>
        <v>t005aae51146.r.ut190707.064246_1</v>
      </c>
      <c r="E692" t="b">
        <f t="shared" si="76"/>
        <v>1</v>
      </c>
      <c r="F692" t="str">
        <f t="shared" si="79"/>
        <v>t005aae51146</v>
      </c>
      <c r="G692" t="str">
        <f t="shared" si="80"/>
        <v>190707</v>
      </c>
      <c r="H692" s="1">
        <f t="shared" si="81"/>
        <v>7128</v>
      </c>
      <c r="I692" t="b">
        <f t="shared" si="82"/>
        <v>1</v>
      </c>
    </row>
    <row r="693" spans="1:9" x14ac:dyDescent="0.2">
      <c r="A693" t="s">
        <v>691</v>
      </c>
      <c r="B693" t="str">
        <f t="shared" si="77"/>
        <v>t005aae51146.r.ut190709.063317_1</v>
      </c>
      <c r="C693" t="s">
        <v>1468</v>
      </c>
      <c r="D693" t="str">
        <f t="shared" si="78"/>
        <v>t005aae51146.r.ut190709.063317_1</v>
      </c>
      <c r="E693" t="b">
        <f t="shared" si="76"/>
        <v>1</v>
      </c>
      <c r="F693" t="str">
        <f t="shared" si="79"/>
        <v>t005aae51146</v>
      </c>
      <c r="G693" t="str">
        <f t="shared" si="80"/>
        <v>190709</v>
      </c>
      <c r="H693" s="1">
        <f t="shared" si="81"/>
        <v>7130</v>
      </c>
      <c r="I693" t="b">
        <f t="shared" si="82"/>
        <v>1</v>
      </c>
    </row>
    <row r="694" spans="1:9" x14ac:dyDescent="0.2">
      <c r="A694" t="s">
        <v>692</v>
      </c>
      <c r="B694" t="str">
        <f t="shared" si="77"/>
        <v>t005aae51146.r.ut190710.063006_1</v>
      </c>
      <c r="C694" t="s">
        <v>1469</v>
      </c>
      <c r="D694" t="str">
        <f t="shared" si="78"/>
        <v>t005aae51146.r.ut190710.063006_1</v>
      </c>
      <c r="E694" t="b">
        <f t="shared" si="76"/>
        <v>1</v>
      </c>
      <c r="F694" t="str">
        <f t="shared" si="79"/>
        <v>t005aae51146</v>
      </c>
      <c r="G694" t="str">
        <f t="shared" si="80"/>
        <v>190710</v>
      </c>
      <c r="H694" s="1">
        <f t="shared" si="81"/>
        <v>7131</v>
      </c>
      <c r="I694" t="b">
        <f t="shared" si="82"/>
        <v>1</v>
      </c>
    </row>
    <row r="695" spans="1:9" x14ac:dyDescent="0.2">
      <c r="A695" t="s">
        <v>693</v>
      </c>
      <c r="B695" t="str">
        <f t="shared" si="77"/>
        <v>t005aae51146.r.ut190712.062552_1</v>
      </c>
      <c r="C695" t="s">
        <v>1470</v>
      </c>
      <c r="D695" t="str">
        <f t="shared" si="78"/>
        <v>t005aae51146.r.ut190712.062552_1</v>
      </c>
      <c r="E695" t="b">
        <f t="shared" si="76"/>
        <v>1</v>
      </c>
      <c r="F695" t="str">
        <f t="shared" si="79"/>
        <v>t005aae51146</v>
      </c>
      <c r="G695" t="str">
        <f t="shared" si="80"/>
        <v>190712</v>
      </c>
      <c r="H695" s="1">
        <f t="shared" si="81"/>
        <v>7133</v>
      </c>
      <c r="I695" t="b">
        <f t="shared" si="82"/>
        <v>1</v>
      </c>
    </row>
    <row r="696" spans="1:9" x14ac:dyDescent="0.2">
      <c r="A696" t="s">
        <v>694</v>
      </c>
      <c r="B696" t="str">
        <f t="shared" si="77"/>
        <v>t005aae51146.r.ut190714.061201_1</v>
      </c>
      <c r="C696" t="s">
        <v>1471</v>
      </c>
      <c r="D696" t="str">
        <f t="shared" si="78"/>
        <v>t005aae51146.r.ut190714.061201_1</v>
      </c>
      <c r="E696" t="b">
        <f t="shared" si="76"/>
        <v>1</v>
      </c>
      <c r="F696" t="str">
        <f t="shared" si="79"/>
        <v>t005aae51146</v>
      </c>
      <c r="G696" t="str">
        <f t="shared" si="80"/>
        <v>190714</v>
      </c>
      <c r="H696" s="1">
        <f t="shared" si="81"/>
        <v>7135</v>
      </c>
      <c r="I696" t="b">
        <f t="shared" si="82"/>
        <v>1</v>
      </c>
    </row>
    <row r="697" spans="1:9" x14ac:dyDescent="0.2">
      <c r="A697" t="s">
        <v>695</v>
      </c>
      <c r="B697" t="str">
        <f t="shared" si="77"/>
        <v>t005aae51146.r.ut190715.060929_1</v>
      </c>
      <c r="C697" t="s">
        <v>1472</v>
      </c>
      <c r="D697" t="str">
        <f t="shared" si="78"/>
        <v>t005aae51146.r.ut190715.060929_1</v>
      </c>
      <c r="E697" t="b">
        <f t="shared" si="76"/>
        <v>1</v>
      </c>
      <c r="F697" t="str">
        <f t="shared" si="79"/>
        <v>t005aae51146</v>
      </c>
      <c r="G697" t="str">
        <f t="shared" si="80"/>
        <v>190715</v>
      </c>
      <c r="H697" s="1">
        <f t="shared" si="81"/>
        <v>7136</v>
      </c>
      <c r="I697" t="b">
        <f t="shared" si="82"/>
        <v>1</v>
      </c>
    </row>
    <row r="698" spans="1:9" x14ac:dyDescent="0.2">
      <c r="A698" t="s">
        <v>696</v>
      </c>
      <c r="B698" t="str">
        <f t="shared" si="77"/>
        <v>t005aae51146.r.ut190716.060442_1</v>
      </c>
      <c r="C698" t="s">
        <v>1473</v>
      </c>
      <c r="D698" t="str">
        <f t="shared" si="78"/>
        <v>t005aae51146.r.ut190716.060442_1</v>
      </c>
      <c r="E698" t="b">
        <f t="shared" si="76"/>
        <v>1</v>
      </c>
      <c r="F698" t="str">
        <f t="shared" si="79"/>
        <v>t005aae51146</v>
      </c>
      <c r="G698" t="str">
        <f t="shared" si="80"/>
        <v>190716</v>
      </c>
      <c r="H698" s="1">
        <f t="shared" si="81"/>
        <v>7137</v>
      </c>
      <c r="I698" t="b">
        <f t="shared" si="82"/>
        <v>1</v>
      </c>
    </row>
    <row r="699" spans="1:9" x14ac:dyDescent="0.2">
      <c r="A699" t="s">
        <v>697</v>
      </c>
      <c r="B699" t="str">
        <f t="shared" si="77"/>
        <v>t005aae51146.r.ut190717.060004_1</v>
      </c>
      <c r="C699" t="s">
        <v>1474</v>
      </c>
      <c r="D699" t="str">
        <f t="shared" si="78"/>
        <v>t005aae51146.r.ut190717.060004_1</v>
      </c>
      <c r="E699" t="b">
        <f t="shared" si="76"/>
        <v>1</v>
      </c>
      <c r="F699" t="str">
        <f t="shared" si="79"/>
        <v>t005aae51146</v>
      </c>
      <c r="G699" t="str">
        <f t="shared" si="80"/>
        <v>190717</v>
      </c>
      <c r="H699" s="1">
        <f t="shared" si="81"/>
        <v>7138</v>
      </c>
      <c r="I699" t="b">
        <f t="shared" si="82"/>
        <v>1</v>
      </c>
    </row>
    <row r="700" spans="1:9" x14ac:dyDescent="0.2">
      <c r="A700" t="s">
        <v>698</v>
      </c>
      <c r="B700" t="str">
        <f t="shared" si="77"/>
        <v>t005aae51146.r.ut190718.055706_1</v>
      </c>
      <c r="C700" t="s">
        <v>1475</v>
      </c>
      <c r="D700" t="str">
        <f t="shared" si="78"/>
        <v>t005aae51146.r.ut190718.055706_1</v>
      </c>
      <c r="E700" t="b">
        <f t="shared" si="76"/>
        <v>1</v>
      </c>
      <c r="F700" t="str">
        <f t="shared" si="79"/>
        <v>t005aae51146</v>
      </c>
      <c r="G700" t="str">
        <f t="shared" si="80"/>
        <v>190718</v>
      </c>
      <c r="H700" s="1">
        <f t="shared" si="81"/>
        <v>7139</v>
      </c>
      <c r="I700" t="b">
        <f t="shared" si="82"/>
        <v>1</v>
      </c>
    </row>
    <row r="701" spans="1:9" x14ac:dyDescent="0.2">
      <c r="A701" t="s">
        <v>699</v>
      </c>
      <c r="B701" t="str">
        <f t="shared" si="77"/>
        <v>t005aae51146.r.ut190719.055212_1</v>
      </c>
      <c r="C701" t="s">
        <v>1476</v>
      </c>
      <c r="D701" t="str">
        <f t="shared" si="78"/>
        <v>t005aae51146.r.ut190719.055212_1</v>
      </c>
      <c r="E701" t="b">
        <f t="shared" si="76"/>
        <v>1</v>
      </c>
      <c r="F701" t="str">
        <f t="shared" si="79"/>
        <v>t005aae51146</v>
      </c>
      <c r="G701" t="str">
        <f t="shared" si="80"/>
        <v>190719</v>
      </c>
      <c r="H701" s="1">
        <f t="shared" si="81"/>
        <v>7140</v>
      </c>
      <c r="I701" t="b">
        <f t="shared" si="82"/>
        <v>0</v>
      </c>
    </row>
    <row r="702" spans="1:9" x14ac:dyDescent="0.2">
      <c r="A702" t="s">
        <v>700</v>
      </c>
      <c r="B702" t="str">
        <f t="shared" si="77"/>
        <v>t005aae52317.r.ut190425.115341_1</v>
      </c>
      <c r="C702" t="s">
        <v>1477</v>
      </c>
      <c r="D702" t="str">
        <f t="shared" si="78"/>
        <v>t005aae52317.r.ut190425.115341_1</v>
      </c>
      <c r="E702" t="b">
        <f t="shared" si="76"/>
        <v>1</v>
      </c>
      <c r="F702" t="str">
        <f t="shared" si="79"/>
        <v>t005aae52317</v>
      </c>
      <c r="G702" t="str">
        <f t="shared" si="80"/>
        <v>190425</v>
      </c>
      <c r="H702" s="1">
        <f t="shared" si="81"/>
        <v>7055</v>
      </c>
      <c r="I702" t="b">
        <f t="shared" si="82"/>
        <v>1</v>
      </c>
    </row>
    <row r="703" spans="1:9" x14ac:dyDescent="0.2">
      <c r="A703" t="s">
        <v>701</v>
      </c>
      <c r="B703" t="str">
        <f t="shared" si="77"/>
        <v>t005aae52317.r.ut190630.080246_1</v>
      </c>
      <c r="C703" t="s">
        <v>1478</v>
      </c>
      <c r="D703" t="str">
        <f t="shared" si="78"/>
        <v>t005aae52317.r.ut190630.080246_1</v>
      </c>
      <c r="E703" t="b">
        <f t="shared" si="76"/>
        <v>1</v>
      </c>
      <c r="F703" t="str">
        <f t="shared" si="79"/>
        <v>t005aae52317</v>
      </c>
      <c r="G703" t="str">
        <f t="shared" si="80"/>
        <v>190630</v>
      </c>
      <c r="H703" s="1">
        <f t="shared" si="81"/>
        <v>7121</v>
      </c>
      <c r="I703" t="b">
        <f t="shared" si="82"/>
        <v>1</v>
      </c>
    </row>
    <row r="704" spans="1:9" x14ac:dyDescent="0.2">
      <c r="A704" t="s">
        <v>702</v>
      </c>
      <c r="B704" t="str">
        <f t="shared" si="77"/>
        <v>t005aae52317.r.ut190701.064454_1</v>
      </c>
      <c r="C704" t="s">
        <v>1479</v>
      </c>
      <c r="D704" t="str">
        <f t="shared" si="78"/>
        <v>t005aae52317.r.ut190701.064454_1</v>
      </c>
      <c r="E704" t="b">
        <f t="shared" si="76"/>
        <v>1</v>
      </c>
      <c r="F704" t="str">
        <f t="shared" si="79"/>
        <v>t005aae52317</v>
      </c>
      <c r="G704" t="str">
        <f t="shared" si="80"/>
        <v>190701</v>
      </c>
      <c r="H704" s="1">
        <f t="shared" si="81"/>
        <v>7122</v>
      </c>
      <c r="I704" t="b">
        <f t="shared" si="82"/>
        <v>1</v>
      </c>
    </row>
    <row r="705" spans="1:9" x14ac:dyDescent="0.2">
      <c r="A705" t="s">
        <v>703</v>
      </c>
      <c r="B705" t="str">
        <f t="shared" si="77"/>
        <v>t005aae52317.r.ut190703.063227_1</v>
      </c>
      <c r="C705" t="s">
        <v>1480</v>
      </c>
      <c r="D705" t="str">
        <f t="shared" si="78"/>
        <v>t005aae52317.r.ut190703.063227_1</v>
      </c>
      <c r="E705" t="b">
        <f t="shared" si="76"/>
        <v>1</v>
      </c>
      <c r="F705" t="str">
        <f t="shared" si="79"/>
        <v>t005aae52317</v>
      </c>
      <c r="G705" t="str">
        <f t="shared" si="80"/>
        <v>190703</v>
      </c>
      <c r="H705" s="1">
        <f t="shared" si="81"/>
        <v>7124</v>
      </c>
      <c r="I705" t="b">
        <f t="shared" si="82"/>
        <v>1</v>
      </c>
    </row>
    <row r="706" spans="1:9" x14ac:dyDescent="0.2">
      <c r="A706" t="s">
        <v>704</v>
      </c>
      <c r="B706" t="str">
        <f t="shared" si="77"/>
        <v>t005aae52317.r.ut190705.071304_1</v>
      </c>
      <c r="C706" t="s">
        <v>1481</v>
      </c>
      <c r="D706" t="str">
        <f t="shared" si="78"/>
        <v>t005aae52317.r.ut190705.071304_1</v>
      </c>
      <c r="E706" t="b">
        <f t="shared" ref="E706:E769" si="83">D706=B706</f>
        <v>1</v>
      </c>
      <c r="F706" t="str">
        <f t="shared" si="79"/>
        <v>t005aae52317</v>
      </c>
      <c r="G706" t="str">
        <f t="shared" si="80"/>
        <v>190705</v>
      </c>
      <c r="H706" s="1">
        <f t="shared" si="81"/>
        <v>7126</v>
      </c>
      <c r="I706" t="b">
        <f t="shared" si="82"/>
        <v>1</v>
      </c>
    </row>
    <row r="707" spans="1:9" x14ac:dyDescent="0.2">
      <c r="A707" t="s">
        <v>705</v>
      </c>
      <c r="B707" t="str">
        <f t="shared" ref="B707:B770" si="84">MID(A707,1,LEN(A707)-8)</f>
        <v>t005aae52317.r.ut190706.081912_1</v>
      </c>
      <c r="C707" t="s">
        <v>1482</v>
      </c>
      <c r="D707" t="str">
        <f t="shared" ref="D707:D770" si="85">MID(MID(C707,1,FIND(" ",C707,1)),1,LEN(MID(C707,1,FIND(" ",C707,1)))-9)</f>
        <v>t005aae52317.r.ut190706.081912_1</v>
      </c>
      <c r="E707" t="b">
        <f t="shared" si="83"/>
        <v>1</v>
      </c>
      <c r="F707" t="str">
        <f t="shared" ref="F707:F770" si="86">LEFT(A707, SEARCH(".",A707,1)-1)</f>
        <v>t005aae52317</v>
      </c>
      <c r="G707" t="str">
        <f t="shared" ref="G707:G770" si="87">MID(A707,SEARCH(".",A707,SEARCH(".",A707,1)+2)+3,6)</f>
        <v>190706</v>
      </c>
      <c r="H707" s="1">
        <f t="shared" ref="H707:H770" si="88">DATE(LEFT(G707,2),MID(G707,3,2),RIGHT(G707,2))</f>
        <v>7127</v>
      </c>
      <c r="I707" t="b">
        <f t="shared" ref="I707:I770" si="89">IF(DATEVALUE(TEXT(H707,"MM/DD/YY")) &lt; DATEVALUE(TEXT(VLOOKUP(F707,$K$2:$M$77,3,FALSE), "MM/DD/YY")), TRUE, FALSE)</f>
        <v>1</v>
      </c>
    </row>
    <row r="708" spans="1:9" x14ac:dyDescent="0.2">
      <c r="A708" t="s">
        <v>706</v>
      </c>
      <c r="B708" t="str">
        <f t="shared" si="84"/>
        <v>t005aae52317.r.ut190707.070858_1</v>
      </c>
      <c r="C708" t="s">
        <v>1483</v>
      </c>
      <c r="D708" t="str">
        <f t="shared" si="85"/>
        <v>t005aae52317.r.ut190707.070858_1</v>
      </c>
      <c r="E708" t="b">
        <f t="shared" si="83"/>
        <v>1</v>
      </c>
      <c r="F708" t="str">
        <f t="shared" si="86"/>
        <v>t005aae52317</v>
      </c>
      <c r="G708" t="str">
        <f t="shared" si="87"/>
        <v>190707</v>
      </c>
      <c r="H708" s="1">
        <f t="shared" si="88"/>
        <v>7128</v>
      </c>
      <c r="I708" t="b">
        <f t="shared" si="89"/>
        <v>1</v>
      </c>
    </row>
    <row r="709" spans="1:9" x14ac:dyDescent="0.2">
      <c r="A709" t="s">
        <v>707</v>
      </c>
      <c r="B709" t="str">
        <f t="shared" si="84"/>
        <v>t005aae52317.r.ut190709.070327_1</v>
      </c>
      <c r="C709" t="s">
        <v>1484</v>
      </c>
      <c r="D709" t="str">
        <f t="shared" si="85"/>
        <v>t005aae52317.r.ut190709.070327_1</v>
      </c>
      <c r="E709" t="b">
        <f t="shared" si="83"/>
        <v>1</v>
      </c>
      <c r="F709" t="str">
        <f t="shared" si="86"/>
        <v>t005aae52317</v>
      </c>
      <c r="G709" t="str">
        <f t="shared" si="87"/>
        <v>190709</v>
      </c>
      <c r="H709" s="1">
        <f t="shared" si="88"/>
        <v>7130</v>
      </c>
      <c r="I709" t="b">
        <f t="shared" si="89"/>
        <v>1</v>
      </c>
    </row>
    <row r="710" spans="1:9" x14ac:dyDescent="0.2">
      <c r="A710" t="s">
        <v>708</v>
      </c>
      <c r="B710" t="str">
        <f t="shared" si="84"/>
        <v>t005aae52317.r.ut190710.070355_1</v>
      </c>
      <c r="C710" t="s">
        <v>1485</v>
      </c>
      <c r="D710" t="str">
        <f t="shared" si="85"/>
        <v>t005aae52317.r.ut190710.070355_1</v>
      </c>
      <c r="E710" t="b">
        <f t="shared" si="83"/>
        <v>1</v>
      </c>
      <c r="F710" t="str">
        <f t="shared" si="86"/>
        <v>t005aae52317</v>
      </c>
      <c r="G710" t="str">
        <f t="shared" si="87"/>
        <v>190710</v>
      </c>
      <c r="H710" s="1">
        <f t="shared" si="88"/>
        <v>7131</v>
      </c>
      <c r="I710" t="b">
        <f t="shared" si="89"/>
        <v>1</v>
      </c>
    </row>
    <row r="711" spans="1:9" x14ac:dyDescent="0.2">
      <c r="A711" t="s">
        <v>709</v>
      </c>
      <c r="B711" t="str">
        <f t="shared" si="84"/>
        <v>t005aae52317.r.ut190712.071119_1</v>
      </c>
      <c r="C711" t="s">
        <v>1486</v>
      </c>
      <c r="D711" t="str">
        <f t="shared" si="85"/>
        <v>t005aae52317.r.ut190712.071119_1</v>
      </c>
      <c r="E711" t="b">
        <f t="shared" si="83"/>
        <v>1</v>
      </c>
      <c r="F711" t="str">
        <f t="shared" si="86"/>
        <v>t005aae52317</v>
      </c>
      <c r="G711" t="str">
        <f t="shared" si="87"/>
        <v>190712</v>
      </c>
      <c r="H711" s="1">
        <f t="shared" si="88"/>
        <v>7133</v>
      </c>
      <c r="I711" t="b">
        <f t="shared" si="89"/>
        <v>1</v>
      </c>
    </row>
    <row r="712" spans="1:9" x14ac:dyDescent="0.2">
      <c r="A712" t="s">
        <v>710</v>
      </c>
      <c r="B712" t="str">
        <f t="shared" si="84"/>
        <v>t005aae52317.r.ut190714.065724_1</v>
      </c>
      <c r="C712" t="s">
        <v>1487</v>
      </c>
      <c r="D712" t="str">
        <f t="shared" si="85"/>
        <v>t005aae52317.r.ut190714.065724_1</v>
      </c>
      <c r="E712" t="b">
        <f t="shared" si="83"/>
        <v>1</v>
      </c>
      <c r="F712" t="str">
        <f t="shared" si="86"/>
        <v>t005aae52317</v>
      </c>
      <c r="G712" t="str">
        <f t="shared" si="87"/>
        <v>190714</v>
      </c>
      <c r="H712" s="1">
        <f t="shared" si="88"/>
        <v>7135</v>
      </c>
      <c r="I712" t="b">
        <f t="shared" si="89"/>
        <v>1</v>
      </c>
    </row>
    <row r="713" spans="1:9" x14ac:dyDescent="0.2">
      <c r="A713" t="s">
        <v>711</v>
      </c>
      <c r="B713" t="str">
        <f t="shared" si="84"/>
        <v>t005aae52317.r.ut190715.063545_1</v>
      </c>
      <c r="C713" t="s">
        <v>1488</v>
      </c>
      <c r="D713" t="str">
        <f t="shared" si="85"/>
        <v>t005aae52317.r.ut190715.063545_1</v>
      </c>
      <c r="E713" t="b">
        <f t="shared" si="83"/>
        <v>1</v>
      </c>
      <c r="F713" t="str">
        <f t="shared" si="86"/>
        <v>t005aae52317</v>
      </c>
      <c r="G713" t="str">
        <f t="shared" si="87"/>
        <v>190715</v>
      </c>
      <c r="H713" s="1">
        <f t="shared" si="88"/>
        <v>7136</v>
      </c>
      <c r="I713" t="b">
        <f t="shared" si="89"/>
        <v>1</v>
      </c>
    </row>
    <row r="714" spans="1:9" x14ac:dyDescent="0.2">
      <c r="A714" t="s">
        <v>712</v>
      </c>
      <c r="B714" t="str">
        <f t="shared" si="84"/>
        <v>t005aae52317.r.ut190716.063102_1</v>
      </c>
      <c r="C714" t="s">
        <v>1489</v>
      </c>
      <c r="D714" t="str">
        <f t="shared" si="85"/>
        <v>t005aae52317.r.ut190716.063102_1</v>
      </c>
      <c r="E714" t="b">
        <f t="shared" si="83"/>
        <v>1</v>
      </c>
      <c r="F714" t="str">
        <f t="shared" si="86"/>
        <v>t005aae52317</v>
      </c>
      <c r="G714" t="str">
        <f t="shared" si="87"/>
        <v>190716</v>
      </c>
      <c r="H714" s="1">
        <f t="shared" si="88"/>
        <v>7137</v>
      </c>
      <c r="I714" t="b">
        <f t="shared" si="89"/>
        <v>1</v>
      </c>
    </row>
    <row r="715" spans="1:9" x14ac:dyDescent="0.2">
      <c r="A715" t="s">
        <v>713</v>
      </c>
      <c r="B715" t="str">
        <f t="shared" si="84"/>
        <v>t005aae52317.r.ut190717.054120_1</v>
      </c>
      <c r="C715" t="s">
        <v>1490</v>
      </c>
      <c r="D715" t="str">
        <f t="shared" si="85"/>
        <v>t005aae52317.r.ut190717.054120_1</v>
      </c>
      <c r="E715" t="b">
        <f t="shared" si="83"/>
        <v>1</v>
      </c>
      <c r="F715" t="str">
        <f t="shared" si="86"/>
        <v>t005aae52317</v>
      </c>
      <c r="G715" t="str">
        <f t="shared" si="87"/>
        <v>190717</v>
      </c>
      <c r="H715" s="1">
        <f t="shared" si="88"/>
        <v>7138</v>
      </c>
      <c r="I715" t="b">
        <f t="shared" si="89"/>
        <v>1</v>
      </c>
    </row>
    <row r="716" spans="1:9" x14ac:dyDescent="0.2">
      <c r="A716" t="s">
        <v>714</v>
      </c>
      <c r="B716" t="str">
        <f t="shared" si="84"/>
        <v>t005aae52317.r.ut190718.053818_1</v>
      </c>
      <c r="C716" t="s">
        <v>1491</v>
      </c>
      <c r="D716" t="str">
        <f t="shared" si="85"/>
        <v>t005aae52317.r.ut190718.053818_1</v>
      </c>
      <c r="E716" t="b">
        <f t="shared" si="83"/>
        <v>1</v>
      </c>
      <c r="F716" t="str">
        <f t="shared" si="86"/>
        <v>t005aae52317</v>
      </c>
      <c r="G716" t="str">
        <f t="shared" si="87"/>
        <v>190718</v>
      </c>
      <c r="H716" s="1">
        <f t="shared" si="88"/>
        <v>7139</v>
      </c>
      <c r="I716" t="b">
        <f t="shared" si="89"/>
        <v>1</v>
      </c>
    </row>
    <row r="717" spans="1:9" x14ac:dyDescent="0.2">
      <c r="A717" t="s">
        <v>715</v>
      </c>
      <c r="B717" t="str">
        <f t="shared" si="84"/>
        <v>t005aae52317.r.ut190719.062231_1</v>
      </c>
      <c r="C717" t="s">
        <v>1492</v>
      </c>
      <c r="D717" t="str">
        <f t="shared" si="85"/>
        <v>t005aae52317.r.ut190719.062231_1</v>
      </c>
      <c r="E717" t="b">
        <f t="shared" si="83"/>
        <v>1</v>
      </c>
      <c r="F717" t="str">
        <f t="shared" si="86"/>
        <v>t005aae52317</v>
      </c>
      <c r="G717" t="str">
        <f t="shared" si="87"/>
        <v>190719</v>
      </c>
      <c r="H717" s="1">
        <f t="shared" si="88"/>
        <v>7140</v>
      </c>
      <c r="I717" t="b">
        <f t="shared" si="89"/>
        <v>0</v>
      </c>
    </row>
    <row r="718" spans="1:9" x14ac:dyDescent="0.2">
      <c r="A718" t="s">
        <v>716</v>
      </c>
      <c r="B718" t="str">
        <f t="shared" si="84"/>
        <v>t005aae58406.r.ut190425.113306_1</v>
      </c>
      <c r="C718" t="s">
        <v>1493</v>
      </c>
      <c r="D718" t="str">
        <f t="shared" si="85"/>
        <v>t005aae58406.r.ut190425.113306_1</v>
      </c>
      <c r="E718" t="b">
        <f t="shared" si="83"/>
        <v>1</v>
      </c>
      <c r="F718" t="str">
        <f t="shared" si="86"/>
        <v>t005aae58406</v>
      </c>
      <c r="G718" t="str">
        <f t="shared" si="87"/>
        <v>190425</v>
      </c>
      <c r="H718" s="1">
        <f t="shared" si="88"/>
        <v>7055</v>
      </c>
      <c r="I718" t="b">
        <f t="shared" si="89"/>
        <v>1</v>
      </c>
    </row>
    <row r="719" spans="1:9" x14ac:dyDescent="0.2">
      <c r="A719" t="s">
        <v>717</v>
      </c>
      <c r="B719" t="str">
        <f t="shared" si="84"/>
        <v>t005aae58406.r.ut190630.074015_1</v>
      </c>
      <c r="C719" t="s">
        <v>1494</v>
      </c>
      <c r="D719" t="str">
        <f t="shared" si="85"/>
        <v>t005aae58406.r.ut190630.074015_1</v>
      </c>
      <c r="E719" t="b">
        <f t="shared" si="83"/>
        <v>1</v>
      </c>
      <c r="F719" t="str">
        <f t="shared" si="86"/>
        <v>t005aae58406</v>
      </c>
      <c r="G719" t="str">
        <f t="shared" si="87"/>
        <v>190630</v>
      </c>
      <c r="H719" s="1">
        <f t="shared" si="88"/>
        <v>7121</v>
      </c>
      <c r="I719" t="b">
        <f t="shared" si="89"/>
        <v>1</v>
      </c>
    </row>
    <row r="720" spans="1:9" x14ac:dyDescent="0.2">
      <c r="A720" t="s">
        <v>718</v>
      </c>
      <c r="B720" t="str">
        <f t="shared" si="84"/>
        <v>t005aae58406.r.ut190701.071447_1</v>
      </c>
      <c r="C720" t="s">
        <v>1495</v>
      </c>
      <c r="D720" t="str">
        <f t="shared" si="85"/>
        <v>t005aae58406.r.ut190701.071447_1</v>
      </c>
      <c r="E720" t="b">
        <f t="shared" si="83"/>
        <v>1</v>
      </c>
      <c r="F720" t="str">
        <f t="shared" si="86"/>
        <v>t005aae58406</v>
      </c>
      <c r="G720" t="str">
        <f t="shared" si="87"/>
        <v>190701</v>
      </c>
      <c r="H720" s="1">
        <f t="shared" si="88"/>
        <v>7122</v>
      </c>
      <c r="I720" t="b">
        <f t="shared" si="89"/>
        <v>1</v>
      </c>
    </row>
    <row r="721" spans="1:9" x14ac:dyDescent="0.2">
      <c r="A721" t="s">
        <v>719</v>
      </c>
      <c r="B721" t="str">
        <f t="shared" si="84"/>
        <v>t005aae58406.r.ut190703.063955_1</v>
      </c>
      <c r="C721" t="s">
        <v>1496</v>
      </c>
      <c r="D721" t="str">
        <f t="shared" si="85"/>
        <v>t005aae58406.r.ut190703.063955_1</v>
      </c>
      <c r="E721" t="b">
        <f t="shared" si="83"/>
        <v>1</v>
      </c>
      <c r="F721" t="str">
        <f t="shared" si="86"/>
        <v>t005aae58406</v>
      </c>
      <c r="G721" t="str">
        <f t="shared" si="87"/>
        <v>190703</v>
      </c>
      <c r="H721" s="1">
        <f t="shared" si="88"/>
        <v>7124</v>
      </c>
      <c r="I721" t="b">
        <f t="shared" si="89"/>
        <v>1</v>
      </c>
    </row>
    <row r="722" spans="1:9" x14ac:dyDescent="0.2">
      <c r="A722" t="s">
        <v>720</v>
      </c>
      <c r="B722" t="str">
        <f t="shared" si="84"/>
        <v>t005aae58406.r.ut190705.065818_1</v>
      </c>
      <c r="C722" t="s">
        <v>1497</v>
      </c>
      <c r="D722" t="str">
        <f t="shared" si="85"/>
        <v>t005aae58406.r.ut190705.065818_1</v>
      </c>
      <c r="E722" t="b">
        <f t="shared" si="83"/>
        <v>1</v>
      </c>
      <c r="F722" t="str">
        <f t="shared" si="86"/>
        <v>t005aae58406</v>
      </c>
      <c r="G722" t="str">
        <f t="shared" si="87"/>
        <v>190705</v>
      </c>
      <c r="H722" s="1">
        <f t="shared" si="88"/>
        <v>7126</v>
      </c>
      <c r="I722" t="b">
        <f t="shared" si="89"/>
        <v>1</v>
      </c>
    </row>
    <row r="723" spans="1:9" x14ac:dyDescent="0.2">
      <c r="A723" t="s">
        <v>721</v>
      </c>
      <c r="B723" t="str">
        <f t="shared" si="84"/>
        <v>t005aae58406.r.ut190706.075633_1</v>
      </c>
      <c r="C723" t="s">
        <v>1498</v>
      </c>
      <c r="D723" t="str">
        <f t="shared" si="85"/>
        <v>t005aae58406.r.ut190706.075633_1</v>
      </c>
      <c r="E723" t="b">
        <f t="shared" si="83"/>
        <v>1</v>
      </c>
      <c r="F723" t="str">
        <f t="shared" si="86"/>
        <v>t005aae58406</v>
      </c>
      <c r="G723" t="str">
        <f t="shared" si="87"/>
        <v>190706</v>
      </c>
      <c r="H723" s="1">
        <f t="shared" si="88"/>
        <v>7127</v>
      </c>
      <c r="I723" t="b">
        <f t="shared" si="89"/>
        <v>1</v>
      </c>
    </row>
    <row r="724" spans="1:9" x14ac:dyDescent="0.2">
      <c r="A724" t="s">
        <v>722</v>
      </c>
      <c r="B724" t="str">
        <f t="shared" si="84"/>
        <v>t005aae58406.r.ut190707.065414_1</v>
      </c>
      <c r="C724" t="s">
        <v>1499</v>
      </c>
      <c r="D724" t="str">
        <f t="shared" si="85"/>
        <v>t005aae58406.r.ut190707.065414_1</v>
      </c>
      <c r="E724" t="b">
        <f t="shared" si="83"/>
        <v>1</v>
      </c>
      <c r="F724" t="str">
        <f t="shared" si="86"/>
        <v>t005aae58406</v>
      </c>
      <c r="G724" t="str">
        <f t="shared" si="87"/>
        <v>190707</v>
      </c>
      <c r="H724" s="1">
        <f t="shared" si="88"/>
        <v>7128</v>
      </c>
      <c r="I724" t="b">
        <f t="shared" si="89"/>
        <v>1</v>
      </c>
    </row>
    <row r="725" spans="1:9" x14ac:dyDescent="0.2">
      <c r="A725" t="s">
        <v>723</v>
      </c>
      <c r="B725" t="str">
        <f t="shared" si="84"/>
        <v>t005aae58406.r.ut190709.064447_1</v>
      </c>
      <c r="C725" t="s">
        <v>1500</v>
      </c>
      <c r="D725" t="str">
        <f t="shared" si="85"/>
        <v>t005aae58406.r.ut190709.064447_1</v>
      </c>
      <c r="E725" t="b">
        <f t="shared" si="83"/>
        <v>1</v>
      </c>
      <c r="F725" t="str">
        <f t="shared" si="86"/>
        <v>t005aae58406</v>
      </c>
      <c r="G725" t="str">
        <f t="shared" si="87"/>
        <v>190709</v>
      </c>
      <c r="H725" s="1">
        <f t="shared" si="88"/>
        <v>7130</v>
      </c>
      <c r="I725" t="b">
        <f t="shared" si="89"/>
        <v>1</v>
      </c>
    </row>
    <row r="726" spans="1:9" x14ac:dyDescent="0.2">
      <c r="A726" t="s">
        <v>724</v>
      </c>
      <c r="B726" t="str">
        <f t="shared" si="84"/>
        <v>t005aae58406.r.ut190710.064133_1</v>
      </c>
      <c r="C726" t="s">
        <v>1501</v>
      </c>
      <c r="D726" t="str">
        <f t="shared" si="85"/>
        <v>t005aae58406.r.ut190710.064133_1</v>
      </c>
      <c r="E726" t="b">
        <f t="shared" si="83"/>
        <v>1</v>
      </c>
      <c r="F726" t="str">
        <f t="shared" si="86"/>
        <v>t005aae58406</v>
      </c>
      <c r="G726" t="str">
        <f t="shared" si="87"/>
        <v>190710</v>
      </c>
      <c r="H726" s="1">
        <f t="shared" si="88"/>
        <v>7131</v>
      </c>
      <c r="I726" t="b">
        <f t="shared" si="89"/>
        <v>1</v>
      </c>
    </row>
    <row r="727" spans="1:9" x14ac:dyDescent="0.2">
      <c r="A727" t="s">
        <v>725</v>
      </c>
      <c r="B727" t="str">
        <f t="shared" si="84"/>
        <v>t005aae58406.r.ut190712.064854_1</v>
      </c>
      <c r="C727" t="s">
        <v>1502</v>
      </c>
      <c r="D727" t="str">
        <f t="shared" si="85"/>
        <v>t005aae58406.r.ut190712.064854_1</v>
      </c>
      <c r="E727" t="b">
        <f t="shared" si="83"/>
        <v>1</v>
      </c>
      <c r="F727" t="str">
        <f t="shared" si="86"/>
        <v>t005aae58406</v>
      </c>
      <c r="G727" t="str">
        <f t="shared" si="87"/>
        <v>190712</v>
      </c>
      <c r="H727" s="1">
        <f t="shared" si="88"/>
        <v>7133</v>
      </c>
      <c r="I727" t="b">
        <f t="shared" si="89"/>
        <v>1</v>
      </c>
    </row>
    <row r="728" spans="1:9" x14ac:dyDescent="0.2">
      <c r="A728" t="s">
        <v>726</v>
      </c>
      <c r="B728" t="str">
        <f t="shared" si="84"/>
        <v>t005aae58406.r.ut190714.063835_1</v>
      </c>
      <c r="C728" t="s">
        <v>1503</v>
      </c>
      <c r="D728" t="str">
        <f t="shared" si="85"/>
        <v>t005aae58406.r.ut190714.063835_1</v>
      </c>
      <c r="E728" t="b">
        <f t="shared" si="83"/>
        <v>1</v>
      </c>
      <c r="F728" t="str">
        <f t="shared" si="86"/>
        <v>t005aae58406</v>
      </c>
      <c r="G728" t="str">
        <f t="shared" si="87"/>
        <v>190714</v>
      </c>
      <c r="H728" s="1">
        <f t="shared" si="88"/>
        <v>7135</v>
      </c>
      <c r="I728" t="b">
        <f t="shared" si="89"/>
        <v>1</v>
      </c>
    </row>
    <row r="729" spans="1:9" x14ac:dyDescent="0.2">
      <c r="A729" t="s">
        <v>727</v>
      </c>
      <c r="B729" t="str">
        <f t="shared" si="84"/>
        <v>t005aae58406.r.ut190715.055430_1</v>
      </c>
      <c r="C729" t="s">
        <v>1504</v>
      </c>
      <c r="D729" t="str">
        <f t="shared" si="85"/>
        <v>t005aae58406.r.ut190715.055430_1</v>
      </c>
      <c r="E729" t="b">
        <f t="shared" si="83"/>
        <v>1</v>
      </c>
      <c r="F729" t="str">
        <f t="shared" si="86"/>
        <v>t005aae58406</v>
      </c>
      <c r="G729" t="str">
        <f t="shared" si="87"/>
        <v>190715</v>
      </c>
      <c r="H729" s="1">
        <f t="shared" si="88"/>
        <v>7136</v>
      </c>
      <c r="I729" t="b">
        <f t="shared" si="89"/>
        <v>1</v>
      </c>
    </row>
    <row r="730" spans="1:9" x14ac:dyDescent="0.2">
      <c r="A730" t="s">
        <v>728</v>
      </c>
      <c r="B730" t="str">
        <f t="shared" si="84"/>
        <v>t005aae58406.r.ut190716.061601_1</v>
      </c>
      <c r="C730" t="s">
        <v>1505</v>
      </c>
      <c r="D730" t="str">
        <f t="shared" si="85"/>
        <v>t005aae58406.r.ut190716.061601_1</v>
      </c>
      <c r="E730" t="b">
        <f t="shared" si="83"/>
        <v>1</v>
      </c>
      <c r="F730" t="str">
        <f t="shared" si="86"/>
        <v>t005aae58406</v>
      </c>
      <c r="G730" t="str">
        <f t="shared" si="87"/>
        <v>190716</v>
      </c>
      <c r="H730" s="1">
        <f t="shared" si="88"/>
        <v>7137</v>
      </c>
      <c r="I730" t="b">
        <f t="shared" si="89"/>
        <v>1</v>
      </c>
    </row>
    <row r="731" spans="1:9" x14ac:dyDescent="0.2">
      <c r="A731" t="s">
        <v>729</v>
      </c>
      <c r="B731" t="str">
        <f t="shared" si="84"/>
        <v>t005aae58406.r.ut190717.061119_1</v>
      </c>
      <c r="C731" t="s">
        <v>1506</v>
      </c>
      <c r="D731" t="str">
        <f t="shared" si="85"/>
        <v>t005aae58406.r.ut190717.061119_1</v>
      </c>
      <c r="E731" t="b">
        <f t="shared" si="83"/>
        <v>1</v>
      </c>
      <c r="F731" t="str">
        <f t="shared" si="86"/>
        <v>t005aae58406</v>
      </c>
      <c r="G731" t="str">
        <f t="shared" si="87"/>
        <v>190717</v>
      </c>
      <c r="H731" s="1">
        <f t="shared" si="88"/>
        <v>7138</v>
      </c>
      <c r="I731" t="b">
        <f t="shared" si="89"/>
        <v>1</v>
      </c>
    </row>
    <row r="732" spans="1:9" x14ac:dyDescent="0.2">
      <c r="A732" t="s">
        <v>730</v>
      </c>
      <c r="B732" t="str">
        <f t="shared" si="84"/>
        <v>t005aae58406.r.ut190718.060825_1</v>
      </c>
      <c r="C732" t="s">
        <v>1507</v>
      </c>
      <c r="D732" t="str">
        <f t="shared" si="85"/>
        <v>t005aae58406.r.ut190718.060825_1</v>
      </c>
      <c r="E732" t="b">
        <f t="shared" si="83"/>
        <v>1</v>
      </c>
      <c r="F732" t="str">
        <f t="shared" si="86"/>
        <v>t005aae58406</v>
      </c>
      <c r="G732" t="str">
        <f t="shared" si="87"/>
        <v>190718</v>
      </c>
      <c r="H732" s="1">
        <f t="shared" si="88"/>
        <v>7139</v>
      </c>
      <c r="I732" t="b">
        <f t="shared" si="89"/>
        <v>1</v>
      </c>
    </row>
    <row r="733" spans="1:9" x14ac:dyDescent="0.2">
      <c r="A733" t="s">
        <v>731</v>
      </c>
      <c r="B733" t="str">
        <f t="shared" si="84"/>
        <v>t005aae58406.r.ut190719.060336_1</v>
      </c>
      <c r="C733" t="s">
        <v>1508</v>
      </c>
      <c r="D733" t="str">
        <f t="shared" si="85"/>
        <v>t005aae58406.r.ut190719.060336_1</v>
      </c>
      <c r="E733" t="b">
        <f t="shared" si="83"/>
        <v>1</v>
      </c>
      <c r="F733" t="str">
        <f t="shared" si="86"/>
        <v>t005aae58406</v>
      </c>
      <c r="G733" t="str">
        <f t="shared" si="87"/>
        <v>190719</v>
      </c>
      <c r="H733" s="1">
        <f t="shared" si="88"/>
        <v>7140</v>
      </c>
      <c r="I733" t="b">
        <f t="shared" si="89"/>
        <v>0</v>
      </c>
    </row>
    <row r="734" spans="1:9" x14ac:dyDescent="0.2">
      <c r="A734" t="s">
        <v>732</v>
      </c>
      <c r="B734" t="str">
        <f t="shared" si="84"/>
        <v>t005aae5854.r.ut190425.060541_1</v>
      </c>
      <c r="C734" t="s">
        <v>1509</v>
      </c>
      <c r="D734" t="str">
        <f t="shared" si="85"/>
        <v>t005aae5854.r.ut190425.060541_1</v>
      </c>
      <c r="E734" t="b">
        <f t="shared" si="83"/>
        <v>1</v>
      </c>
      <c r="F734" t="str">
        <f t="shared" si="86"/>
        <v>t005aae5854</v>
      </c>
      <c r="G734" t="str">
        <f t="shared" si="87"/>
        <v>190425</v>
      </c>
      <c r="H734" s="1">
        <f t="shared" si="88"/>
        <v>7055</v>
      </c>
      <c r="I734" t="b">
        <f t="shared" si="89"/>
        <v>1</v>
      </c>
    </row>
    <row r="735" spans="1:9" x14ac:dyDescent="0.2">
      <c r="A735" t="s">
        <v>733</v>
      </c>
      <c r="B735" t="str">
        <f t="shared" si="84"/>
        <v>t005aae5854.r.ut190516.053324_1</v>
      </c>
      <c r="C735" t="s">
        <v>1510</v>
      </c>
      <c r="D735" t="str">
        <f t="shared" si="85"/>
        <v>t005aae5854.r.ut190516.053324_1</v>
      </c>
      <c r="E735" t="b">
        <f t="shared" si="83"/>
        <v>1</v>
      </c>
      <c r="F735" t="str">
        <f t="shared" si="86"/>
        <v>t005aae5854</v>
      </c>
      <c r="G735" t="str">
        <f t="shared" si="87"/>
        <v>190516</v>
      </c>
      <c r="H735" s="1">
        <f t="shared" si="88"/>
        <v>7076</v>
      </c>
      <c r="I735" t="b">
        <f t="shared" si="89"/>
        <v>1</v>
      </c>
    </row>
    <row r="736" spans="1:9" x14ac:dyDescent="0.2">
      <c r="A736" t="s">
        <v>734</v>
      </c>
      <c r="B736" t="str">
        <f t="shared" si="84"/>
        <v>t005aae5854.r.ut190517.055723_1</v>
      </c>
      <c r="C736" t="s">
        <v>1511</v>
      </c>
      <c r="D736" t="str">
        <f t="shared" si="85"/>
        <v>t005aae5854.r.ut190517.055723_1</v>
      </c>
      <c r="E736" t="b">
        <f t="shared" si="83"/>
        <v>1</v>
      </c>
      <c r="F736" t="str">
        <f t="shared" si="86"/>
        <v>t005aae5854</v>
      </c>
      <c r="G736" t="str">
        <f t="shared" si="87"/>
        <v>190517</v>
      </c>
      <c r="H736" s="1">
        <f t="shared" si="88"/>
        <v>7077</v>
      </c>
      <c r="I736" t="b">
        <f t="shared" si="89"/>
        <v>0</v>
      </c>
    </row>
    <row r="737" spans="1:9" x14ac:dyDescent="0.2">
      <c r="A737" t="s">
        <v>735</v>
      </c>
      <c r="B737" t="str">
        <f t="shared" si="84"/>
        <v>t005aae59610.r.ut190425.112455_1</v>
      </c>
      <c r="C737" t="s">
        <v>1512</v>
      </c>
      <c r="D737" t="str">
        <f t="shared" si="85"/>
        <v>t005aae59610.r.ut190425.112455_1</v>
      </c>
      <c r="E737" t="b">
        <f t="shared" si="83"/>
        <v>1</v>
      </c>
      <c r="F737" t="str">
        <f t="shared" si="86"/>
        <v>t005aae59610</v>
      </c>
      <c r="G737" t="str">
        <f t="shared" si="87"/>
        <v>190425</v>
      </c>
      <c r="H737" s="1">
        <f t="shared" si="88"/>
        <v>7055</v>
      </c>
      <c r="I737" t="b">
        <f t="shared" si="89"/>
        <v>1</v>
      </c>
    </row>
    <row r="738" spans="1:9" x14ac:dyDescent="0.2">
      <c r="A738" t="s">
        <v>736</v>
      </c>
      <c r="B738" t="str">
        <f t="shared" si="84"/>
        <v>t005aae59610.r.ut190630.072451_1</v>
      </c>
      <c r="C738" t="s">
        <v>1513</v>
      </c>
      <c r="D738" t="str">
        <f t="shared" si="85"/>
        <v>t005aae59610.r.ut190630.072451_1</v>
      </c>
      <c r="E738" t="b">
        <f t="shared" si="83"/>
        <v>1</v>
      </c>
      <c r="F738" t="str">
        <f t="shared" si="86"/>
        <v>t005aae59610</v>
      </c>
      <c r="G738" t="str">
        <f t="shared" si="87"/>
        <v>190630</v>
      </c>
      <c r="H738" s="1">
        <f t="shared" si="88"/>
        <v>7121</v>
      </c>
      <c r="I738" t="b">
        <f t="shared" si="89"/>
        <v>1</v>
      </c>
    </row>
    <row r="739" spans="1:9" x14ac:dyDescent="0.2">
      <c r="A739" t="s">
        <v>737</v>
      </c>
      <c r="B739" t="str">
        <f t="shared" si="84"/>
        <v>t005aae59610.r.ut190701.071106_1</v>
      </c>
      <c r="C739" t="s">
        <v>1514</v>
      </c>
      <c r="D739" t="str">
        <f t="shared" si="85"/>
        <v>t005aae59610.r.ut190701.071106_1</v>
      </c>
      <c r="E739" t="b">
        <f t="shared" si="83"/>
        <v>1</v>
      </c>
      <c r="F739" t="str">
        <f t="shared" si="86"/>
        <v>t005aae59610</v>
      </c>
      <c r="G739" t="str">
        <f t="shared" si="87"/>
        <v>190701</v>
      </c>
      <c r="H739" s="1">
        <f t="shared" si="88"/>
        <v>7122</v>
      </c>
      <c r="I739" t="b">
        <f t="shared" si="89"/>
        <v>1</v>
      </c>
    </row>
    <row r="740" spans="1:9" x14ac:dyDescent="0.2">
      <c r="A740" t="s">
        <v>738</v>
      </c>
      <c r="B740" t="str">
        <f t="shared" si="84"/>
        <v>t005aae59610.r.ut190703.064337_1</v>
      </c>
      <c r="C740" t="s">
        <v>1515</v>
      </c>
      <c r="D740" t="str">
        <f t="shared" si="85"/>
        <v>t005aae59610.r.ut190703.064337_1</v>
      </c>
      <c r="E740" t="b">
        <f t="shared" si="83"/>
        <v>1</v>
      </c>
      <c r="F740" t="str">
        <f t="shared" si="86"/>
        <v>t005aae59610</v>
      </c>
      <c r="G740" t="str">
        <f t="shared" si="87"/>
        <v>190703</v>
      </c>
      <c r="H740" s="1">
        <f t="shared" si="88"/>
        <v>7124</v>
      </c>
      <c r="I740" t="b">
        <f t="shared" si="89"/>
        <v>1</v>
      </c>
    </row>
    <row r="741" spans="1:9" x14ac:dyDescent="0.2">
      <c r="A741" t="s">
        <v>739</v>
      </c>
      <c r="B741" t="str">
        <f t="shared" si="84"/>
        <v>t005aae59610.r.ut190705.065437_1</v>
      </c>
      <c r="C741" t="s">
        <v>1516</v>
      </c>
      <c r="D741" t="str">
        <f t="shared" si="85"/>
        <v>t005aae59610.r.ut190705.065437_1</v>
      </c>
      <c r="E741" t="b">
        <f t="shared" si="83"/>
        <v>1</v>
      </c>
      <c r="F741" t="str">
        <f t="shared" si="86"/>
        <v>t005aae59610</v>
      </c>
      <c r="G741" t="str">
        <f t="shared" si="87"/>
        <v>190705</v>
      </c>
      <c r="H741" s="1">
        <f t="shared" si="88"/>
        <v>7126</v>
      </c>
      <c r="I741" t="b">
        <f t="shared" si="89"/>
        <v>1</v>
      </c>
    </row>
    <row r="742" spans="1:9" x14ac:dyDescent="0.2">
      <c r="A742" t="s">
        <v>740</v>
      </c>
      <c r="B742" t="str">
        <f t="shared" si="84"/>
        <v>t005aae59610.r.ut190706.073335_1</v>
      </c>
      <c r="C742" t="s">
        <v>1517</v>
      </c>
      <c r="D742" t="str">
        <f t="shared" si="85"/>
        <v>t005aae59610.r.ut190706.073335_1</v>
      </c>
      <c r="E742" t="b">
        <f t="shared" si="83"/>
        <v>1</v>
      </c>
      <c r="F742" t="str">
        <f t="shared" si="86"/>
        <v>t005aae59610</v>
      </c>
      <c r="G742" t="str">
        <f t="shared" si="87"/>
        <v>190706</v>
      </c>
      <c r="H742" s="1">
        <f t="shared" si="88"/>
        <v>7127</v>
      </c>
      <c r="I742" t="b">
        <f t="shared" si="89"/>
        <v>1</v>
      </c>
    </row>
    <row r="743" spans="1:9" x14ac:dyDescent="0.2">
      <c r="A743" t="s">
        <v>741</v>
      </c>
      <c r="B743" t="str">
        <f t="shared" si="84"/>
        <v>t005aae59610.r.ut190707.065033_1</v>
      </c>
      <c r="C743" t="s">
        <v>1518</v>
      </c>
      <c r="D743" t="str">
        <f t="shared" si="85"/>
        <v>t005aae59610.r.ut190707.065033_1</v>
      </c>
      <c r="E743" t="b">
        <f t="shared" si="83"/>
        <v>1</v>
      </c>
      <c r="F743" t="str">
        <f t="shared" si="86"/>
        <v>t005aae59610</v>
      </c>
      <c r="G743" t="str">
        <f t="shared" si="87"/>
        <v>190707</v>
      </c>
      <c r="H743" s="1">
        <f t="shared" si="88"/>
        <v>7128</v>
      </c>
      <c r="I743" t="b">
        <f t="shared" si="89"/>
        <v>1</v>
      </c>
    </row>
    <row r="744" spans="1:9" x14ac:dyDescent="0.2">
      <c r="A744" t="s">
        <v>742</v>
      </c>
      <c r="B744" t="str">
        <f t="shared" si="84"/>
        <v>t005aae59610.r.ut190709.064106_1</v>
      </c>
      <c r="C744" t="s">
        <v>1519</v>
      </c>
      <c r="D744" t="str">
        <f t="shared" si="85"/>
        <v>t005aae59610.r.ut190709.064106_1</v>
      </c>
      <c r="E744" t="b">
        <f t="shared" si="83"/>
        <v>1</v>
      </c>
      <c r="F744" t="str">
        <f t="shared" si="86"/>
        <v>t005aae59610</v>
      </c>
      <c r="G744" t="str">
        <f t="shared" si="87"/>
        <v>190709</v>
      </c>
      <c r="H744" s="1">
        <f t="shared" si="88"/>
        <v>7130</v>
      </c>
      <c r="I744" t="b">
        <f t="shared" si="89"/>
        <v>1</v>
      </c>
    </row>
    <row r="745" spans="1:9" x14ac:dyDescent="0.2">
      <c r="A745" t="s">
        <v>743</v>
      </c>
      <c r="B745" t="str">
        <f t="shared" si="84"/>
        <v>t005aae59610.r.ut190710.063752_1</v>
      </c>
      <c r="C745" t="s">
        <v>1520</v>
      </c>
      <c r="D745" t="str">
        <f t="shared" si="85"/>
        <v>t005aae59610.r.ut190710.063752_1</v>
      </c>
      <c r="E745" t="b">
        <f t="shared" si="83"/>
        <v>1</v>
      </c>
      <c r="F745" t="str">
        <f t="shared" si="86"/>
        <v>t005aae59610</v>
      </c>
      <c r="G745" t="str">
        <f t="shared" si="87"/>
        <v>190710</v>
      </c>
      <c r="H745" s="1">
        <f t="shared" si="88"/>
        <v>7131</v>
      </c>
      <c r="I745" t="b">
        <f t="shared" si="89"/>
        <v>1</v>
      </c>
    </row>
    <row r="746" spans="1:9" x14ac:dyDescent="0.2">
      <c r="A746" t="s">
        <v>744</v>
      </c>
      <c r="B746" t="str">
        <f t="shared" si="84"/>
        <v>t005aae59610.r.ut190712.063332_1</v>
      </c>
      <c r="C746" t="s">
        <v>1521</v>
      </c>
      <c r="D746" t="str">
        <f t="shared" si="85"/>
        <v>t005aae59610.r.ut190712.063332_1</v>
      </c>
      <c r="E746" t="b">
        <f t="shared" si="83"/>
        <v>1</v>
      </c>
      <c r="F746" t="str">
        <f t="shared" si="86"/>
        <v>t005aae59610</v>
      </c>
      <c r="G746" t="str">
        <f t="shared" si="87"/>
        <v>190712</v>
      </c>
      <c r="H746" s="1">
        <f t="shared" si="88"/>
        <v>7133</v>
      </c>
      <c r="I746" t="b">
        <f t="shared" si="89"/>
        <v>1</v>
      </c>
    </row>
    <row r="747" spans="1:9" x14ac:dyDescent="0.2">
      <c r="A747" t="s">
        <v>745</v>
      </c>
      <c r="B747" t="str">
        <f t="shared" si="84"/>
        <v>t005aae59610.r.ut190714.061942_1</v>
      </c>
      <c r="C747" t="s">
        <v>1522</v>
      </c>
      <c r="D747" t="str">
        <f t="shared" si="85"/>
        <v>t005aae59610.r.ut190714.061942_1</v>
      </c>
      <c r="E747" t="b">
        <f t="shared" si="83"/>
        <v>1</v>
      </c>
      <c r="F747" t="str">
        <f t="shared" si="86"/>
        <v>t005aae59610</v>
      </c>
      <c r="G747" t="str">
        <f t="shared" si="87"/>
        <v>190714</v>
      </c>
      <c r="H747" s="1">
        <f t="shared" si="88"/>
        <v>7135</v>
      </c>
      <c r="I747" t="b">
        <f t="shared" si="89"/>
        <v>1</v>
      </c>
    </row>
    <row r="748" spans="1:9" x14ac:dyDescent="0.2">
      <c r="A748" t="s">
        <v>746</v>
      </c>
      <c r="B748" t="str">
        <f t="shared" si="84"/>
        <v>t005aae59610.r.ut190715.060156_1</v>
      </c>
      <c r="C748" t="s">
        <v>1523</v>
      </c>
      <c r="D748" t="str">
        <f t="shared" si="85"/>
        <v>t005aae59610.r.ut190715.060156_1</v>
      </c>
      <c r="E748" t="b">
        <f t="shared" si="83"/>
        <v>1</v>
      </c>
      <c r="F748" t="str">
        <f t="shared" si="86"/>
        <v>t005aae59610</v>
      </c>
      <c r="G748" t="str">
        <f t="shared" si="87"/>
        <v>190715</v>
      </c>
      <c r="H748" s="1">
        <f t="shared" si="88"/>
        <v>7136</v>
      </c>
      <c r="I748" t="b">
        <f t="shared" si="89"/>
        <v>1</v>
      </c>
    </row>
    <row r="749" spans="1:9" x14ac:dyDescent="0.2">
      <c r="A749" t="s">
        <v>747</v>
      </c>
      <c r="B749" t="str">
        <f t="shared" si="84"/>
        <v>t005aae59610.r.ut190716.061221_1</v>
      </c>
      <c r="C749" t="s">
        <v>1524</v>
      </c>
      <c r="D749" t="str">
        <f t="shared" si="85"/>
        <v>t005aae59610.r.ut190716.061221_1</v>
      </c>
      <c r="E749" t="b">
        <f t="shared" si="83"/>
        <v>1</v>
      </c>
      <c r="F749" t="str">
        <f t="shared" si="86"/>
        <v>t005aae59610</v>
      </c>
      <c r="G749" t="str">
        <f t="shared" si="87"/>
        <v>190716</v>
      </c>
      <c r="H749" s="1">
        <f t="shared" si="88"/>
        <v>7137</v>
      </c>
      <c r="I749" t="b">
        <f t="shared" si="89"/>
        <v>1</v>
      </c>
    </row>
    <row r="750" spans="1:9" x14ac:dyDescent="0.2">
      <c r="A750" t="s">
        <v>748</v>
      </c>
      <c r="B750" t="str">
        <f t="shared" si="84"/>
        <v>t005aae59610.r.ut190717.060739_1</v>
      </c>
      <c r="C750" t="s">
        <v>1525</v>
      </c>
      <c r="D750" t="str">
        <f t="shared" si="85"/>
        <v>t005aae59610.r.ut190717.060739_1</v>
      </c>
      <c r="E750" t="b">
        <f t="shared" si="83"/>
        <v>1</v>
      </c>
      <c r="F750" t="str">
        <f t="shared" si="86"/>
        <v>t005aae59610</v>
      </c>
      <c r="G750" t="str">
        <f t="shared" si="87"/>
        <v>190717</v>
      </c>
      <c r="H750" s="1">
        <f t="shared" si="88"/>
        <v>7138</v>
      </c>
      <c r="I750" t="b">
        <f t="shared" si="89"/>
        <v>1</v>
      </c>
    </row>
    <row r="751" spans="1:9" x14ac:dyDescent="0.2">
      <c r="A751" t="s">
        <v>749</v>
      </c>
      <c r="B751" t="str">
        <f t="shared" si="84"/>
        <v>t005aae59610.r.ut190718.060443_1</v>
      </c>
      <c r="C751" t="s">
        <v>1526</v>
      </c>
      <c r="D751" t="str">
        <f t="shared" si="85"/>
        <v>t005aae59610.r.ut190718.060443_1</v>
      </c>
      <c r="E751" t="b">
        <f t="shared" si="83"/>
        <v>1</v>
      </c>
      <c r="F751" t="str">
        <f t="shared" si="86"/>
        <v>t005aae59610</v>
      </c>
      <c r="G751" t="str">
        <f t="shared" si="87"/>
        <v>190718</v>
      </c>
      <c r="H751" s="1">
        <f t="shared" si="88"/>
        <v>7139</v>
      </c>
      <c r="I751" t="b">
        <f t="shared" si="89"/>
        <v>1</v>
      </c>
    </row>
    <row r="752" spans="1:9" x14ac:dyDescent="0.2">
      <c r="A752" t="s">
        <v>750</v>
      </c>
      <c r="B752" t="str">
        <f t="shared" si="84"/>
        <v>t005aae59610.r.ut190719.055953_1</v>
      </c>
      <c r="C752" t="s">
        <v>1527</v>
      </c>
      <c r="D752" t="str">
        <f t="shared" si="85"/>
        <v>t005aae59610.r.ut190719.055953_1</v>
      </c>
      <c r="E752" t="b">
        <f t="shared" si="83"/>
        <v>1</v>
      </c>
      <c r="F752" t="str">
        <f t="shared" si="86"/>
        <v>t005aae59610</v>
      </c>
      <c r="G752" t="str">
        <f t="shared" si="87"/>
        <v>190719</v>
      </c>
      <c r="H752" s="1">
        <f t="shared" si="88"/>
        <v>7140</v>
      </c>
      <c r="I752" t="b">
        <f t="shared" si="89"/>
        <v>0</v>
      </c>
    </row>
    <row r="753" spans="1:9" x14ac:dyDescent="0.2">
      <c r="A753" t="s">
        <v>751</v>
      </c>
      <c r="B753" t="str">
        <f t="shared" si="84"/>
        <v>t005aae6176.r.ut190425.062802_1</v>
      </c>
      <c r="C753" t="s">
        <v>1528</v>
      </c>
      <c r="D753" t="str">
        <f t="shared" si="85"/>
        <v>t005aae6176.r.ut190425.062802_1</v>
      </c>
      <c r="E753" t="b">
        <f t="shared" si="83"/>
        <v>1</v>
      </c>
      <c r="F753" t="str">
        <f t="shared" si="86"/>
        <v>t005aae6176</v>
      </c>
      <c r="G753" t="str">
        <f t="shared" si="87"/>
        <v>190425</v>
      </c>
      <c r="H753" s="1">
        <f t="shared" si="88"/>
        <v>7055</v>
      </c>
      <c r="I753" t="b">
        <f t="shared" si="89"/>
        <v>1</v>
      </c>
    </row>
    <row r="754" spans="1:9" x14ac:dyDescent="0.2">
      <c r="A754" t="s">
        <v>752</v>
      </c>
      <c r="B754" t="str">
        <f t="shared" si="84"/>
        <v>t005aae6176.r.ut190516.050908_1</v>
      </c>
      <c r="C754" t="s">
        <v>1529</v>
      </c>
      <c r="D754" t="str">
        <f t="shared" si="85"/>
        <v>t005aae6176.r.ut190516.050908_1</v>
      </c>
      <c r="E754" t="b">
        <f t="shared" si="83"/>
        <v>1</v>
      </c>
      <c r="F754" t="str">
        <f t="shared" si="86"/>
        <v>t005aae6176</v>
      </c>
      <c r="G754" t="str">
        <f t="shared" si="87"/>
        <v>190516</v>
      </c>
      <c r="H754" s="1">
        <f t="shared" si="88"/>
        <v>7076</v>
      </c>
      <c r="I754" t="b">
        <f t="shared" si="89"/>
        <v>1</v>
      </c>
    </row>
    <row r="755" spans="1:9" x14ac:dyDescent="0.2">
      <c r="A755" t="s">
        <v>753</v>
      </c>
      <c r="B755" t="str">
        <f t="shared" si="84"/>
        <v>t005aae6176.r.ut190517.052904_1</v>
      </c>
      <c r="C755" t="s">
        <v>1530</v>
      </c>
      <c r="D755" t="str">
        <f t="shared" si="85"/>
        <v>t005aae6176.r.ut190517.052904_1</v>
      </c>
      <c r="E755" t="b">
        <f t="shared" si="83"/>
        <v>1</v>
      </c>
      <c r="F755" t="str">
        <f t="shared" si="86"/>
        <v>t005aae6176</v>
      </c>
      <c r="G755" t="str">
        <f t="shared" si="87"/>
        <v>190517</v>
      </c>
      <c r="H755" s="1">
        <f t="shared" si="88"/>
        <v>7077</v>
      </c>
      <c r="I755" t="b">
        <f t="shared" si="89"/>
        <v>0</v>
      </c>
    </row>
    <row r="756" spans="1:9" x14ac:dyDescent="0.2">
      <c r="A756" t="s">
        <v>754</v>
      </c>
      <c r="B756" t="str">
        <f t="shared" si="84"/>
        <v>t005aae62293.r.ut190425.112857_1</v>
      </c>
      <c r="C756" t="s">
        <v>1531</v>
      </c>
      <c r="D756" t="str">
        <f t="shared" si="85"/>
        <v>t005aae62293.r.ut190425.112857_1</v>
      </c>
      <c r="E756" t="b">
        <f t="shared" si="83"/>
        <v>1</v>
      </c>
      <c r="F756" t="str">
        <f t="shared" si="86"/>
        <v>t005aae62293</v>
      </c>
      <c r="G756" t="str">
        <f t="shared" si="87"/>
        <v>190425</v>
      </c>
      <c r="H756" s="1">
        <f t="shared" si="88"/>
        <v>7055</v>
      </c>
      <c r="I756" t="b">
        <f t="shared" si="89"/>
        <v>1</v>
      </c>
    </row>
    <row r="757" spans="1:9" x14ac:dyDescent="0.2">
      <c r="A757" t="s">
        <v>755</v>
      </c>
      <c r="B757" t="str">
        <f t="shared" si="84"/>
        <v>t005aae62293.r.ut190630.072109_1</v>
      </c>
      <c r="C757" t="s">
        <v>1532</v>
      </c>
      <c r="D757" t="str">
        <f t="shared" si="85"/>
        <v>t005aae62293.r.ut190630.072109_1</v>
      </c>
      <c r="E757" t="b">
        <f t="shared" si="83"/>
        <v>1</v>
      </c>
      <c r="F757" t="str">
        <f t="shared" si="86"/>
        <v>t005aae62293</v>
      </c>
      <c r="G757" t="str">
        <f t="shared" si="87"/>
        <v>190630</v>
      </c>
      <c r="H757" s="1">
        <f t="shared" si="88"/>
        <v>7121</v>
      </c>
      <c r="I757" t="b">
        <f t="shared" si="89"/>
        <v>1</v>
      </c>
    </row>
    <row r="758" spans="1:9" x14ac:dyDescent="0.2">
      <c r="A758" t="s">
        <v>756</v>
      </c>
      <c r="B758" t="str">
        <f t="shared" si="84"/>
        <v>t005aae62293.r.ut190701.070724_1</v>
      </c>
      <c r="C758" t="s">
        <v>1533</v>
      </c>
      <c r="D758" t="str">
        <f t="shared" si="85"/>
        <v>t005aae62293.r.ut190701.070724_1</v>
      </c>
      <c r="E758" t="b">
        <f t="shared" si="83"/>
        <v>1</v>
      </c>
      <c r="F758" t="str">
        <f t="shared" si="86"/>
        <v>t005aae62293</v>
      </c>
      <c r="G758" t="str">
        <f t="shared" si="87"/>
        <v>190701</v>
      </c>
      <c r="H758" s="1">
        <f t="shared" si="88"/>
        <v>7122</v>
      </c>
      <c r="I758" t="b">
        <f t="shared" si="89"/>
        <v>1</v>
      </c>
    </row>
    <row r="759" spans="1:9" x14ac:dyDescent="0.2">
      <c r="A759" t="s">
        <v>757</v>
      </c>
      <c r="B759" t="str">
        <f t="shared" si="84"/>
        <v>t005aae62293.r.ut190702.091430_1</v>
      </c>
      <c r="C759" t="s">
        <v>1534</v>
      </c>
      <c r="D759" t="str">
        <f t="shared" si="85"/>
        <v>t005aae62293.r.ut190702.091430_1</v>
      </c>
      <c r="E759" t="b">
        <f t="shared" si="83"/>
        <v>1</v>
      </c>
      <c r="F759" t="str">
        <f t="shared" si="86"/>
        <v>t005aae62293</v>
      </c>
      <c r="G759" t="str">
        <f t="shared" si="87"/>
        <v>190702</v>
      </c>
      <c r="H759" s="1">
        <f t="shared" si="88"/>
        <v>7123</v>
      </c>
      <c r="I759" t="b">
        <f t="shared" si="89"/>
        <v>1</v>
      </c>
    </row>
    <row r="760" spans="1:9" x14ac:dyDescent="0.2">
      <c r="A760" t="s">
        <v>758</v>
      </c>
      <c r="B760" t="str">
        <f t="shared" si="84"/>
        <v>t005aae62293.r.ut190703.065856_1</v>
      </c>
      <c r="C760" t="s">
        <v>1535</v>
      </c>
      <c r="D760" t="str">
        <f t="shared" si="85"/>
        <v>t005aae62293.r.ut190703.065856_1</v>
      </c>
      <c r="E760" t="b">
        <f t="shared" si="83"/>
        <v>1</v>
      </c>
      <c r="F760" t="str">
        <f t="shared" si="86"/>
        <v>t005aae62293</v>
      </c>
      <c r="G760" t="str">
        <f t="shared" si="87"/>
        <v>190703</v>
      </c>
      <c r="H760" s="1">
        <f t="shared" si="88"/>
        <v>7124</v>
      </c>
      <c r="I760" t="b">
        <f t="shared" si="89"/>
        <v>1</v>
      </c>
    </row>
    <row r="761" spans="1:9" x14ac:dyDescent="0.2">
      <c r="A761" t="s">
        <v>759</v>
      </c>
      <c r="B761" t="str">
        <f t="shared" si="84"/>
        <v>t005aae62293.r.ut190705.065054_1</v>
      </c>
      <c r="C761" t="s">
        <v>1536</v>
      </c>
      <c r="D761" t="str">
        <f t="shared" si="85"/>
        <v>t005aae62293.r.ut190705.065054_1</v>
      </c>
      <c r="E761" t="b">
        <f t="shared" si="83"/>
        <v>1</v>
      </c>
      <c r="F761" t="str">
        <f t="shared" si="86"/>
        <v>t005aae62293</v>
      </c>
      <c r="G761" t="str">
        <f t="shared" si="87"/>
        <v>190705</v>
      </c>
      <c r="H761" s="1">
        <f t="shared" si="88"/>
        <v>7126</v>
      </c>
      <c r="I761" t="b">
        <f t="shared" si="89"/>
        <v>1</v>
      </c>
    </row>
    <row r="762" spans="1:9" x14ac:dyDescent="0.2">
      <c r="A762" t="s">
        <v>760</v>
      </c>
      <c r="B762" t="str">
        <f t="shared" si="84"/>
        <v>t005aae62293.r.ut190706.073724_1</v>
      </c>
      <c r="C762" t="s">
        <v>1537</v>
      </c>
      <c r="D762" t="str">
        <f t="shared" si="85"/>
        <v>t005aae62293.r.ut190706.073724_1</v>
      </c>
      <c r="E762" t="b">
        <f t="shared" si="83"/>
        <v>1</v>
      </c>
      <c r="F762" t="str">
        <f t="shared" si="86"/>
        <v>t005aae62293</v>
      </c>
      <c r="G762" t="str">
        <f t="shared" si="87"/>
        <v>190706</v>
      </c>
      <c r="H762" s="1">
        <f t="shared" si="88"/>
        <v>7127</v>
      </c>
      <c r="I762" t="b">
        <f t="shared" si="89"/>
        <v>1</v>
      </c>
    </row>
    <row r="763" spans="1:9" x14ac:dyDescent="0.2">
      <c r="A763" t="s">
        <v>761</v>
      </c>
      <c r="B763" t="str">
        <f t="shared" si="84"/>
        <v>t005aae62293.r.ut190707.064638_1</v>
      </c>
      <c r="C763" t="s">
        <v>1538</v>
      </c>
      <c r="D763" t="str">
        <f t="shared" si="85"/>
        <v>t005aae62293.r.ut190707.064638_1</v>
      </c>
      <c r="E763" t="b">
        <f t="shared" si="83"/>
        <v>1</v>
      </c>
      <c r="F763" t="str">
        <f t="shared" si="86"/>
        <v>t005aae62293</v>
      </c>
      <c r="G763" t="str">
        <f t="shared" si="87"/>
        <v>190707</v>
      </c>
      <c r="H763" s="1">
        <f t="shared" si="88"/>
        <v>7128</v>
      </c>
      <c r="I763" t="b">
        <f t="shared" si="89"/>
        <v>1</v>
      </c>
    </row>
    <row r="764" spans="1:9" x14ac:dyDescent="0.2">
      <c r="A764" t="s">
        <v>762</v>
      </c>
      <c r="B764" t="str">
        <f t="shared" si="84"/>
        <v>t005aae62293.r.ut190709.063715_1</v>
      </c>
      <c r="C764" t="s">
        <v>1539</v>
      </c>
      <c r="D764" t="str">
        <f t="shared" si="85"/>
        <v>t005aae62293.r.ut190709.063715_1</v>
      </c>
      <c r="E764" t="b">
        <f t="shared" si="83"/>
        <v>1</v>
      </c>
      <c r="F764" t="str">
        <f t="shared" si="86"/>
        <v>t005aae62293</v>
      </c>
      <c r="G764" t="str">
        <f t="shared" si="87"/>
        <v>190709</v>
      </c>
      <c r="H764" s="1">
        <f t="shared" si="88"/>
        <v>7130</v>
      </c>
      <c r="I764" t="b">
        <f t="shared" si="89"/>
        <v>1</v>
      </c>
    </row>
    <row r="765" spans="1:9" x14ac:dyDescent="0.2">
      <c r="A765" t="s">
        <v>763</v>
      </c>
      <c r="B765" t="str">
        <f t="shared" si="84"/>
        <v>t005aae62293.r.ut190710.063401_1</v>
      </c>
      <c r="C765" t="s">
        <v>1540</v>
      </c>
      <c r="D765" t="str">
        <f t="shared" si="85"/>
        <v>t005aae62293.r.ut190710.063401_1</v>
      </c>
      <c r="E765" t="b">
        <f t="shared" si="83"/>
        <v>1</v>
      </c>
      <c r="F765" t="str">
        <f t="shared" si="86"/>
        <v>t005aae62293</v>
      </c>
      <c r="G765" t="str">
        <f t="shared" si="87"/>
        <v>190710</v>
      </c>
      <c r="H765" s="1">
        <f t="shared" si="88"/>
        <v>7131</v>
      </c>
      <c r="I765" t="b">
        <f t="shared" si="89"/>
        <v>1</v>
      </c>
    </row>
    <row r="766" spans="1:9" x14ac:dyDescent="0.2">
      <c r="A766" t="s">
        <v>764</v>
      </c>
      <c r="B766" t="str">
        <f t="shared" si="84"/>
        <v>t005aae62293.r.ut190712.062949_1</v>
      </c>
      <c r="C766" t="s">
        <v>1541</v>
      </c>
      <c r="D766" t="str">
        <f t="shared" si="85"/>
        <v>t005aae62293.r.ut190712.062949_1</v>
      </c>
      <c r="E766" t="b">
        <f t="shared" si="83"/>
        <v>1</v>
      </c>
      <c r="F766" t="str">
        <f t="shared" si="86"/>
        <v>t005aae62293</v>
      </c>
      <c r="G766" t="str">
        <f t="shared" si="87"/>
        <v>190712</v>
      </c>
      <c r="H766" s="1">
        <f t="shared" si="88"/>
        <v>7133</v>
      </c>
      <c r="I766" t="b">
        <f t="shared" si="89"/>
        <v>1</v>
      </c>
    </row>
    <row r="767" spans="1:9" x14ac:dyDescent="0.2">
      <c r="A767" t="s">
        <v>765</v>
      </c>
      <c r="B767" t="str">
        <f t="shared" si="84"/>
        <v>t005aae62293.r.ut190714.061559_1</v>
      </c>
      <c r="C767" t="s">
        <v>1542</v>
      </c>
      <c r="D767" t="str">
        <f t="shared" si="85"/>
        <v>t005aae62293.r.ut190714.061559_1</v>
      </c>
      <c r="E767" t="b">
        <f t="shared" si="83"/>
        <v>1</v>
      </c>
      <c r="F767" t="str">
        <f t="shared" si="86"/>
        <v>t005aae62293</v>
      </c>
      <c r="G767" t="str">
        <f t="shared" si="87"/>
        <v>190714</v>
      </c>
      <c r="H767" s="1">
        <f t="shared" si="88"/>
        <v>7135</v>
      </c>
      <c r="I767" t="b">
        <f t="shared" si="89"/>
        <v>1</v>
      </c>
    </row>
    <row r="768" spans="1:9" x14ac:dyDescent="0.2">
      <c r="A768" t="s">
        <v>766</v>
      </c>
      <c r="B768" t="str">
        <f t="shared" si="84"/>
        <v>t005aae62293.r.ut190715.061321_1</v>
      </c>
      <c r="C768" t="s">
        <v>1543</v>
      </c>
      <c r="D768" t="str">
        <f t="shared" si="85"/>
        <v>t005aae62293.r.ut190715.061321_1</v>
      </c>
      <c r="E768" t="b">
        <f t="shared" si="83"/>
        <v>1</v>
      </c>
      <c r="F768" t="str">
        <f t="shared" si="86"/>
        <v>t005aae62293</v>
      </c>
      <c r="G768" t="str">
        <f t="shared" si="87"/>
        <v>190715</v>
      </c>
      <c r="H768" s="1">
        <f t="shared" si="88"/>
        <v>7136</v>
      </c>
      <c r="I768" t="b">
        <f t="shared" si="89"/>
        <v>1</v>
      </c>
    </row>
    <row r="769" spans="1:9" x14ac:dyDescent="0.2">
      <c r="A769" t="s">
        <v>767</v>
      </c>
      <c r="B769" t="str">
        <f t="shared" si="84"/>
        <v>t005aae62293.r.ut190716.060837_1</v>
      </c>
      <c r="C769" t="s">
        <v>1544</v>
      </c>
      <c r="D769" t="str">
        <f t="shared" si="85"/>
        <v>t005aae62293.r.ut190716.060837_1</v>
      </c>
      <c r="E769" t="b">
        <f t="shared" si="83"/>
        <v>1</v>
      </c>
      <c r="F769" t="str">
        <f t="shared" si="86"/>
        <v>t005aae62293</v>
      </c>
      <c r="G769" t="str">
        <f t="shared" si="87"/>
        <v>190716</v>
      </c>
      <c r="H769" s="1">
        <f t="shared" si="88"/>
        <v>7137</v>
      </c>
      <c r="I769" t="b">
        <f t="shared" si="89"/>
        <v>1</v>
      </c>
    </row>
    <row r="770" spans="1:9" x14ac:dyDescent="0.2">
      <c r="A770" t="s">
        <v>768</v>
      </c>
      <c r="B770" t="str">
        <f t="shared" si="84"/>
        <v>t005aae62293.r.ut190717.060355_1</v>
      </c>
      <c r="C770" t="s">
        <v>1545</v>
      </c>
      <c r="D770" t="str">
        <f t="shared" si="85"/>
        <v>t005aae62293.r.ut190717.060355_1</v>
      </c>
      <c r="E770" t="b">
        <f t="shared" ref="E770:E778" si="90">D770=B770</f>
        <v>1</v>
      </c>
      <c r="F770" t="str">
        <f t="shared" si="86"/>
        <v>t005aae62293</v>
      </c>
      <c r="G770" t="str">
        <f t="shared" si="87"/>
        <v>190717</v>
      </c>
      <c r="H770" s="1">
        <f t="shared" si="88"/>
        <v>7138</v>
      </c>
      <c r="I770" t="b">
        <f t="shared" si="89"/>
        <v>1</v>
      </c>
    </row>
    <row r="771" spans="1:9" x14ac:dyDescent="0.2">
      <c r="A771" t="s">
        <v>769</v>
      </c>
      <c r="B771" t="str">
        <f t="shared" ref="B771:B778" si="91">MID(A771,1,LEN(A771)-8)</f>
        <v>t005aae62293.r.ut190718.060059_1</v>
      </c>
      <c r="C771" t="s">
        <v>1546</v>
      </c>
      <c r="D771" t="str">
        <f t="shared" ref="D771:D778" si="92">MID(MID(C771,1,FIND(" ",C771,1)),1,LEN(MID(C771,1,FIND(" ",C771,1)))-9)</f>
        <v>t005aae62293.r.ut190718.060059_1</v>
      </c>
      <c r="E771" t="b">
        <f t="shared" si="90"/>
        <v>1</v>
      </c>
      <c r="F771" t="str">
        <f t="shared" ref="F771:F778" si="93">LEFT(A771, SEARCH(".",A771,1)-1)</f>
        <v>t005aae62293</v>
      </c>
      <c r="G771" t="str">
        <f t="shared" ref="G771:G778" si="94">MID(A771,SEARCH(".",A771,SEARCH(".",A771,1)+2)+3,6)</f>
        <v>190718</v>
      </c>
      <c r="H771" s="1">
        <f t="shared" ref="H771:H778" si="95">DATE(LEFT(G771,2),MID(G771,3,2),RIGHT(G771,2))</f>
        <v>7139</v>
      </c>
      <c r="I771" t="b">
        <f t="shared" ref="I771:I778" si="96">IF(DATEVALUE(TEXT(H771,"MM/DD/YY")) &lt; DATEVALUE(TEXT(VLOOKUP(F771,$K$2:$M$77,3,FALSE), "MM/DD/YY")), TRUE, FALSE)</f>
        <v>1</v>
      </c>
    </row>
    <row r="772" spans="1:9" x14ac:dyDescent="0.2">
      <c r="A772" t="s">
        <v>770</v>
      </c>
      <c r="B772" t="str">
        <f t="shared" si="91"/>
        <v>t005aae62293.r.ut190719.055610_1</v>
      </c>
      <c r="C772" t="s">
        <v>1547</v>
      </c>
      <c r="D772" t="str">
        <f t="shared" si="92"/>
        <v>t005aae62293.r.ut190719.055610_1</v>
      </c>
      <c r="E772" t="b">
        <f t="shared" si="90"/>
        <v>1</v>
      </c>
      <c r="F772" t="str">
        <f t="shared" si="93"/>
        <v>t005aae62293</v>
      </c>
      <c r="G772" t="str">
        <f t="shared" si="94"/>
        <v>190719</v>
      </c>
      <c r="H772" s="1">
        <f t="shared" si="95"/>
        <v>7140</v>
      </c>
      <c r="I772" t="b">
        <f t="shared" si="96"/>
        <v>0</v>
      </c>
    </row>
    <row r="773" spans="1:9" x14ac:dyDescent="0.2">
      <c r="A773" t="s">
        <v>771</v>
      </c>
      <c r="B773" t="str">
        <f t="shared" si="91"/>
        <v>t005aae6500.r.ut190425.062422_1</v>
      </c>
      <c r="C773" t="s">
        <v>1548</v>
      </c>
      <c r="D773" t="str">
        <f t="shared" si="92"/>
        <v>t005aae6500.r.ut190425.062422_1</v>
      </c>
      <c r="E773" t="b">
        <f t="shared" si="90"/>
        <v>1</v>
      </c>
      <c r="F773" t="str">
        <f t="shared" si="93"/>
        <v>t005aae6500</v>
      </c>
      <c r="G773" t="str">
        <f t="shared" si="94"/>
        <v>190425</v>
      </c>
      <c r="H773" s="1">
        <f t="shared" si="95"/>
        <v>7055</v>
      </c>
      <c r="I773" t="b">
        <f t="shared" si="96"/>
        <v>1</v>
      </c>
    </row>
    <row r="774" spans="1:9" x14ac:dyDescent="0.2">
      <c r="A774" t="s">
        <v>772</v>
      </c>
      <c r="B774" t="str">
        <f t="shared" si="91"/>
        <v>t005aae6500.r.ut190516.050140_1</v>
      </c>
      <c r="C774" t="s">
        <v>1549</v>
      </c>
      <c r="D774" t="str">
        <f t="shared" si="92"/>
        <v>t005aae6500.r.ut190516.050140_1</v>
      </c>
      <c r="E774" t="b">
        <f t="shared" si="90"/>
        <v>1</v>
      </c>
      <c r="F774" t="str">
        <f t="shared" si="93"/>
        <v>t005aae6500</v>
      </c>
      <c r="G774" t="str">
        <f t="shared" si="94"/>
        <v>190516</v>
      </c>
      <c r="H774" s="1">
        <f t="shared" si="95"/>
        <v>7076</v>
      </c>
      <c r="I774" t="b">
        <f t="shared" si="96"/>
        <v>1</v>
      </c>
    </row>
    <row r="775" spans="1:9" x14ac:dyDescent="0.2">
      <c r="A775" t="s">
        <v>773</v>
      </c>
      <c r="B775" t="str">
        <f t="shared" si="91"/>
        <v>t005aae6500.r.ut190517.052524_1</v>
      </c>
      <c r="C775" t="s">
        <v>1550</v>
      </c>
      <c r="D775" t="str">
        <f t="shared" si="92"/>
        <v>t005aae6500.r.ut190517.052524_1</v>
      </c>
      <c r="E775" t="b">
        <f t="shared" si="90"/>
        <v>1</v>
      </c>
      <c r="F775" t="str">
        <f t="shared" si="93"/>
        <v>t005aae6500</v>
      </c>
      <c r="G775" t="str">
        <f t="shared" si="94"/>
        <v>190517</v>
      </c>
      <c r="H775" s="1">
        <f t="shared" si="95"/>
        <v>7077</v>
      </c>
      <c r="I775" t="b">
        <f t="shared" si="96"/>
        <v>0</v>
      </c>
    </row>
    <row r="776" spans="1:9" x14ac:dyDescent="0.2">
      <c r="A776" t="s">
        <v>774</v>
      </c>
      <c r="B776" t="str">
        <f t="shared" si="91"/>
        <v>t005aae6819.r.ut190425.061312_1</v>
      </c>
      <c r="C776" t="s">
        <v>1551</v>
      </c>
      <c r="D776" t="str">
        <f t="shared" si="92"/>
        <v>t005aae6819.r.ut190425.061312_1</v>
      </c>
      <c r="E776" t="b">
        <f t="shared" si="90"/>
        <v>1</v>
      </c>
      <c r="F776" t="str">
        <f t="shared" si="93"/>
        <v>t005aae6819</v>
      </c>
      <c r="G776" t="str">
        <f t="shared" si="94"/>
        <v>190425</v>
      </c>
      <c r="H776" s="1">
        <f t="shared" si="95"/>
        <v>7055</v>
      </c>
      <c r="I776" t="b">
        <f t="shared" si="96"/>
        <v>1</v>
      </c>
    </row>
    <row r="777" spans="1:9" x14ac:dyDescent="0.2">
      <c r="A777" t="s">
        <v>775</v>
      </c>
      <c r="B777" t="str">
        <f t="shared" si="91"/>
        <v>t005aae6819.r.ut190516.051636_1</v>
      </c>
      <c r="C777" t="s">
        <v>1552</v>
      </c>
      <c r="D777" t="str">
        <f t="shared" si="92"/>
        <v>t005aae6819.r.ut190516.051636_1</v>
      </c>
      <c r="E777" t="b">
        <f t="shared" si="90"/>
        <v>1</v>
      </c>
      <c r="F777" t="str">
        <f t="shared" si="93"/>
        <v>t005aae6819</v>
      </c>
      <c r="G777" t="str">
        <f t="shared" si="94"/>
        <v>190516</v>
      </c>
      <c r="H777" s="1">
        <f t="shared" si="95"/>
        <v>7076</v>
      </c>
      <c r="I777" t="b">
        <f t="shared" si="96"/>
        <v>1</v>
      </c>
    </row>
    <row r="778" spans="1:9" x14ac:dyDescent="0.2">
      <c r="A778" t="s">
        <v>776</v>
      </c>
      <c r="B778" t="str">
        <f t="shared" si="91"/>
        <v>t005aae6819.r.ut190517.054613_1</v>
      </c>
      <c r="C778" t="s">
        <v>1553</v>
      </c>
      <c r="D778" t="str">
        <f t="shared" si="92"/>
        <v>t005aae6819.r.ut190517.054613_1</v>
      </c>
      <c r="E778" t="b">
        <f t="shared" si="90"/>
        <v>1</v>
      </c>
      <c r="F778" t="str">
        <f t="shared" si="93"/>
        <v>t005aae6819</v>
      </c>
      <c r="G778" t="str">
        <f t="shared" si="94"/>
        <v>190517</v>
      </c>
      <c r="H778" s="1">
        <f t="shared" si="95"/>
        <v>7077</v>
      </c>
      <c r="I778" t="b">
        <f t="shared" si="96"/>
        <v>0</v>
      </c>
    </row>
  </sheetData>
  <autoFilter ref="A1:M778" xr:uid="{F7B41D1D-29FC-9D47-ACCA-326A3F242F2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7B43-D94A-434D-B1A5-480863589E68}">
  <dimension ref="A1:C77"/>
  <sheetViews>
    <sheetView workbookViewId="0">
      <selection activeCell="A2" sqref="A2:A77"/>
    </sheetView>
  </sheetViews>
  <sheetFormatPr baseColWidth="10" defaultRowHeight="16" x14ac:dyDescent="0.2"/>
  <cols>
    <col min="1" max="3" width="37.5" bestFit="1" customWidth="1"/>
  </cols>
  <sheetData>
    <row r="1" spans="1:3" x14ac:dyDescent="0.2">
      <c r="A1" s="2" t="s">
        <v>1568</v>
      </c>
      <c r="B1" s="2" t="s">
        <v>1570</v>
      </c>
      <c r="C1" s="2" t="s">
        <v>1569</v>
      </c>
    </row>
    <row r="2" spans="1:3" x14ac:dyDescent="0.2">
      <c r="A2" t="s">
        <v>13</v>
      </c>
      <c r="B2" t="str">
        <f>VLOOKUP(A2,$C$2:$C$77,1,FALSE)</f>
        <v>t005aae0333.r.ut190719.070300_1.sw.fits</v>
      </c>
      <c r="C2" t="s">
        <v>13</v>
      </c>
    </row>
    <row r="3" spans="1:3" x14ac:dyDescent="0.2">
      <c r="A3" t="s">
        <v>16</v>
      </c>
      <c r="B3" t="str">
        <f t="shared" ref="B3:B66" si="0">VLOOKUP(A3,$C$2:$C$77,1,FALSE)</f>
        <v>t005aae1123.r.ut190517.055338_1.sw.fits</v>
      </c>
      <c r="C3" t="s">
        <v>16</v>
      </c>
    </row>
    <row r="4" spans="1:3" x14ac:dyDescent="0.2">
      <c r="A4" t="s">
        <v>33</v>
      </c>
      <c r="B4" t="str">
        <f t="shared" si="0"/>
        <v>t005aae1267.r.ut190719.063412_1.sw.fits</v>
      </c>
      <c r="C4" t="s">
        <v>33</v>
      </c>
    </row>
    <row r="5" spans="1:3" x14ac:dyDescent="0.2">
      <c r="A5" t="s">
        <v>45</v>
      </c>
      <c r="B5" t="str">
        <f t="shared" si="0"/>
        <v>t005aae13559.r.ut190719.085858_1.sw.fits</v>
      </c>
      <c r="C5" t="s">
        <v>45</v>
      </c>
    </row>
    <row r="6" spans="1:3" x14ac:dyDescent="0.2">
      <c r="A6" t="s">
        <v>60</v>
      </c>
      <c r="B6" t="str">
        <f t="shared" si="0"/>
        <v>t005aae13973.r.ut190719.072706_1.sw.fits</v>
      </c>
      <c r="C6" t="s">
        <v>60</v>
      </c>
    </row>
    <row r="7" spans="1:3" x14ac:dyDescent="0.2">
      <c r="A7" t="s">
        <v>72</v>
      </c>
      <c r="B7" t="str">
        <f t="shared" si="0"/>
        <v>t005aae14304.r.ut190719.085516_1.sw.fits</v>
      </c>
      <c r="C7" t="s">
        <v>72</v>
      </c>
    </row>
    <row r="8" spans="1:3" x14ac:dyDescent="0.2">
      <c r="A8" t="s">
        <v>75</v>
      </c>
      <c r="B8" t="str">
        <f t="shared" si="0"/>
        <v>t005aae14801.r.ut190606.060507_1.sw.fits</v>
      </c>
      <c r="C8" t="s">
        <v>75</v>
      </c>
    </row>
    <row r="9" spans="1:3" x14ac:dyDescent="0.2">
      <c r="A9" t="s">
        <v>90</v>
      </c>
      <c r="B9" t="str">
        <f t="shared" si="0"/>
        <v>t005aae14916.r.ut190719.072324_1.sw.fits</v>
      </c>
      <c r="C9" t="s">
        <v>90</v>
      </c>
    </row>
    <row r="10" spans="1:3" x14ac:dyDescent="0.2">
      <c r="A10" t="s">
        <v>101</v>
      </c>
      <c r="B10" t="str">
        <f t="shared" si="0"/>
        <v>t005aae15016.r.ut190719.091348_1.sw.fits</v>
      </c>
      <c r="C10" t="s">
        <v>101</v>
      </c>
    </row>
    <row r="11" spans="1:3" x14ac:dyDescent="0.2">
      <c r="A11" t="s">
        <v>104</v>
      </c>
      <c r="B11" t="str">
        <f t="shared" si="0"/>
        <v>t005aae15263.r.ut190606.060900_1.sw.fits</v>
      </c>
      <c r="C11" t="s">
        <v>104</v>
      </c>
    </row>
    <row r="12" spans="1:3" x14ac:dyDescent="0.2">
      <c r="A12" t="s">
        <v>119</v>
      </c>
      <c r="B12" t="str">
        <f t="shared" si="0"/>
        <v>t005aae15385.r.ut190719.071941_1.sw.fits</v>
      </c>
      <c r="C12" t="s">
        <v>119</v>
      </c>
    </row>
    <row r="13" spans="1:3" x14ac:dyDescent="0.2">
      <c r="A13" t="s">
        <v>133</v>
      </c>
      <c r="B13" t="str">
        <f t="shared" si="0"/>
        <v>t005aae15593.r.ut190719.073048_1.sw.fits</v>
      </c>
      <c r="C13" t="s">
        <v>133</v>
      </c>
    </row>
    <row r="14" spans="1:3" x14ac:dyDescent="0.2">
      <c r="A14" t="s">
        <v>148</v>
      </c>
      <c r="B14" t="str">
        <f t="shared" si="0"/>
        <v>t005aae15682.r.ut190719.084748_1.sw.fits</v>
      </c>
      <c r="C14" t="s">
        <v>148</v>
      </c>
    </row>
    <row r="15" spans="1:3" x14ac:dyDescent="0.2">
      <c r="A15" t="s">
        <v>161</v>
      </c>
      <c r="B15" t="str">
        <f t="shared" si="0"/>
        <v>t005aae15687.r.ut190719.090240_1.sw.fits</v>
      </c>
      <c r="C15" t="s">
        <v>161</v>
      </c>
    </row>
    <row r="16" spans="1:3" x14ac:dyDescent="0.2">
      <c r="A16" t="s">
        <v>174</v>
      </c>
      <c r="B16" t="str">
        <f t="shared" si="0"/>
        <v>t005aae15688.r.ut190719.090621_1.sw.fits</v>
      </c>
      <c r="C16" t="s">
        <v>174</v>
      </c>
    </row>
    <row r="17" spans="1:3" x14ac:dyDescent="0.2">
      <c r="A17" t="s">
        <v>177</v>
      </c>
      <c r="B17" t="str">
        <f t="shared" si="0"/>
        <v>t005aae16180.r.ut190606.061244_1.sw.fits</v>
      </c>
      <c r="C17" t="s">
        <v>177</v>
      </c>
    </row>
    <row r="18" spans="1:3" x14ac:dyDescent="0.2">
      <c r="A18" t="s">
        <v>180</v>
      </c>
      <c r="B18" t="str">
        <f t="shared" si="0"/>
        <v>t005aae16181.r.ut190606.061633_1.sw.fits</v>
      </c>
      <c r="C18" t="s">
        <v>180</v>
      </c>
    </row>
    <row r="19" spans="1:3" x14ac:dyDescent="0.2">
      <c r="A19" t="s">
        <v>183</v>
      </c>
      <c r="B19" t="str">
        <f t="shared" si="0"/>
        <v>t005aae16187.r.ut190606.060123_1.sw.fits</v>
      </c>
      <c r="C19" t="s">
        <v>183</v>
      </c>
    </row>
    <row r="20" spans="1:3" x14ac:dyDescent="0.2">
      <c r="A20" t="s">
        <v>187</v>
      </c>
      <c r="B20" t="str">
        <f t="shared" si="0"/>
        <v>t005aae16632.r.ut190606.055734_1.sw.fits</v>
      </c>
      <c r="C20" t="s">
        <v>187</v>
      </c>
    </row>
    <row r="21" spans="1:3" x14ac:dyDescent="0.2">
      <c r="A21" t="s">
        <v>199</v>
      </c>
      <c r="B21" t="str">
        <f t="shared" si="0"/>
        <v>t005aae17523.r.ut190719.091002_1.sw.fits</v>
      </c>
      <c r="C21" t="s">
        <v>199</v>
      </c>
    </row>
    <row r="22" spans="1:3" x14ac:dyDescent="0.2">
      <c r="A22" t="s">
        <v>214</v>
      </c>
      <c r="B22" t="str">
        <f t="shared" si="0"/>
        <v>t005aae17958.r.ut190719.073430_1.sw.fits</v>
      </c>
      <c r="C22" t="s">
        <v>214</v>
      </c>
    </row>
    <row r="23" spans="1:3" x14ac:dyDescent="0.2">
      <c r="A23" t="s">
        <v>218</v>
      </c>
      <c r="B23" t="str">
        <f t="shared" si="0"/>
        <v>t005aae18206.r.ut190606.055351_1.sw.fits</v>
      </c>
      <c r="C23" t="s">
        <v>218</v>
      </c>
    </row>
    <row r="24" spans="1:3" x14ac:dyDescent="0.2">
      <c r="A24" t="s">
        <v>231</v>
      </c>
      <c r="B24" t="str">
        <f t="shared" si="0"/>
        <v>t005aae18409.r.ut190719.085131_1.sw.fits</v>
      </c>
      <c r="C24" t="s">
        <v>231</v>
      </c>
    </row>
    <row r="25" spans="1:3" x14ac:dyDescent="0.2">
      <c r="A25" t="s">
        <v>235</v>
      </c>
      <c r="B25" t="str">
        <f t="shared" si="0"/>
        <v>t005aae18878.r.ut190606.053451_1.sw.fits</v>
      </c>
      <c r="C25" t="s">
        <v>235</v>
      </c>
    </row>
    <row r="26" spans="1:3" x14ac:dyDescent="0.2">
      <c r="A26" t="s">
        <v>239</v>
      </c>
      <c r="B26" t="str">
        <f t="shared" si="0"/>
        <v>t005aae18879.r.ut190606.053839_1.sw.fits</v>
      </c>
      <c r="C26" t="s">
        <v>239</v>
      </c>
    </row>
    <row r="27" spans="1:3" x14ac:dyDescent="0.2">
      <c r="A27" t="s">
        <v>254</v>
      </c>
      <c r="B27" t="str">
        <f t="shared" si="0"/>
        <v>t005aae19062.r.ut190719.073811_1.sw.fits</v>
      </c>
      <c r="C27" t="s">
        <v>254</v>
      </c>
    </row>
    <row r="28" spans="1:3" x14ac:dyDescent="0.2">
      <c r="A28" t="s">
        <v>270</v>
      </c>
      <c r="B28" t="str">
        <f t="shared" si="0"/>
        <v>t005aae1938.r.ut190719.063754_1.sw.fits</v>
      </c>
      <c r="C28" t="s">
        <v>270</v>
      </c>
    </row>
    <row r="29" spans="1:3" x14ac:dyDescent="0.2">
      <c r="A29" t="s">
        <v>287</v>
      </c>
      <c r="B29" t="str">
        <f t="shared" si="0"/>
        <v>t005aae1940.r.ut190719.063029_1.sw.fits</v>
      </c>
      <c r="C29" t="s">
        <v>287</v>
      </c>
    </row>
    <row r="30" spans="1:3" x14ac:dyDescent="0.2">
      <c r="A30" t="s">
        <v>290</v>
      </c>
      <c r="B30" t="str">
        <f t="shared" si="0"/>
        <v>t005aae19922.r.ut190606.062412_1.sw.fits</v>
      </c>
      <c r="C30" t="s">
        <v>290</v>
      </c>
    </row>
    <row r="31" spans="1:3" x14ac:dyDescent="0.2">
      <c r="A31" t="s">
        <v>293</v>
      </c>
      <c r="B31" t="str">
        <f t="shared" si="0"/>
        <v>t005aae19923.r.ut190606.062023_1.sw.fits</v>
      </c>
      <c r="C31" t="s">
        <v>293</v>
      </c>
    </row>
    <row r="32" spans="1:3" x14ac:dyDescent="0.2">
      <c r="A32" t="s">
        <v>309</v>
      </c>
      <c r="B32" t="str">
        <f t="shared" si="0"/>
        <v>t005aae20042.r.ut190719.064309_1.sw.fits</v>
      </c>
      <c r="C32" t="s">
        <v>309</v>
      </c>
    </row>
    <row r="33" spans="1:3" x14ac:dyDescent="0.2">
      <c r="A33" t="s">
        <v>313</v>
      </c>
      <c r="B33" t="str">
        <f t="shared" si="0"/>
        <v>t005aae20353.r.ut190606.055000_1.sw.fits</v>
      </c>
      <c r="C33" t="s">
        <v>313</v>
      </c>
    </row>
    <row r="34" spans="1:3" x14ac:dyDescent="0.2">
      <c r="A34" t="s">
        <v>330</v>
      </c>
      <c r="B34" t="str">
        <f t="shared" si="0"/>
        <v>t005aae20656.r.ut190719.064651_1.sw.fits</v>
      </c>
      <c r="C34" t="s">
        <v>330</v>
      </c>
    </row>
    <row r="35" spans="1:3" x14ac:dyDescent="0.2">
      <c r="A35" t="s">
        <v>347</v>
      </c>
      <c r="B35" t="str">
        <f t="shared" si="0"/>
        <v>t005aae20868.r.ut190719.052837_1.sw.fits</v>
      </c>
      <c r="C35" t="s">
        <v>347</v>
      </c>
    </row>
    <row r="36" spans="1:3" x14ac:dyDescent="0.2">
      <c r="A36" t="s">
        <v>362</v>
      </c>
      <c r="B36" t="str">
        <f t="shared" si="0"/>
        <v>t005aae21061.r.ut190719.065033_1.sw.fits</v>
      </c>
      <c r="C36" t="s">
        <v>362</v>
      </c>
    </row>
    <row r="37" spans="1:3" s="5" customFormat="1" x14ac:dyDescent="0.2">
      <c r="A37" t="s">
        <v>386</v>
      </c>
      <c r="B37" t="str">
        <f t="shared" si="0"/>
        <v>t005aae2126.r.ut190517.054958_1.sw.fits</v>
      </c>
      <c r="C37" t="s">
        <v>386</v>
      </c>
    </row>
    <row r="38" spans="1:3" x14ac:dyDescent="0.2">
      <c r="A38" t="s">
        <v>389</v>
      </c>
      <c r="B38" t="str">
        <f t="shared" si="0"/>
        <v>t005aae21452.r.ut190517.053735_1.sw.fits</v>
      </c>
      <c r="C38" t="s">
        <v>389</v>
      </c>
    </row>
    <row r="39" spans="1:3" x14ac:dyDescent="0.2">
      <c r="A39" t="s">
        <v>393</v>
      </c>
      <c r="B39" t="str">
        <f t="shared" si="0"/>
        <v>t005aae22533.r.ut190606.053101_1.sw.fits</v>
      </c>
      <c r="C39" t="s">
        <v>393</v>
      </c>
    </row>
    <row r="40" spans="1:3" x14ac:dyDescent="0.2">
      <c r="A40" t="s">
        <v>397</v>
      </c>
      <c r="B40" t="str">
        <f t="shared" si="0"/>
        <v>t005aae22705.r.ut190606.054224_1.sw.fits</v>
      </c>
      <c r="C40" t="s">
        <v>397</v>
      </c>
    </row>
    <row r="41" spans="1:3" x14ac:dyDescent="0.2">
      <c r="A41" t="s">
        <v>401</v>
      </c>
      <c r="B41" t="str">
        <f t="shared" si="0"/>
        <v>t005aae22716.r.ut190701.091749_1.sw.fits</v>
      </c>
      <c r="C41" t="s">
        <v>401</v>
      </c>
    </row>
    <row r="42" spans="1:3" x14ac:dyDescent="0.2">
      <c r="A42" t="s">
        <v>405</v>
      </c>
      <c r="B42" t="str">
        <f t="shared" si="0"/>
        <v>t005aae23036.r.ut190606.052649_1.sw.fits</v>
      </c>
      <c r="C42" t="s">
        <v>405</v>
      </c>
    </row>
    <row r="43" spans="1:3" x14ac:dyDescent="0.2">
      <c r="A43" t="s">
        <v>412</v>
      </c>
      <c r="B43" t="str">
        <f t="shared" si="0"/>
        <v>t005aae23374.r.ut190715.082459_1.sw.fits</v>
      </c>
      <c r="C43" t="s">
        <v>412</v>
      </c>
    </row>
    <row r="44" spans="1:3" x14ac:dyDescent="0.2">
      <c r="A44" t="s">
        <v>416</v>
      </c>
      <c r="B44" t="str">
        <f t="shared" si="0"/>
        <v>t005aae23529.r.ut190606.054612_1.sw.fits</v>
      </c>
      <c r="C44" t="s">
        <v>416</v>
      </c>
    </row>
    <row r="45" spans="1:3" x14ac:dyDescent="0.2">
      <c r="A45" t="s">
        <v>421</v>
      </c>
      <c r="B45" t="str">
        <f t="shared" si="0"/>
        <v>t005aae23545.r.ut190703.091359_1.sw.fits</v>
      </c>
      <c r="C45" t="s">
        <v>421</v>
      </c>
    </row>
    <row r="46" spans="1:3" x14ac:dyDescent="0.2">
      <c r="A46" t="s">
        <v>426</v>
      </c>
      <c r="B46" t="str">
        <f t="shared" si="0"/>
        <v>t005aae23717.r.ut190703.091020_1.sw.fits</v>
      </c>
      <c r="C46" t="s">
        <v>426</v>
      </c>
    </row>
    <row r="47" spans="1:3" x14ac:dyDescent="0.2">
      <c r="A47" t="s">
        <v>433</v>
      </c>
      <c r="B47" t="str">
        <f t="shared" si="0"/>
        <v>t005aae23876.r.ut190715.082117_1.sw.fits</v>
      </c>
      <c r="C47" t="s">
        <v>433</v>
      </c>
    </row>
    <row r="48" spans="1:3" x14ac:dyDescent="0.2">
      <c r="A48" t="s">
        <v>436</v>
      </c>
      <c r="B48" t="str">
        <f t="shared" si="0"/>
        <v>t005aae23892.r.ut190517.060913_1.sw.fits</v>
      </c>
      <c r="C48" t="s">
        <v>436</v>
      </c>
    </row>
    <row r="49" spans="1:3" x14ac:dyDescent="0.2">
      <c r="A49" t="s">
        <v>440</v>
      </c>
      <c r="B49" t="str">
        <f t="shared" si="0"/>
        <v>t005aae24389.r.ut190701.092130_1.sw.fits</v>
      </c>
      <c r="C49" t="s">
        <v>440</v>
      </c>
    </row>
    <row r="50" spans="1:3" x14ac:dyDescent="0.2">
      <c r="A50" t="s">
        <v>443</v>
      </c>
      <c r="B50" t="str">
        <f t="shared" si="0"/>
        <v>t005aae2481.r.ut190517.060109_1.sw.fits</v>
      </c>
      <c r="C50" t="s">
        <v>443</v>
      </c>
    </row>
    <row r="51" spans="1:3" x14ac:dyDescent="0.2">
      <c r="A51" t="s">
        <v>457</v>
      </c>
      <c r="B51" t="str">
        <f t="shared" si="0"/>
        <v>t005aae26301.r.ut190719.084350_1.sw.fits</v>
      </c>
      <c r="C51" t="s">
        <v>457</v>
      </c>
    </row>
    <row r="52" spans="1:3" x14ac:dyDescent="0.2">
      <c r="A52" t="s">
        <v>472</v>
      </c>
      <c r="B52" t="str">
        <f t="shared" si="0"/>
        <v>t005aae2939.r.ut190719.071030_1.sw.fits</v>
      </c>
      <c r="C52" t="s">
        <v>472</v>
      </c>
    </row>
    <row r="53" spans="1:3" x14ac:dyDescent="0.2">
      <c r="A53" t="s">
        <v>486</v>
      </c>
      <c r="B53" t="str">
        <f t="shared" si="0"/>
        <v>t005aae29403.r.ut190719.071416_1.sw.fits</v>
      </c>
      <c r="C53" t="s">
        <v>486</v>
      </c>
    </row>
    <row r="54" spans="1:3" x14ac:dyDescent="0.2">
      <c r="A54" t="s">
        <v>489</v>
      </c>
      <c r="B54" t="str">
        <f t="shared" si="0"/>
        <v>t005aae30229.r.ut190517.061345_1.sw.fits</v>
      </c>
      <c r="C54" t="s">
        <v>489</v>
      </c>
    </row>
    <row r="55" spans="1:3" x14ac:dyDescent="0.2">
      <c r="A55" t="s">
        <v>508</v>
      </c>
      <c r="B55" t="str">
        <f t="shared" si="0"/>
        <v>t005aae34810.r.ut190719.053316_1.sw.fits</v>
      </c>
      <c r="C55" t="s">
        <v>508</v>
      </c>
    </row>
    <row r="56" spans="1:3" x14ac:dyDescent="0.2">
      <c r="A56" t="s">
        <v>511</v>
      </c>
      <c r="B56" t="str">
        <f t="shared" si="0"/>
        <v>t005aae4127.r.ut190517.053249_1.sw.fits</v>
      </c>
      <c r="C56" t="s">
        <v>511</v>
      </c>
    </row>
    <row r="57" spans="1:3" x14ac:dyDescent="0.2">
      <c r="A57" t="s">
        <v>514</v>
      </c>
      <c r="B57" t="str">
        <f t="shared" si="0"/>
        <v>t005aae4132.r.ut190517.054230_1.sw.fits</v>
      </c>
      <c r="C57" t="s">
        <v>514</v>
      </c>
    </row>
    <row r="58" spans="1:3" x14ac:dyDescent="0.2">
      <c r="A58" t="s">
        <v>531</v>
      </c>
      <c r="B58" t="str">
        <f t="shared" si="0"/>
        <v>t005aae41799.r.ut190719.054101_1.sw.fits</v>
      </c>
      <c r="C58" t="s">
        <v>531</v>
      </c>
    </row>
    <row r="59" spans="1:3" x14ac:dyDescent="0.2">
      <c r="A59" t="s">
        <v>548</v>
      </c>
      <c r="B59" t="str">
        <f t="shared" si="0"/>
        <v>t005aae42122.r.ut190719.062621_1.sw.fits</v>
      </c>
      <c r="C59" t="s">
        <v>548</v>
      </c>
    </row>
    <row r="60" spans="1:3" x14ac:dyDescent="0.2">
      <c r="A60" t="s">
        <v>565</v>
      </c>
      <c r="B60" t="str">
        <f t="shared" si="0"/>
        <v>t005aae42131.r.ut190719.061848_1.sw.fits</v>
      </c>
      <c r="C60" t="s">
        <v>565</v>
      </c>
    </row>
    <row r="61" spans="1:3" x14ac:dyDescent="0.2">
      <c r="A61" t="s">
        <v>582</v>
      </c>
      <c r="B61" t="str">
        <f t="shared" si="0"/>
        <v>t005aae43175.r.ut190719.061459_1.sw.fits</v>
      </c>
      <c r="C61" t="s">
        <v>582</v>
      </c>
    </row>
    <row r="62" spans="1:3" x14ac:dyDescent="0.2">
      <c r="A62" t="s">
        <v>599</v>
      </c>
      <c r="B62" t="str">
        <f t="shared" si="0"/>
        <v>t005aae44292.r.ut190719.060733_1.sw.fits</v>
      </c>
      <c r="C62" t="s">
        <v>599</v>
      </c>
    </row>
    <row r="63" spans="1:3" x14ac:dyDescent="0.2">
      <c r="A63" t="s">
        <v>615</v>
      </c>
      <c r="B63" t="str">
        <f t="shared" si="0"/>
        <v>t005aae47619.r.ut190719.061117_1.sw.fits</v>
      </c>
      <c r="C63" t="s">
        <v>615</v>
      </c>
    </row>
    <row r="64" spans="1:3" x14ac:dyDescent="0.2">
      <c r="A64" t="s">
        <v>631</v>
      </c>
      <c r="B64" t="str">
        <f t="shared" si="0"/>
        <v>t005aae47622.r.ut190719.054444_1.sw.fits</v>
      </c>
      <c r="C64" t="s">
        <v>631</v>
      </c>
    </row>
    <row r="65" spans="1:3" x14ac:dyDescent="0.2">
      <c r="A65" t="s">
        <v>634</v>
      </c>
      <c r="B65" t="str">
        <f t="shared" si="0"/>
        <v>t005aae4809.r.ut190517.051950_1.sw.fits</v>
      </c>
      <c r="C65" t="s">
        <v>634</v>
      </c>
    </row>
    <row r="66" spans="1:3" x14ac:dyDescent="0.2">
      <c r="A66" t="s">
        <v>651</v>
      </c>
      <c r="B66" t="str">
        <f t="shared" si="0"/>
        <v>t005aae48402.r.ut190719.054829_1.sw.fits</v>
      </c>
      <c r="C66" t="s">
        <v>651</v>
      </c>
    </row>
    <row r="67" spans="1:3" x14ac:dyDescent="0.2">
      <c r="A67" t="s">
        <v>666</v>
      </c>
      <c r="B67" t="str">
        <f t="shared" ref="B67:B77" si="1">VLOOKUP(A67,$C$2:$C$77,1,FALSE)</f>
        <v>t005aae4951.r.ut190719.070649_1.sw.fits</v>
      </c>
      <c r="C67" t="s">
        <v>666</v>
      </c>
    </row>
    <row r="68" spans="1:3" x14ac:dyDescent="0.2">
      <c r="A68" t="s">
        <v>682</v>
      </c>
      <c r="B68" t="str">
        <f t="shared" si="1"/>
        <v>t005aae51133.r.ut190719.053716_1.sw.fits</v>
      </c>
      <c r="C68" t="s">
        <v>682</v>
      </c>
    </row>
    <row r="69" spans="1:3" x14ac:dyDescent="0.2">
      <c r="A69" t="s">
        <v>699</v>
      </c>
      <c r="B69" t="str">
        <f t="shared" si="1"/>
        <v>t005aae51146.r.ut190719.055212_1.sw.fits</v>
      </c>
      <c r="C69" t="s">
        <v>699</v>
      </c>
    </row>
    <row r="70" spans="1:3" x14ac:dyDescent="0.2">
      <c r="A70" t="s">
        <v>715</v>
      </c>
      <c r="B70" t="str">
        <f t="shared" si="1"/>
        <v>t005aae52317.r.ut190719.062231_1.sw.fits</v>
      </c>
      <c r="C70" t="s">
        <v>715</v>
      </c>
    </row>
    <row r="71" spans="1:3" x14ac:dyDescent="0.2">
      <c r="A71" t="s">
        <v>731</v>
      </c>
      <c r="B71" t="str">
        <f t="shared" si="1"/>
        <v>t005aae58406.r.ut190719.060336_1.sw.fits</v>
      </c>
      <c r="C71" t="s">
        <v>731</v>
      </c>
    </row>
    <row r="72" spans="1:3" x14ac:dyDescent="0.2">
      <c r="A72" t="s">
        <v>734</v>
      </c>
      <c r="B72" t="str">
        <f t="shared" si="1"/>
        <v>t005aae5854.r.ut190517.055723_1.sw.fits</v>
      </c>
      <c r="C72" t="s">
        <v>734</v>
      </c>
    </row>
    <row r="73" spans="1:3" x14ac:dyDescent="0.2">
      <c r="A73" t="s">
        <v>750</v>
      </c>
      <c r="B73" t="str">
        <f t="shared" si="1"/>
        <v>t005aae59610.r.ut190719.055953_1.sw.fits</v>
      </c>
      <c r="C73" t="s">
        <v>750</v>
      </c>
    </row>
    <row r="74" spans="1:3" x14ac:dyDescent="0.2">
      <c r="A74" t="s">
        <v>753</v>
      </c>
      <c r="B74" t="str">
        <f t="shared" si="1"/>
        <v>t005aae6176.r.ut190517.052904_1.sw.fits</v>
      </c>
      <c r="C74" t="s">
        <v>753</v>
      </c>
    </row>
    <row r="75" spans="1:3" x14ac:dyDescent="0.2">
      <c r="A75" t="s">
        <v>770</v>
      </c>
      <c r="B75" t="str">
        <f t="shared" si="1"/>
        <v>t005aae62293.r.ut190719.055610_1.sw.fits</v>
      </c>
      <c r="C75" t="s">
        <v>770</v>
      </c>
    </row>
    <row r="76" spans="1:3" x14ac:dyDescent="0.2">
      <c r="A76" t="s">
        <v>773</v>
      </c>
      <c r="B76" t="str">
        <f t="shared" si="1"/>
        <v>t005aae6500.r.ut190517.052524_1.sw.fits</v>
      </c>
      <c r="C76" t="s">
        <v>773</v>
      </c>
    </row>
    <row r="77" spans="1:3" x14ac:dyDescent="0.2">
      <c r="A77" t="s">
        <v>776</v>
      </c>
      <c r="B77" t="str">
        <f t="shared" si="1"/>
        <v>t005aae6819.r.ut190517.054613_1.sw.fits</v>
      </c>
      <c r="C77" t="s">
        <v>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BA999-EF80-F444-8AB2-C8614CE9CD33}">
  <dimension ref="A1:B76"/>
  <sheetViews>
    <sheetView workbookViewId="0">
      <selection activeCell="I37" sqref="I37"/>
    </sheetView>
  </sheetViews>
  <sheetFormatPr baseColWidth="10" defaultRowHeight="16" x14ac:dyDescent="0.2"/>
  <cols>
    <col min="1" max="1" width="37.5" bestFit="1" customWidth="1"/>
    <col min="2" max="2" width="38.6640625" bestFit="1" customWidth="1"/>
  </cols>
  <sheetData>
    <row r="1" spans="1:2" x14ac:dyDescent="0.2">
      <c r="A1" s="3" t="s">
        <v>13</v>
      </c>
      <c r="B1" t="str">
        <f>""""&amp;A1&amp;""","</f>
        <v>"t005aae0333.r.ut190719.070300_1.sw.fits",</v>
      </c>
    </row>
    <row r="2" spans="1:2" x14ac:dyDescent="0.2">
      <c r="A2" s="3" t="s">
        <v>16</v>
      </c>
      <c r="B2" t="str">
        <f t="shared" ref="B2:B65" si="0">""""&amp;A2&amp;""","</f>
        <v>"t005aae1123.r.ut190517.055338_1.sw.fits",</v>
      </c>
    </row>
    <row r="3" spans="1:2" x14ac:dyDescent="0.2">
      <c r="A3" s="3" t="s">
        <v>33</v>
      </c>
      <c r="B3" t="str">
        <f t="shared" si="0"/>
        <v>"t005aae1267.r.ut190719.063412_1.sw.fits",</v>
      </c>
    </row>
    <row r="4" spans="1:2" x14ac:dyDescent="0.2">
      <c r="A4" s="3" t="s">
        <v>45</v>
      </c>
      <c r="B4" t="str">
        <f t="shared" si="0"/>
        <v>"t005aae13559.r.ut190719.085858_1.sw.fits",</v>
      </c>
    </row>
    <row r="5" spans="1:2" x14ac:dyDescent="0.2">
      <c r="A5" s="3" t="s">
        <v>60</v>
      </c>
      <c r="B5" t="str">
        <f t="shared" si="0"/>
        <v>"t005aae13973.r.ut190719.072706_1.sw.fits",</v>
      </c>
    </row>
    <row r="6" spans="1:2" x14ac:dyDescent="0.2">
      <c r="A6" s="3" t="s">
        <v>72</v>
      </c>
      <c r="B6" t="str">
        <f t="shared" si="0"/>
        <v>"t005aae14304.r.ut190719.085516_1.sw.fits",</v>
      </c>
    </row>
    <row r="7" spans="1:2" x14ac:dyDescent="0.2">
      <c r="A7" s="3" t="s">
        <v>75</v>
      </c>
      <c r="B7" t="str">
        <f t="shared" si="0"/>
        <v>"t005aae14801.r.ut190606.060507_1.sw.fits",</v>
      </c>
    </row>
    <row r="8" spans="1:2" x14ac:dyDescent="0.2">
      <c r="A8" s="3" t="s">
        <v>90</v>
      </c>
      <c r="B8" t="str">
        <f t="shared" si="0"/>
        <v>"t005aae14916.r.ut190719.072324_1.sw.fits",</v>
      </c>
    </row>
    <row r="9" spans="1:2" x14ac:dyDescent="0.2">
      <c r="A9" s="3" t="s">
        <v>101</v>
      </c>
      <c r="B9" t="str">
        <f t="shared" si="0"/>
        <v>"t005aae15016.r.ut190719.091348_1.sw.fits",</v>
      </c>
    </row>
    <row r="10" spans="1:2" x14ac:dyDescent="0.2">
      <c r="A10" s="3" t="s">
        <v>104</v>
      </c>
      <c r="B10" t="str">
        <f t="shared" si="0"/>
        <v>"t005aae15263.r.ut190606.060900_1.sw.fits",</v>
      </c>
    </row>
    <row r="11" spans="1:2" x14ac:dyDescent="0.2">
      <c r="A11" s="3" t="s">
        <v>119</v>
      </c>
      <c r="B11" t="str">
        <f t="shared" si="0"/>
        <v>"t005aae15385.r.ut190719.071941_1.sw.fits",</v>
      </c>
    </row>
    <row r="12" spans="1:2" x14ac:dyDescent="0.2">
      <c r="A12" s="3" t="s">
        <v>133</v>
      </c>
      <c r="B12" t="str">
        <f t="shared" si="0"/>
        <v>"t005aae15593.r.ut190719.073048_1.sw.fits",</v>
      </c>
    </row>
    <row r="13" spans="1:2" x14ac:dyDescent="0.2">
      <c r="A13" s="3" t="s">
        <v>148</v>
      </c>
      <c r="B13" t="str">
        <f t="shared" si="0"/>
        <v>"t005aae15682.r.ut190719.084748_1.sw.fits",</v>
      </c>
    </row>
    <row r="14" spans="1:2" x14ac:dyDescent="0.2">
      <c r="A14" s="3" t="s">
        <v>161</v>
      </c>
      <c r="B14" t="str">
        <f t="shared" si="0"/>
        <v>"t005aae15687.r.ut190719.090240_1.sw.fits",</v>
      </c>
    </row>
    <row r="15" spans="1:2" x14ac:dyDescent="0.2">
      <c r="A15" s="3" t="s">
        <v>174</v>
      </c>
      <c r="B15" t="str">
        <f t="shared" si="0"/>
        <v>"t005aae15688.r.ut190719.090621_1.sw.fits",</v>
      </c>
    </row>
    <row r="16" spans="1:2" x14ac:dyDescent="0.2">
      <c r="A16" s="3" t="s">
        <v>177</v>
      </c>
      <c r="B16" t="str">
        <f t="shared" si="0"/>
        <v>"t005aae16180.r.ut190606.061244_1.sw.fits",</v>
      </c>
    </row>
    <row r="17" spans="1:2" x14ac:dyDescent="0.2">
      <c r="A17" s="3" t="s">
        <v>180</v>
      </c>
      <c r="B17" t="str">
        <f t="shared" si="0"/>
        <v>"t005aae16181.r.ut190606.061633_1.sw.fits",</v>
      </c>
    </row>
    <row r="18" spans="1:2" x14ac:dyDescent="0.2">
      <c r="A18" s="3" t="s">
        <v>183</v>
      </c>
      <c r="B18" t="str">
        <f t="shared" si="0"/>
        <v>"t005aae16187.r.ut190606.060123_1.sw.fits",</v>
      </c>
    </row>
    <row r="19" spans="1:2" x14ac:dyDescent="0.2">
      <c r="A19" s="3" t="s">
        <v>187</v>
      </c>
      <c r="B19" t="str">
        <f t="shared" si="0"/>
        <v>"t005aae16632.r.ut190606.055734_1.sw.fits",</v>
      </c>
    </row>
    <row r="20" spans="1:2" x14ac:dyDescent="0.2">
      <c r="A20" s="3" t="s">
        <v>199</v>
      </c>
      <c r="B20" t="str">
        <f t="shared" si="0"/>
        <v>"t005aae17523.r.ut190719.091002_1.sw.fits",</v>
      </c>
    </row>
    <row r="21" spans="1:2" x14ac:dyDescent="0.2">
      <c r="A21" s="3" t="s">
        <v>214</v>
      </c>
      <c r="B21" t="str">
        <f t="shared" si="0"/>
        <v>"t005aae17958.r.ut190719.073430_1.sw.fits",</v>
      </c>
    </row>
    <row r="22" spans="1:2" x14ac:dyDescent="0.2">
      <c r="A22" s="3" t="s">
        <v>218</v>
      </c>
      <c r="B22" t="str">
        <f t="shared" si="0"/>
        <v>"t005aae18206.r.ut190606.055351_1.sw.fits",</v>
      </c>
    </row>
    <row r="23" spans="1:2" x14ac:dyDescent="0.2">
      <c r="A23" s="3" t="s">
        <v>231</v>
      </c>
      <c r="B23" t="str">
        <f t="shared" si="0"/>
        <v>"t005aae18409.r.ut190719.085131_1.sw.fits",</v>
      </c>
    </row>
    <row r="24" spans="1:2" x14ac:dyDescent="0.2">
      <c r="A24" s="3" t="s">
        <v>235</v>
      </c>
      <c r="B24" t="str">
        <f t="shared" si="0"/>
        <v>"t005aae18878.r.ut190606.053451_1.sw.fits",</v>
      </c>
    </row>
    <row r="25" spans="1:2" x14ac:dyDescent="0.2">
      <c r="A25" s="3" t="s">
        <v>239</v>
      </c>
      <c r="B25" t="str">
        <f t="shared" si="0"/>
        <v>"t005aae18879.r.ut190606.053839_1.sw.fits",</v>
      </c>
    </row>
    <row r="26" spans="1:2" x14ac:dyDescent="0.2">
      <c r="A26" s="3" t="s">
        <v>254</v>
      </c>
      <c r="B26" t="str">
        <f t="shared" si="0"/>
        <v>"t005aae19062.r.ut190719.073811_1.sw.fits",</v>
      </c>
    </row>
    <row r="27" spans="1:2" x14ac:dyDescent="0.2">
      <c r="A27" s="3" t="s">
        <v>270</v>
      </c>
      <c r="B27" t="str">
        <f t="shared" si="0"/>
        <v>"t005aae1938.r.ut190719.063754_1.sw.fits",</v>
      </c>
    </row>
    <row r="28" spans="1:2" x14ac:dyDescent="0.2">
      <c r="A28" s="3" t="s">
        <v>287</v>
      </c>
      <c r="B28" t="str">
        <f t="shared" si="0"/>
        <v>"t005aae1940.r.ut190719.063029_1.sw.fits",</v>
      </c>
    </row>
    <row r="29" spans="1:2" x14ac:dyDescent="0.2">
      <c r="A29" s="3" t="s">
        <v>290</v>
      </c>
      <c r="B29" t="str">
        <f t="shared" si="0"/>
        <v>"t005aae19922.r.ut190606.062412_1.sw.fits",</v>
      </c>
    </row>
    <row r="30" spans="1:2" x14ac:dyDescent="0.2">
      <c r="A30" s="3" t="s">
        <v>293</v>
      </c>
      <c r="B30" t="str">
        <f t="shared" si="0"/>
        <v>"t005aae19923.r.ut190606.062023_1.sw.fits",</v>
      </c>
    </row>
    <row r="31" spans="1:2" x14ac:dyDescent="0.2">
      <c r="A31" s="3" t="s">
        <v>309</v>
      </c>
      <c r="B31" t="str">
        <f t="shared" si="0"/>
        <v>"t005aae20042.r.ut190719.064309_1.sw.fits",</v>
      </c>
    </row>
    <row r="32" spans="1:2" x14ac:dyDescent="0.2">
      <c r="A32" s="3" t="s">
        <v>313</v>
      </c>
      <c r="B32" t="str">
        <f t="shared" si="0"/>
        <v>"t005aae20353.r.ut190606.055000_1.sw.fits",</v>
      </c>
    </row>
    <row r="33" spans="1:2" x14ac:dyDescent="0.2">
      <c r="A33" s="3" t="s">
        <v>330</v>
      </c>
      <c r="B33" t="str">
        <f t="shared" si="0"/>
        <v>"t005aae20656.r.ut190719.064651_1.sw.fits",</v>
      </c>
    </row>
    <row r="34" spans="1:2" x14ac:dyDescent="0.2">
      <c r="A34" s="3" t="s">
        <v>347</v>
      </c>
      <c r="B34" t="str">
        <f t="shared" si="0"/>
        <v>"t005aae20868.r.ut190719.052837_1.sw.fits",</v>
      </c>
    </row>
    <row r="35" spans="1:2" x14ac:dyDescent="0.2">
      <c r="A35" s="3" t="s">
        <v>362</v>
      </c>
      <c r="B35" t="str">
        <f t="shared" si="0"/>
        <v>"t005aae21061.r.ut190719.065033_1.sw.fits",</v>
      </c>
    </row>
    <row r="36" spans="1:2" x14ac:dyDescent="0.2">
      <c r="A36" s="3" t="s">
        <v>386</v>
      </c>
      <c r="B36" t="str">
        <f t="shared" si="0"/>
        <v>"t005aae2126.r.ut190517.054958_1.sw.fits",</v>
      </c>
    </row>
    <row r="37" spans="1:2" x14ac:dyDescent="0.2">
      <c r="A37" s="3" t="s">
        <v>389</v>
      </c>
      <c r="B37" t="str">
        <f t="shared" si="0"/>
        <v>"t005aae21452.r.ut190517.053735_1.sw.fits",</v>
      </c>
    </row>
    <row r="38" spans="1:2" x14ac:dyDescent="0.2">
      <c r="A38" s="3" t="s">
        <v>393</v>
      </c>
      <c r="B38" t="str">
        <f t="shared" si="0"/>
        <v>"t005aae22533.r.ut190606.053101_1.sw.fits",</v>
      </c>
    </row>
    <row r="39" spans="1:2" x14ac:dyDescent="0.2">
      <c r="A39" s="3" t="s">
        <v>397</v>
      </c>
      <c r="B39" t="str">
        <f t="shared" si="0"/>
        <v>"t005aae22705.r.ut190606.054224_1.sw.fits",</v>
      </c>
    </row>
    <row r="40" spans="1:2" x14ac:dyDescent="0.2">
      <c r="A40" s="3" t="s">
        <v>401</v>
      </c>
      <c r="B40" t="str">
        <f t="shared" si="0"/>
        <v>"t005aae22716.r.ut190701.091749_1.sw.fits",</v>
      </c>
    </row>
    <row r="41" spans="1:2" x14ac:dyDescent="0.2">
      <c r="A41" s="3" t="s">
        <v>405</v>
      </c>
      <c r="B41" t="str">
        <f t="shared" si="0"/>
        <v>"t005aae23036.r.ut190606.052649_1.sw.fits",</v>
      </c>
    </row>
    <row r="42" spans="1:2" x14ac:dyDescent="0.2">
      <c r="A42" s="3" t="s">
        <v>412</v>
      </c>
      <c r="B42" t="str">
        <f t="shared" si="0"/>
        <v>"t005aae23374.r.ut190715.082459_1.sw.fits",</v>
      </c>
    </row>
    <row r="43" spans="1:2" x14ac:dyDescent="0.2">
      <c r="A43" s="3" t="s">
        <v>416</v>
      </c>
      <c r="B43" t="str">
        <f t="shared" si="0"/>
        <v>"t005aae23529.r.ut190606.054612_1.sw.fits",</v>
      </c>
    </row>
    <row r="44" spans="1:2" x14ac:dyDescent="0.2">
      <c r="A44" s="3" t="s">
        <v>421</v>
      </c>
      <c r="B44" t="str">
        <f t="shared" si="0"/>
        <v>"t005aae23545.r.ut190703.091359_1.sw.fits",</v>
      </c>
    </row>
    <row r="45" spans="1:2" x14ac:dyDescent="0.2">
      <c r="A45" s="3" t="s">
        <v>426</v>
      </c>
      <c r="B45" t="str">
        <f t="shared" si="0"/>
        <v>"t005aae23717.r.ut190703.091020_1.sw.fits",</v>
      </c>
    </row>
    <row r="46" spans="1:2" x14ac:dyDescent="0.2">
      <c r="A46" s="3" t="s">
        <v>433</v>
      </c>
      <c r="B46" t="str">
        <f t="shared" si="0"/>
        <v>"t005aae23876.r.ut190715.082117_1.sw.fits",</v>
      </c>
    </row>
    <row r="47" spans="1:2" x14ac:dyDescent="0.2">
      <c r="A47" s="3" t="s">
        <v>436</v>
      </c>
      <c r="B47" t="str">
        <f t="shared" si="0"/>
        <v>"t005aae23892.r.ut190517.060913_1.sw.fits",</v>
      </c>
    </row>
    <row r="48" spans="1:2" x14ac:dyDescent="0.2">
      <c r="A48" s="3" t="s">
        <v>440</v>
      </c>
      <c r="B48" t="str">
        <f t="shared" si="0"/>
        <v>"t005aae24389.r.ut190701.092130_1.sw.fits",</v>
      </c>
    </row>
    <row r="49" spans="1:2" x14ac:dyDescent="0.2">
      <c r="A49" s="3" t="s">
        <v>443</v>
      </c>
      <c r="B49" t="str">
        <f t="shared" si="0"/>
        <v>"t005aae2481.r.ut190517.060109_1.sw.fits",</v>
      </c>
    </row>
    <row r="50" spans="1:2" x14ac:dyDescent="0.2">
      <c r="A50" s="3" t="s">
        <v>457</v>
      </c>
      <c r="B50" t="str">
        <f t="shared" si="0"/>
        <v>"t005aae26301.r.ut190719.084350_1.sw.fits",</v>
      </c>
    </row>
    <row r="51" spans="1:2" x14ac:dyDescent="0.2">
      <c r="A51" s="3" t="s">
        <v>472</v>
      </c>
      <c r="B51" t="str">
        <f t="shared" si="0"/>
        <v>"t005aae2939.r.ut190719.071030_1.sw.fits",</v>
      </c>
    </row>
    <row r="52" spans="1:2" x14ac:dyDescent="0.2">
      <c r="A52" s="3" t="s">
        <v>486</v>
      </c>
      <c r="B52" t="str">
        <f t="shared" si="0"/>
        <v>"t005aae29403.r.ut190719.071416_1.sw.fits",</v>
      </c>
    </row>
    <row r="53" spans="1:2" x14ac:dyDescent="0.2">
      <c r="A53" s="3" t="s">
        <v>489</v>
      </c>
      <c r="B53" t="str">
        <f t="shared" si="0"/>
        <v>"t005aae30229.r.ut190517.061345_1.sw.fits",</v>
      </c>
    </row>
    <row r="54" spans="1:2" x14ac:dyDescent="0.2">
      <c r="A54" s="3" t="s">
        <v>508</v>
      </c>
      <c r="B54" t="str">
        <f t="shared" si="0"/>
        <v>"t005aae34810.r.ut190719.053316_1.sw.fits",</v>
      </c>
    </row>
    <row r="55" spans="1:2" x14ac:dyDescent="0.2">
      <c r="A55" s="3" t="s">
        <v>511</v>
      </c>
      <c r="B55" t="str">
        <f t="shared" si="0"/>
        <v>"t005aae4127.r.ut190517.053249_1.sw.fits",</v>
      </c>
    </row>
    <row r="56" spans="1:2" x14ac:dyDescent="0.2">
      <c r="A56" s="3" t="s">
        <v>514</v>
      </c>
      <c r="B56" t="str">
        <f t="shared" si="0"/>
        <v>"t005aae4132.r.ut190517.054230_1.sw.fits",</v>
      </c>
    </row>
    <row r="57" spans="1:2" x14ac:dyDescent="0.2">
      <c r="A57" s="3" t="s">
        <v>531</v>
      </c>
      <c r="B57" t="str">
        <f t="shared" si="0"/>
        <v>"t005aae41799.r.ut190719.054101_1.sw.fits",</v>
      </c>
    </row>
    <row r="58" spans="1:2" x14ac:dyDescent="0.2">
      <c r="A58" s="3" t="s">
        <v>548</v>
      </c>
      <c r="B58" t="str">
        <f t="shared" si="0"/>
        <v>"t005aae42122.r.ut190719.062621_1.sw.fits",</v>
      </c>
    </row>
    <row r="59" spans="1:2" x14ac:dyDescent="0.2">
      <c r="A59" s="3" t="s">
        <v>565</v>
      </c>
      <c r="B59" t="str">
        <f t="shared" si="0"/>
        <v>"t005aae42131.r.ut190719.061848_1.sw.fits",</v>
      </c>
    </row>
    <row r="60" spans="1:2" x14ac:dyDescent="0.2">
      <c r="A60" s="3" t="s">
        <v>582</v>
      </c>
      <c r="B60" t="str">
        <f t="shared" si="0"/>
        <v>"t005aae43175.r.ut190719.061459_1.sw.fits",</v>
      </c>
    </row>
    <row r="61" spans="1:2" x14ac:dyDescent="0.2">
      <c r="A61" s="3" t="s">
        <v>599</v>
      </c>
      <c r="B61" t="str">
        <f t="shared" si="0"/>
        <v>"t005aae44292.r.ut190719.060733_1.sw.fits",</v>
      </c>
    </row>
    <row r="62" spans="1:2" x14ac:dyDescent="0.2">
      <c r="A62" s="3" t="s">
        <v>615</v>
      </c>
      <c r="B62" t="str">
        <f t="shared" si="0"/>
        <v>"t005aae47619.r.ut190719.061117_1.sw.fits",</v>
      </c>
    </row>
    <row r="63" spans="1:2" x14ac:dyDescent="0.2">
      <c r="A63" s="3" t="s">
        <v>631</v>
      </c>
      <c r="B63" t="str">
        <f t="shared" si="0"/>
        <v>"t005aae47622.r.ut190719.054444_1.sw.fits",</v>
      </c>
    </row>
    <row r="64" spans="1:2" x14ac:dyDescent="0.2">
      <c r="A64" s="3" t="s">
        <v>634</v>
      </c>
      <c r="B64" t="str">
        <f t="shared" si="0"/>
        <v>"t005aae4809.r.ut190517.051950_1.sw.fits",</v>
      </c>
    </row>
    <row r="65" spans="1:2" x14ac:dyDescent="0.2">
      <c r="A65" s="3" t="s">
        <v>651</v>
      </c>
      <c r="B65" t="str">
        <f t="shared" si="0"/>
        <v>"t005aae48402.r.ut190719.054829_1.sw.fits",</v>
      </c>
    </row>
    <row r="66" spans="1:2" x14ac:dyDescent="0.2">
      <c r="A66" s="3" t="s">
        <v>666</v>
      </c>
      <c r="B66" t="str">
        <f t="shared" ref="B66:B76" si="1">""""&amp;A66&amp;""","</f>
        <v>"t005aae4951.r.ut190719.070649_1.sw.fits",</v>
      </c>
    </row>
    <row r="67" spans="1:2" x14ac:dyDescent="0.2">
      <c r="A67" s="3" t="s">
        <v>682</v>
      </c>
      <c r="B67" t="str">
        <f t="shared" si="1"/>
        <v>"t005aae51133.r.ut190719.053716_1.sw.fits",</v>
      </c>
    </row>
    <row r="68" spans="1:2" x14ac:dyDescent="0.2">
      <c r="A68" s="3" t="s">
        <v>699</v>
      </c>
      <c r="B68" t="str">
        <f t="shared" si="1"/>
        <v>"t005aae51146.r.ut190719.055212_1.sw.fits",</v>
      </c>
    </row>
    <row r="69" spans="1:2" x14ac:dyDescent="0.2">
      <c r="A69" s="3" t="s">
        <v>715</v>
      </c>
      <c r="B69" t="str">
        <f t="shared" si="1"/>
        <v>"t005aae52317.r.ut190719.062231_1.sw.fits",</v>
      </c>
    </row>
    <row r="70" spans="1:2" x14ac:dyDescent="0.2">
      <c r="A70" s="3" t="s">
        <v>731</v>
      </c>
      <c r="B70" t="str">
        <f t="shared" si="1"/>
        <v>"t005aae58406.r.ut190719.060336_1.sw.fits",</v>
      </c>
    </row>
    <row r="71" spans="1:2" x14ac:dyDescent="0.2">
      <c r="A71" s="3" t="s">
        <v>734</v>
      </c>
      <c r="B71" t="str">
        <f t="shared" si="1"/>
        <v>"t005aae5854.r.ut190517.055723_1.sw.fits",</v>
      </c>
    </row>
    <row r="72" spans="1:2" x14ac:dyDescent="0.2">
      <c r="A72" s="3" t="s">
        <v>750</v>
      </c>
      <c r="B72" t="str">
        <f t="shared" si="1"/>
        <v>"t005aae59610.r.ut190719.055953_1.sw.fits",</v>
      </c>
    </row>
    <row r="73" spans="1:2" x14ac:dyDescent="0.2">
      <c r="A73" s="3" t="s">
        <v>753</v>
      </c>
      <c r="B73" t="str">
        <f t="shared" si="1"/>
        <v>"t005aae6176.r.ut190517.052904_1.sw.fits",</v>
      </c>
    </row>
    <row r="74" spans="1:2" x14ac:dyDescent="0.2">
      <c r="A74" s="3" t="s">
        <v>770</v>
      </c>
      <c r="B74" t="str">
        <f t="shared" si="1"/>
        <v>"t005aae62293.r.ut190719.055610_1.sw.fits",</v>
      </c>
    </row>
    <row r="75" spans="1:2" x14ac:dyDescent="0.2">
      <c r="A75" s="3" t="s">
        <v>773</v>
      </c>
      <c r="B75" t="str">
        <f t="shared" si="1"/>
        <v>"t005aae6500.r.ut190517.052524_1.sw.fits",</v>
      </c>
    </row>
    <row r="76" spans="1:2" x14ac:dyDescent="0.2">
      <c r="A76" s="3" t="s">
        <v>776</v>
      </c>
      <c r="B76" t="str">
        <f t="shared" si="1"/>
        <v>"t005aae6819.r.ut190517.054613_1.sw.fits",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D190-69A5-6F48-BA78-953DD69FA784}">
  <dimension ref="A1:A21"/>
  <sheetViews>
    <sheetView workbookViewId="0">
      <selection sqref="A1:A21"/>
    </sheetView>
  </sheetViews>
  <sheetFormatPr baseColWidth="10" defaultRowHeight="16" x14ac:dyDescent="0.2"/>
  <cols>
    <col min="1" max="1" width="37.5" bestFit="1" customWidth="1"/>
  </cols>
  <sheetData>
    <row r="1" spans="1:1" x14ac:dyDescent="0.2">
      <c r="A1" t="s">
        <v>363</v>
      </c>
    </row>
    <row r="2" spans="1:1" x14ac:dyDescent="0.2">
      <c r="A2" t="s">
        <v>364</v>
      </c>
    </row>
    <row r="3" spans="1:1" x14ac:dyDescent="0.2">
      <c r="A3" t="s">
        <v>365</v>
      </c>
    </row>
    <row r="4" spans="1:1" x14ac:dyDescent="0.2">
      <c r="A4" t="s">
        <v>366</v>
      </c>
    </row>
    <row r="5" spans="1:1" x14ac:dyDescent="0.2">
      <c r="A5" t="s">
        <v>367</v>
      </c>
    </row>
    <row r="6" spans="1:1" x14ac:dyDescent="0.2">
      <c r="A6" t="s">
        <v>368</v>
      </c>
    </row>
    <row r="7" spans="1:1" x14ac:dyDescent="0.2">
      <c r="A7" t="s">
        <v>369</v>
      </c>
    </row>
    <row r="8" spans="1:1" x14ac:dyDescent="0.2">
      <c r="A8" t="s">
        <v>370</v>
      </c>
    </row>
    <row r="9" spans="1:1" x14ac:dyDescent="0.2">
      <c r="A9" t="s">
        <v>371</v>
      </c>
    </row>
    <row r="10" spans="1:1" x14ac:dyDescent="0.2">
      <c r="A10" t="s">
        <v>372</v>
      </c>
    </row>
    <row r="11" spans="1:1" x14ac:dyDescent="0.2">
      <c r="A11" t="s">
        <v>373</v>
      </c>
    </row>
    <row r="12" spans="1:1" x14ac:dyDescent="0.2">
      <c r="A12" t="s">
        <v>374</v>
      </c>
    </row>
    <row r="13" spans="1:1" x14ac:dyDescent="0.2">
      <c r="A13" t="s">
        <v>375</v>
      </c>
    </row>
    <row r="14" spans="1:1" x14ac:dyDescent="0.2">
      <c r="A14" t="s">
        <v>376</v>
      </c>
    </row>
    <row r="15" spans="1:1" x14ac:dyDescent="0.2">
      <c r="A15" t="s">
        <v>377</v>
      </c>
    </row>
    <row r="16" spans="1:1" x14ac:dyDescent="0.2">
      <c r="A16" t="s">
        <v>378</v>
      </c>
    </row>
    <row r="17" spans="1:1" x14ac:dyDescent="0.2">
      <c r="A17" t="s">
        <v>379</v>
      </c>
    </row>
    <row r="18" spans="1:1" x14ac:dyDescent="0.2">
      <c r="A18" t="s">
        <v>380</v>
      </c>
    </row>
    <row r="19" spans="1:1" x14ac:dyDescent="0.2">
      <c r="A19" t="s">
        <v>381</v>
      </c>
    </row>
    <row r="20" spans="1:1" x14ac:dyDescent="0.2">
      <c r="A20" t="s">
        <v>382</v>
      </c>
    </row>
    <row r="21" spans="1:1" x14ac:dyDescent="0.2">
      <c r="A21" t="s">
        <v>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17B8-77ED-214D-8063-35AECB8DBAB8}">
  <dimension ref="A1:D778"/>
  <sheetViews>
    <sheetView tabSelected="1" topLeftCell="A758" workbookViewId="0">
      <selection activeCell="I771" sqref="I771"/>
    </sheetView>
  </sheetViews>
  <sheetFormatPr baseColWidth="10" defaultRowHeight="16" x14ac:dyDescent="0.2"/>
  <cols>
    <col min="1" max="1" width="51.5" customWidth="1"/>
    <col min="2" max="2" width="11.33203125" bestFit="1" customWidth="1"/>
    <col min="3" max="3" width="57.83203125" bestFit="1" customWidth="1"/>
  </cols>
  <sheetData>
    <row r="1" spans="1:2" x14ac:dyDescent="0.2">
      <c r="A1" s="2" t="s">
        <v>1571</v>
      </c>
      <c r="B1" s="2" t="s">
        <v>1572</v>
      </c>
    </row>
    <row r="2" spans="1:2" x14ac:dyDescent="0.2">
      <c r="A2" s="6" t="s">
        <v>13</v>
      </c>
      <c r="B2" t="s">
        <v>1555</v>
      </c>
    </row>
    <row r="3" spans="1:2" x14ac:dyDescent="0.2">
      <c r="A3" s="6" t="s">
        <v>16</v>
      </c>
      <c r="B3" t="s">
        <v>1555</v>
      </c>
    </row>
    <row r="4" spans="1:2" x14ac:dyDescent="0.2">
      <c r="A4" s="6" t="s">
        <v>33</v>
      </c>
      <c r="B4" t="s">
        <v>1555</v>
      </c>
    </row>
    <row r="5" spans="1:2" x14ac:dyDescent="0.2">
      <c r="A5" s="6" t="s">
        <v>45</v>
      </c>
      <c r="B5" t="s">
        <v>1555</v>
      </c>
    </row>
    <row r="6" spans="1:2" x14ac:dyDescent="0.2">
      <c r="A6" s="6" t="s">
        <v>60</v>
      </c>
      <c r="B6" t="s">
        <v>1555</v>
      </c>
    </row>
    <row r="7" spans="1:2" x14ac:dyDescent="0.2">
      <c r="A7" s="6" t="s">
        <v>72</v>
      </c>
      <c r="B7" t="s">
        <v>1555</v>
      </c>
    </row>
    <row r="8" spans="1:2" x14ac:dyDescent="0.2">
      <c r="A8" s="6" t="s">
        <v>75</v>
      </c>
      <c r="B8" t="s">
        <v>1555</v>
      </c>
    </row>
    <row r="9" spans="1:2" x14ac:dyDescent="0.2">
      <c r="A9" s="6" t="s">
        <v>90</v>
      </c>
      <c r="B9" t="s">
        <v>1555</v>
      </c>
    </row>
    <row r="10" spans="1:2" x14ac:dyDescent="0.2">
      <c r="A10" s="6" t="s">
        <v>101</v>
      </c>
      <c r="B10" t="s">
        <v>1555</v>
      </c>
    </row>
    <row r="11" spans="1:2" x14ac:dyDescent="0.2">
      <c r="A11" s="6" t="s">
        <v>104</v>
      </c>
      <c r="B11" t="s">
        <v>1555</v>
      </c>
    </row>
    <row r="12" spans="1:2" x14ac:dyDescent="0.2">
      <c r="A12" s="6" t="s">
        <v>119</v>
      </c>
      <c r="B12" t="s">
        <v>1555</v>
      </c>
    </row>
    <row r="13" spans="1:2" x14ac:dyDescent="0.2">
      <c r="A13" s="6" t="s">
        <v>133</v>
      </c>
      <c r="B13" t="s">
        <v>1555</v>
      </c>
    </row>
    <row r="14" spans="1:2" x14ac:dyDescent="0.2">
      <c r="A14" s="6" t="s">
        <v>148</v>
      </c>
      <c r="B14" t="s">
        <v>1555</v>
      </c>
    </row>
    <row r="15" spans="1:2" x14ac:dyDescent="0.2">
      <c r="A15" s="6" t="s">
        <v>161</v>
      </c>
      <c r="B15" t="s">
        <v>1555</v>
      </c>
    </row>
    <row r="16" spans="1:2" x14ac:dyDescent="0.2">
      <c r="A16" s="6" t="s">
        <v>174</v>
      </c>
      <c r="B16" t="s">
        <v>1555</v>
      </c>
    </row>
    <row r="17" spans="1:2" x14ac:dyDescent="0.2">
      <c r="A17" s="6" t="s">
        <v>177</v>
      </c>
      <c r="B17" t="s">
        <v>1555</v>
      </c>
    </row>
    <row r="18" spans="1:2" x14ac:dyDescent="0.2">
      <c r="A18" s="6" t="s">
        <v>180</v>
      </c>
      <c r="B18" t="s">
        <v>1555</v>
      </c>
    </row>
    <row r="19" spans="1:2" x14ac:dyDescent="0.2">
      <c r="A19" s="6" t="s">
        <v>183</v>
      </c>
      <c r="B19" t="s">
        <v>1555</v>
      </c>
    </row>
    <row r="20" spans="1:2" x14ac:dyDescent="0.2">
      <c r="A20" s="6" t="s">
        <v>187</v>
      </c>
      <c r="B20" t="s">
        <v>1555</v>
      </c>
    </row>
    <row r="21" spans="1:2" x14ac:dyDescent="0.2">
      <c r="A21" s="6" t="s">
        <v>199</v>
      </c>
      <c r="B21" t="s">
        <v>1555</v>
      </c>
    </row>
    <row r="22" spans="1:2" x14ac:dyDescent="0.2">
      <c r="A22" s="6" t="s">
        <v>214</v>
      </c>
      <c r="B22" t="s">
        <v>1555</v>
      </c>
    </row>
    <row r="23" spans="1:2" x14ac:dyDescent="0.2">
      <c r="A23" s="6" t="s">
        <v>218</v>
      </c>
      <c r="B23" t="s">
        <v>1555</v>
      </c>
    </row>
    <row r="24" spans="1:2" x14ac:dyDescent="0.2">
      <c r="A24" s="6" t="s">
        <v>231</v>
      </c>
      <c r="B24" t="s">
        <v>1555</v>
      </c>
    </row>
    <row r="25" spans="1:2" x14ac:dyDescent="0.2">
      <c r="A25" s="6" t="s">
        <v>235</v>
      </c>
      <c r="B25" t="s">
        <v>1555</v>
      </c>
    </row>
    <row r="26" spans="1:2" x14ac:dyDescent="0.2">
      <c r="A26" s="6" t="s">
        <v>239</v>
      </c>
      <c r="B26" t="s">
        <v>1555</v>
      </c>
    </row>
    <row r="27" spans="1:2" x14ac:dyDescent="0.2">
      <c r="A27" s="6" t="s">
        <v>254</v>
      </c>
      <c r="B27" t="s">
        <v>1555</v>
      </c>
    </row>
    <row r="28" spans="1:2" x14ac:dyDescent="0.2">
      <c r="A28" s="6" t="s">
        <v>270</v>
      </c>
      <c r="B28" t="s">
        <v>1555</v>
      </c>
    </row>
    <row r="29" spans="1:2" x14ac:dyDescent="0.2">
      <c r="A29" s="6" t="s">
        <v>287</v>
      </c>
      <c r="B29" t="s">
        <v>1555</v>
      </c>
    </row>
    <row r="30" spans="1:2" x14ac:dyDescent="0.2">
      <c r="A30" s="6" t="s">
        <v>290</v>
      </c>
      <c r="B30" t="s">
        <v>1555</v>
      </c>
    </row>
    <row r="31" spans="1:2" x14ac:dyDescent="0.2">
      <c r="A31" s="6" t="s">
        <v>293</v>
      </c>
      <c r="B31" t="s">
        <v>1555</v>
      </c>
    </row>
    <row r="32" spans="1:2" x14ac:dyDescent="0.2">
      <c r="A32" s="6" t="s">
        <v>309</v>
      </c>
      <c r="B32" t="s">
        <v>1555</v>
      </c>
    </row>
    <row r="33" spans="1:2" x14ac:dyDescent="0.2">
      <c r="A33" s="6" t="s">
        <v>313</v>
      </c>
      <c r="B33" t="s">
        <v>1555</v>
      </c>
    </row>
    <row r="34" spans="1:2" x14ac:dyDescent="0.2">
      <c r="A34" s="6" t="s">
        <v>330</v>
      </c>
      <c r="B34" t="s">
        <v>1555</v>
      </c>
    </row>
    <row r="35" spans="1:2" x14ac:dyDescent="0.2">
      <c r="A35" s="6" t="s">
        <v>347</v>
      </c>
      <c r="B35" t="s">
        <v>1555</v>
      </c>
    </row>
    <row r="36" spans="1:2" x14ac:dyDescent="0.2">
      <c r="A36" s="6" t="s">
        <v>362</v>
      </c>
      <c r="B36" t="s">
        <v>1555</v>
      </c>
    </row>
    <row r="37" spans="1:2" x14ac:dyDescent="0.2">
      <c r="A37" s="6" t="s">
        <v>386</v>
      </c>
      <c r="B37" t="s">
        <v>1555</v>
      </c>
    </row>
    <row r="38" spans="1:2" x14ac:dyDescent="0.2">
      <c r="A38" s="6" t="s">
        <v>389</v>
      </c>
      <c r="B38" t="s">
        <v>1555</v>
      </c>
    </row>
    <row r="39" spans="1:2" x14ac:dyDescent="0.2">
      <c r="A39" s="6" t="s">
        <v>393</v>
      </c>
      <c r="B39" t="s">
        <v>1555</v>
      </c>
    </row>
    <row r="40" spans="1:2" x14ac:dyDescent="0.2">
      <c r="A40" s="6" t="s">
        <v>397</v>
      </c>
      <c r="B40" t="s">
        <v>1555</v>
      </c>
    </row>
    <row r="41" spans="1:2" x14ac:dyDescent="0.2">
      <c r="A41" s="6" t="s">
        <v>401</v>
      </c>
      <c r="B41" t="s">
        <v>1555</v>
      </c>
    </row>
    <row r="42" spans="1:2" x14ac:dyDescent="0.2">
      <c r="A42" s="6" t="s">
        <v>405</v>
      </c>
      <c r="B42" t="s">
        <v>1555</v>
      </c>
    </row>
    <row r="43" spans="1:2" x14ac:dyDescent="0.2">
      <c r="A43" s="6" t="s">
        <v>412</v>
      </c>
      <c r="B43" t="s">
        <v>1555</v>
      </c>
    </row>
    <row r="44" spans="1:2" x14ac:dyDescent="0.2">
      <c r="A44" s="6" t="s">
        <v>416</v>
      </c>
      <c r="B44" t="s">
        <v>1555</v>
      </c>
    </row>
    <row r="45" spans="1:2" x14ac:dyDescent="0.2">
      <c r="A45" s="6" t="s">
        <v>421</v>
      </c>
      <c r="B45" t="s">
        <v>1555</v>
      </c>
    </row>
    <row r="46" spans="1:2" x14ac:dyDescent="0.2">
      <c r="A46" s="6" t="s">
        <v>426</v>
      </c>
      <c r="B46" t="s">
        <v>1555</v>
      </c>
    </row>
    <row r="47" spans="1:2" x14ac:dyDescent="0.2">
      <c r="A47" s="6" t="s">
        <v>433</v>
      </c>
      <c r="B47" t="s">
        <v>1555</v>
      </c>
    </row>
    <row r="48" spans="1:2" x14ac:dyDescent="0.2">
      <c r="A48" s="6" t="s">
        <v>436</v>
      </c>
      <c r="B48" t="s">
        <v>1555</v>
      </c>
    </row>
    <row r="49" spans="1:2" x14ac:dyDescent="0.2">
      <c r="A49" s="6" t="s">
        <v>440</v>
      </c>
      <c r="B49" t="s">
        <v>1555</v>
      </c>
    </row>
    <row r="50" spans="1:2" x14ac:dyDescent="0.2">
      <c r="A50" s="6" t="s">
        <v>443</v>
      </c>
      <c r="B50" t="s">
        <v>1555</v>
      </c>
    </row>
    <row r="51" spans="1:2" x14ac:dyDescent="0.2">
      <c r="A51" s="6" t="s">
        <v>457</v>
      </c>
      <c r="B51" t="s">
        <v>1555</v>
      </c>
    </row>
    <row r="52" spans="1:2" x14ac:dyDescent="0.2">
      <c r="A52" s="6" t="s">
        <v>472</v>
      </c>
      <c r="B52" t="s">
        <v>1555</v>
      </c>
    </row>
    <row r="53" spans="1:2" x14ac:dyDescent="0.2">
      <c r="A53" s="6" t="s">
        <v>486</v>
      </c>
      <c r="B53" t="s">
        <v>1555</v>
      </c>
    </row>
    <row r="54" spans="1:2" x14ac:dyDescent="0.2">
      <c r="A54" s="6" t="s">
        <v>489</v>
      </c>
      <c r="B54" t="s">
        <v>1555</v>
      </c>
    </row>
    <row r="55" spans="1:2" x14ac:dyDescent="0.2">
      <c r="A55" s="6" t="s">
        <v>508</v>
      </c>
      <c r="B55" t="s">
        <v>1555</v>
      </c>
    </row>
    <row r="56" spans="1:2" x14ac:dyDescent="0.2">
      <c r="A56" s="6" t="s">
        <v>511</v>
      </c>
      <c r="B56" t="s">
        <v>1555</v>
      </c>
    </row>
    <row r="57" spans="1:2" x14ac:dyDescent="0.2">
      <c r="A57" s="6" t="s">
        <v>514</v>
      </c>
      <c r="B57" t="s">
        <v>1555</v>
      </c>
    </row>
    <row r="58" spans="1:2" x14ac:dyDescent="0.2">
      <c r="A58" s="6" t="s">
        <v>531</v>
      </c>
      <c r="B58" t="s">
        <v>1555</v>
      </c>
    </row>
    <row r="59" spans="1:2" x14ac:dyDescent="0.2">
      <c r="A59" s="6" t="s">
        <v>548</v>
      </c>
      <c r="B59" t="s">
        <v>1555</v>
      </c>
    </row>
    <row r="60" spans="1:2" x14ac:dyDescent="0.2">
      <c r="A60" s="6" t="s">
        <v>565</v>
      </c>
      <c r="B60" t="s">
        <v>1555</v>
      </c>
    </row>
    <row r="61" spans="1:2" x14ac:dyDescent="0.2">
      <c r="A61" s="6" t="s">
        <v>582</v>
      </c>
      <c r="B61" t="s">
        <v>1555</v>
      </c>
    </row>
    <row r="62" spans="1:2" x14ac:dyDescent="0.2">
      <c r="A62" s="6" t="s">
        <v>599</v>
      </c>
      <c r="B62" t="s">
        <v>1555</v>
      </c>
    </row>
    <row r="63" spans="1:2" x14ac:dyDescent="0.2">
      <c r="A63" s="6" t="s">
        <v>615</v>
      </c>
      <c r="B63" t="s">
        <v>1555</v>
      </c>
    </row>
    <row r="64" spans="1:2" x14ac:dyDescent="0.2">
      <c r="A64" s="6" t="s">
        <v>631</v>
      </c>
      <c r="B64" t="s">
        <v>1555</v>
      </c>
    </row>
    <row r="65" spans="1:3" x14ac:dyDescent="0.2">
      <c r="A65" s="6" t="s">
        <v>634</v>
      </c>
      <c r="B65" t="s">
        <v>1555</v>
      </c>
    </row>
    <row r="66" spans="1:3" x14ac:dyDescent="0.2">
      <c r="A66" s="6" t="s">
        <v>651</v>
      </c>
      <c r="B66" t="s">
        <v>1555</v>
      </c>
    </row>
    <row r="67" spans="1:3" x14ac:dyDescent="0.2">
      <c r="A67" s="6" t="s">
        <v>666</v>
      </c>
      <c r="B67" t="s">
        <v>1555</v>
      </c>
    </row>
    <row r="68" spans="1:3" x14ac:dyDescent="0.2">
      <c r="A68" s="6" t="s">
        <v>682</v>
      </c>
      <c r="B68" t="s">
        <v>1555</v>
      </c>
    </row>
    <row r="69" spans="1:3" x14ac:dyDescent="0.2">
      <c r="A69" s="6" t="s">
        <v>699</v>
      </c>
      <c r="B69" t="s">
        <v>1555</v>
      </c>
    </row>
    <row r="70" spans="1:3" x14ac:dyDescent="0.2">
      <c r="A70" s="6" t="s">
        <v>715</v>
      </c>
      <c r="B70" t="s">
        <v>1555</v>
      </c>
    </row>
    <row r="71" spans="1:3" x14ac:dyDescent="0.2">
      <c r="A71" s="6" t="s">
        <v>731</v>
      </c>
      <c r="B71" t="s">
        <v>1555</v>
      </c>
    </row>
    <row r="72" spans="1:3" x14ac:dyDescent="0.2">
      <c r="A72" s="6" t="s">
        <v>734</v>
      </c>
      <c r="B72" t="s">
        <v>1555</v>
      </c>
    </row>
    <row r="73" spans="1:3" x14ac:dyDescent="0.2">
      <c r="A73" s="6" t="s">
        <v>750</v>
      </c>
      <c r="B73" t="s">
        <v>1555</v>
      </c>
    </row>
    <row r="74" spans="1:3" x14ac:dyDescent="0.2">
      <c r="A74" s="6" t="s">
        <v>753</v>
      </c>
      <c r="B74" t="s">
        <v>1555</v>
      </c>
    </row>
    <row r="75" spans="1:3" x14ac:dyDescent="0.2">
      <c r="A75" s="6" t="s">
        <v>770</v>
      </c>
      <c r="B75" t="s">
        <v>1555</v>
      </c>
    </row>
    <row r="76" spans="1:3" x14ac:dyDescent="0.2">
      <c r="A76" s="6" t="s">
        <v>773</v>
      </c>
      <c r="B76" t="s">
        <v>1555</v>
      </c>
    </row>
    <row r="77" spans="1:3" x14ac:dyDescent="0.2">
      <c r="A77" s="6" t="s">
        <v>776</v>
      </c>
      <c r="B77" t="s">
        <v>1555</v>
      </c>
    </row>
    <row r="78" spans="1:3" x14ac:dyDescent="0.2">
      <c r="A78" s="7" t="s">
        <v>0</v>
      </c>
      <c r="B78" t="s">
        <v>1573</v>
      </c>
      <c r="C78" t="s">
        <v>1679</v>
      </c>
    </row>
    <row r="79" spans="1:3" x14ac:dyDescent="0.2">
      <c r="A79" s="7" t="s">
        <v>1</v>
      </c>
      <c r="B79" t="s">
        <v>1573</v>
      </c>
      <c r="C79" t="s">
        <v>1680</v>
      </c>
    </row>
    <row r="80" spans="1:3" x14ac:dyDescent="0.2">
      <c r="A80" s="7" t="s">
        <v>2</v>
      </c>
      <c r="B80" t="s">
        <v>1573</v>
      </c>
      <c r="C80" t="s">
        <v>1681</v>
      </c>
    </row>
    <row r="81" spans="1:3" x14ac:dyDescent="0.2">
      <c r="A81" s="7" t="s">
        <v>3</v>
      </c>
      <c r="B81" t="s">
        <v>1573</v>
      </c>
      <c r="C81" t="s">
        <v>1682</v>
      </c>
    </row>
    <row r="82" spans="1:3" x14ac:dyDescent="0.2">
      <c r="A82" s="7" t="s">
        <v>4</v>
      </c>
      <c r="B82" t="s">
        <v>1573</v>
      </c>
      <c r="C82" t="s">
        <v>1683</v>
      </c>
    </row>
    <row r="83" spans="1:3" x14ac:dyDescent="0.2">
      <c r="A83" s="7" t="s">
        <v>5</v>
      </c>
      <c r="B83" t="s">
        <v>1573</v>
      </c>
      <c r="C83" t="s">
        <v>1684</v>
      </c>
    </row>
    <row r="84" spans="1:3" x14ac:dyDescent="0.2">
      <c r="A84" s="7" t="s">
        <v>6</v>
      </c>
      <c r="B84" t="s">
        <v>1573</v>
      </c>
      <c r="C84" t="s">
        <v>1685</v>
      </c>
    </row>
    <row r="85" spans="1:3" x14ac:dyDescent="0.2">
      <c r="A85" s="7" t="s">
        <v>7</v>
      </c>
      <c r="B85" t="s">
        <v>1573</v>
      </c>
      <c r="C85" t="s">
        <v>1686</v>
      </c>
    </row>
    <row r="86" spans="1:3" x14ac:dyDescent="0.2">
      <c r="A86" s="7" t="s">
        <v>8</v>
      </c>
      <c r="B86" t="s">
        <v>1573</v>
      </c>
      <c r="C86" t="s">
        <v>1687</v>
      </c>
    </row>
    <row r="87" spans="1:3" x14ac:dyDescent="0.2">
      <c r="A87" s="7" t="s">
        <v>9</v>
      </c>
      <c r="B87" t="s">
        <v>1573</v>
      </c>
      <c r="C87" t="s">
        <v>1688</v>
      </c>
    </row>
    <row r="88" spans="1:3" x14ac:dyDescent="0.2">
      <c r="A88" s="7" t="s">
        <v>10</v>
      </c>
      <c r="B88" t="s">
        <v>1573</v>
      </c>
      <c r="C88" t="s">
        <v>1689</v>
      </c>
    </row>
    <row r="89" spans="1:3" x14ac:dyDescent="0.2">
      <c r="A89" s="7" t="s">
        <v>11</v>
      </c>
      <c r="B89" t="s">
        <v>1573</v>
      </c>
      <c r="C89" t="s">
        <v>1690</v>
      </c>
    </row>
    <row r="90" spans="1:3" x14ac:dyDescent="0.2">
      <c r="A90" s="7" t="s">
        <v>12</v>
      </c>
      <c r="B90" t="s">
        <v>1573</v>
      </c>
      <c r="C90" t="s">
        <v>1691</v>
      </c>
    </row>
    <row r="91" spans="1:3" x14ac:dyDescent="0.2">
      <c r="A91" s="7" t="s">
        <v>14</v>
      </c>
      <c r="B91" t="s">
        <v>1573</v>
      </c>
      <c r="C91" t="s">
        <v>1692</v>
      </c>
    </row>
    <row r="92" spans="1:3" x14ac:dyDescent="0.2">
      <c r="A92" s="7" t="s">
        <v>15</v>
      </c>
      <c r="B92" t="s">
        <v>1573</v>
      </c>
      <c r="C92" t="s">
        <v>1693</v>
      </c>
    </row>
    <row r="93" spans="1:3" x14ac:dyDescent="0.2">
      <c r="A93" s="7" t="s">
        <v>17</v>
      </c>
      <c r="B93" t="s">
        <v>1573</v>
      </c>
      <c r="C93" t="s">
        <v>1694</v>
      </c>
    </row>
    <row r="94" spans="1:3" x14ac:dyDescent="0.2">
      <c r="A94" s="7" t="s">
        <v>18</v>
      </c>
      <c r="B94" t="s">
        <v>1573</v>
      </c>
      <c r="C94" t="s">
        <v>1695</v>
      </c>
    </row>
    <row r="95" spans="1:3" x14ac:dyDescent="0.2">
      <c r="A95" s="7" t="s">
        <v>19</v>
      </c>
      <c r="B95" t="s">
        <v>1573</v>
      </c>
      <c r="C95" t="s">
        <v>1696</v>
      </c>
    </row>
    <row r="96" spans="1:3" x14ac:dyDescent="0.2">
      <c r="A96" s="7" t="s">
        <v>20</v>
      </c>
      <c r="B96" t="s">
        <v>1573</v>
      </c>
      <c r="C96" t="s">
        <v>1697</v>
      </c>
    </row>
    <row r="97" spans="1:3" x14ac:dyDescent="0.2">
      <c r="A97" s="7" t="s">
        <v>21</v>
      </c>
      <c r="B97" t="s">
        <v>1573</v>
      </c>
      <c r="C97" t="s">
        <v>1698</v>
      </c>
    </row>
    <row r="98" spans="1:3" x14ac:dyDescent="0.2">
      <c r="A98" s="7" t="s">
        <v>22</v>
      </c>
      <c r="B98" t="s">
        <v>1573</v>
      </c>
      <c r="C98" t="s">
        <v>1699</v>
      </c>
    </row>
    <row r="99" spans="1:3" x14ac:dyDescent="0.2">
      <c r="A99" s="7" t="s">
        <v>23</v>
      </c>
      <c r="B99" t="s">
        <v>1573</v>
      </c>
      <c r="C99" t="s">
        <v>1700</v>
      </c>
    </row>
    <row r="100" spans="1:3" x14ac:dyDescent="0.2">
      <c r="A100" s="7" t="s">
        <v>24</v>
      </c>
      <c r="B100" t="s">
        <v>1573</v>
      </c>
      <c r="C100" t="s">
        <v>1701</v>
      </c>
    </row>
    <row r="101" spans="1:3" x14ac:dyDescent="0.2">
      <c r="A101" s="7" t="s">
        <v>25</v>
      </c>
      <c r="B101" t="s">
        <v>1573</v>
      </c>
      <c r="C101" t="s">
        <v>1702</v>
      </c>
    </row>
    <row r="102" spans="1:3" x14ac:dyDescent="0.2">
      <c r="A102" s="7" t="s">
        <v>26</v>
      </c>
      <c r="B102" t="s">
        <v>1573</v>
      </c>
      <c r="C102" t="s">
        <v>1703</v>
      </c>
    </row>
    <row r="103" spans="1:3" x14ac:dyDescent="0.2">
      <c r="A103" s="7" t="s">
        <v>27</v>
      </c>
      <c r="B103" t="s">
        <v>1573</v>
      </c>
      <c r="C103" t="s">
        <v>1704</v>
      </c>
    </row>
    <row r="104" spans="1:3" x14ac:dyDescent="0.2">
      <c r="A104" s="7" t="s">
        <v>28</v>
      </c>
      <c r="B104" t="s">
        <v>1573</v>
      </c>
      <c r="C104" t="s">
        <v>1705</v>
      </c>
    </row>
    <row r="105" spans="1:3" x14ac:dyDescent="0.2">
      <c r="A105" s="7" t="s">
        <v>29</v>
      </c>
      <c r="B105" t="s">
        <v>1573</v>
      </c>
      <c r="C105" t="s">
        <v>1706</v>
      </c>
    </row>
    <row r="106" spans="1:3" x14ac:dyDescent="0.2">
      <c r="A106" s="7" t="s">
        <v>30</v>
      </c>
      <c r="B106" t="s">
        <v>1573</v>
      </c>
      <c r="C106" t="s">
        <v>1707</v>
      </c>
    </row>
    <row r="107" spans="1:3" x14ac:dyDescent="0.2">
      <c r="A107" s="7" t="s">
        <v>31</v>
      </c>
      <c r="B107" t="s">
        <v>1573</v>
      </c>
      <c r="C107" t="s">
        <v>1708</v>
      </c>
    </row>
    <row r="108" spans="1:3" x14ac:dyDescent="0.2">
      <c r="A108" s="7" t="s">
        <v>32</v>
      </c>
      <c r="B108" t="s">
        <v>1573</v>
      </c>
      <c r="C108" t="s">
        <v>1709</v>
      </c>
    </row>
    <row r="109" spans="1:3" x14ac:dyDescent="0.2">
      <c r="A109" s="7" t="s">
        <v>34</v>
      </c>
      <c r="B109" t="s">
        <v>1573</v>
      </c>
      <c r="C109" t="s">
        <v>1710</v>
      </c>
    </row>
    <row r="110" spans="1:3" x14ac:dyDescent="0.2">
      <c r="A110" s="7" t="s">
        <v>35</v>
      </c>
      <c r="B110" t="s">
        <v>1573</v>
      </c>
      <c r="C110" t="s">
        <v>1711</v>
      </c>
    </row>
    <row r="111" spans="1:3" x14ac:dyDescent="0.2">
      <c r="A111" s="7" t="s">
        <v>36</v>
      </c>
      <c r="B111" t="s">
        <v>1573</v>
      </c>
      <c r="C111" t="s">
        <v>1712</v>
      </c>
    </row>
    <row r="112" spans="1:3" x14ac:dyDescent="0.2">
      <c r="A112" s="7" t="s">
        <v>37</v>
      </c>
      <c r="B112" t="s">
        <v>1573</v>
      </c>
      <c r="C112" t="s">
        <v>1713</v>
      </c>
    </row>
    <row r="113" spans="1:3" x14ac:dyDescent="0.2">
      <c r="A113" s="7" t="s">
        <v>38</v>
      </c>
      <c r="B113" t="s">
        <v>1573</v>
      </c>
      <c r="C113" t="s">
        <v>1714</v>
      </c>
    </row>
    <row r="114" spans="1:3" x14ac:dyDescent="0.2">
      <c r="A114" s="7" t="s">
        <v>39</v>
      </c>
      <c r="B114" t="s">
        <v>1573</v>
      </c>
      <c r="C114" t="s">
        <v>1715</v>
      </c>
    </row>
    <row r="115" spans="1:3" x14ac:dyDescent="0.2">
      <c r="A115" s="7" t="s">
        <v>40</v>
      </c>
      <c r="B115" t="s">
        <v>1573</v>
      </c>
      <c r="C115" t="s">
        <v>1716</v>
      </c>
    </row>
    <row r="116" spans="1:3" x14ac:dyDescent="0.2">
      <c r="A116" s="7" t="s">
        <v>41</v>
      </c>
      <c r="B116" t="s">
        <v>1573</v>
      </c>
      <c r="C116" t="s">
        <v>1717</v>
      </c>
    </row>
    <row r="117" spans="1:3" x14ac:dyDescent="0.2">
      <c r="A117" s="7" t="s">
        <v>42</v>
      </c>
      <c r="B117" t="s">
        <v>1573</v>
      </c>
      <c r="C117" t="s">
        <v>1718</v>
      </c>
    </row>
    <row r="118" spans="1:3" x14ac:dyDescent="0.2">
      <c r="A118" s="7" t="s">
        <v>43</v>
      </c>
      <c r="B118" t="s">
        <v>1573</v>
      </c>
      <c r="C118" t="s">
        <v>1719</v>
      </c>
    </row>
    <row r="119" spans="1:3" x14ac:dyDescent="0.2">
      <c r="A119" s="7" t="s">
        <v>44</v>
      </c>
      <c r="B119" t="s">
        <v>1573</v>
      </c>
      <c r="C119" t="s">
        <v>1720</v>
      </c>
    </row>
    <row r="120" spans="1:3" x14ac:dyDescent="0.2">
      <c r="A120" s="7" t="s">
        <v>46</v>
      </c>
      <c r="B120" t="s">
        <v>1573</v>
      </c>
      <c r="C120" t="s">
        <v>1721</v>
      </c>
    </row>
    <row r="121" spans="1:3" x14ac:dyDescent="0.2">
      <c r="A121" s="7" t="s">
        <v>47</v>
      </c>
      <c r="B121" t="s">
        <v>1573</v>
      </c>
      <c r="C121" t="s">
        <v>1722</v>
      </c>
    </row>
    <row r="122" spans="1:3" x14ac:dyDescent="0.2">
      <c r="A122" s="7" t="s">
        <v>48</v>
      </c>
      <c r="B122" t="s">
        <v>1573</v>
      </c>
      <c r="C122" t="s">
        <v>1723</v>
      </c>
    </row>
    <row r="123" spans="1:3" x14ac:dyDescent="0.2">
      <c r="A123" s="7" t="s">
        <v>49</v>
      </c>
      <c r="B123" t="s">
        <v>1573</v>
      </c>
      <c r="C123" t="s">
        <v>1724</v>
      </c>
    </row>
    <row r="124" spans="1:3" x14ac:dyDescent="0.2">
      <c r="A124" s="7" t="s">
        <v>50</v>
      </c>
      <c r="B124" t="s">
        <v>1573</v>
      </c>
      <c r="C124" t="s">
        <v>1725</v>
      </c>
    </row>
    <row r="125" spans="1:3" x14ac:dyDescent="0.2">
      <c r="A125" s="7" t="s">
        <v>51</v>
      </c>
      <c r="B125" t="s">
        <v>1573</v>
      </c>
      <c r="C125" t="s">
        <v>1726</v>
      </c>
    </row>
    <row r="126" spans="1:3" x14ac:dyDescent="0.2">
      <c r="A126" s="7" t="s">
        <v>52</v>
      </c>
      <c r="B126" t="s">
        <v>1573</v>
      </c>
      <c r="C126" t="s">
        <v>1727</v>
      </c>
    </row>
    <row r="127" spans="1:3" x14ac:dyDescent="0.2">
      <c r="A127" s="7" t="s">
        <v>53</v>
      </c>
      <c r="B127" t="s">
        <v>1573</v>
      </c>
      <c r="C127" t="s">
        <v>1728</v>
      </c>
    </row>
    <row r="128" spans="1:3" x14ac:dyDescent="0.2">
      <c r="A128" s="7" t="s">
        <v>54</v>
      </c>
      <c r="B128" t="s">
        <v>1573</v>
      </c>
      <c r="C128" t="s">
        <v>1729</v>
      </c>
    </row>
    <row r="129" spans="1:3" x14ac:dyDescent="0.2">
      <c r="A129" s="7" t="s">
        <v>55</v>
      </c>
      <c r="B129" t="s">
        <v>1573</v>
      </c>
      <c r="C129" t="s">
        <v>1730</v>
      </c>
    </row>
    <row r="130" spans="1:3" x14ac:dyDescent="0.2">
      <c r="A130" s="7" t="s">
        <v>56</v>
      </c>
      <c r="B130" t="s">
        <v>1573</v>
      </c>
      <c r="C130" t="s">
        <v>1731</v>
      </c>
    </row>
    <row r="131" spans="1:3" x14ac:dyDescent="0.2">
      <c r="A131" s="7" t="s">
        <v>57</v>
      </c>
      <c r="B131" t="s">
        <v>1573</v>
      </c>
      <c r="C131" t="s">
        <v>1732</v>
      </c>
    </row>
    <row r="132" spans="1:3" x14ac:dyDescent="0.2">
      <c r="A132" s="7" t="s">
        <v>58</v>
      </c>
      <c r="B132" t="s">
        <v>1573</v>
      </c>
      <c r="C132" t="s">
        <v>1733</v>
      </c>
    </row>
    <row r="133" spans="1:3" x14ac:dyDescent="0.2">
      <c r="A133" s="7" t="s">
        <v>59</v>
      </c>
      <c r="B133" t="s">
        <v>1573</v>
      </c>
      <c r="C133" t="s">
        <v>1734</v>
      </c>
    </row>
    <row r="134" spans="1:3" x14ac:dyDescent="0.2">
      <c r="A134" s="7" t="s">
        <v>61</v>
      </c>
      <c r="B134" t="s">
        <v>1573</v>
      </c>
      <c r="C134" t="s">
        <v>1735</v>
      </c>
    </row>
    <row r="135" spans="1:3" x14ac:dyDescent="0.2">
      <c r="A135" s="7" t="s">
        <v>62</v>
      </c>
      <c r="B135" t="s">
        <v>1573</v>
      </c>
      <c r="C135" t="s">
        <v>1736</v>
      </c>
    </row>
    <row r="136" spans="1:3" x14ac:dyDescent="0.2">
      <c r="A136" s="7" t="s">
        <v>63</v>
      </c>
      <c r="B136" t="s">
        <v>1573</v>
      </c>
      <c r="C136" t="s">
        <v>1737</v>
      </c>
    </row>
    <row r="137" spans="1:3" x14ac:dyDescent="0.2">
      <c r="A137" s="7" t="s">
        <v>64</v>
      </c>
      <c r="B137" t="s">
        <v>1573</v>
      </c>
      <c r="C137" t="s">
        <v>1738</v>
      </c>
    </row>
    <row r="138" spans="1:3" x14ac:dyDescent="0.2">
      <c r="A138" s="7" t="s">
        <v>65</v>
      </c>
      <c r="B138" t="s">
        <v>1573</v>
      </c>
      <c r="C138" t="s">
        <v>1739</v>
      </c>
    </row>
    <row r="139" spans="1:3" x14ac:dyDescent="0.2">
      <c r="A139" s="7" t="s">
        <v>66</v>
      </c>
      <c r="B139" t="s">
        <v>1573</v>
      </c>
      <c r="C139" t="s">
        <v>1740</v>
      </c>
    </row>
    <row r="140" spans="1:3" x14ac:dyDescent="0.2">
      <c r="A140" s="7" t="s">
        <v>67</v>
      </c>
      <c r="B140" t="s">
        <v>1573</v>
      </c>
      <c r="C140" t="s">
        <v>1741</v>
      </c>
    </row>
    <row r="141" spans="1:3" x14ac:dyDescent="0.2">
      <c r="A141" s="7" t="s">
        <v>68</v>
      </c>
      <c r="B141" t="s">
        <v>1573</v>
      </c>
      <c r="C141" t="s">
        <v>1742</v>
      </c>
    </row>
    <row r="142" spans="1:3" x14ac:dyDescent="0.2">
      <c r="A142" s="7" t="s">
        <v>69</v>
      </c>
      <c r="B142" t="s">
        <v>1573</v>
      </c>
      <c r="C142" t="s">
        <v>1743</v>
      </c>
    </row>
    <row r="143" spans="1:3" x14ac:dyDescent="0.2">
      <c r="A143" s="7" t="s">
        <v>70</v>
      </c>
      <c r="B143" t="s">
        <v>1573</v>
      </c>
      <c r="C143" t="s">
        <v>1744</v>
      </c>
    </row>
    <row r="144" spans="1:3" x14ac:dyDescent="0.2">
      <c r="A144" s="7" t="s">
        <v>71</v>
      </c>
      <c r="B144" t="s">
        <v>1573</v>
      </c>
      <c r="C144" t="s">
        <v>1745</v>
      </c>
    </row>
    <row r="145" spans="1:3" x14ac:dyDescent="0.2">
      <c r="A145" s="7" t="s">
        <v>73</v>
      </c>
      <c r="B145" t="s">
        <v>1573</v>
      </c>
      <c r="C145" t="s">
        <v>1746</v>
      </c>
    </row>
    <row r="146" spans="1:3" x14ac:dyDescent="0.2">
      <c r="A146" s="7" t="s">
        <v>74</v>
      </c>
      <c r="B146" t="s">
        <v>1573</v>
      </c>
      <c r="C146" t="s">
        <v>1747</v>
      </c>
    </row>
    <row r="147" spans="1:3" x14ac:dyDescent="0.2">
      <c r="A147" s="7" t="s">
        <v>76</v>
      </c>
      <c r="B147" t="s">
        <v>1573</v>
      </c>
      <c r="C147" t="s">
        <v>1748</v>
      </c>
    </row>
    <row r="148" spans="1:3" x14ac:dyDescent="0.2">
      <c r="A148" s="7" t="s">
        <v>77</v>
      </c>
      <c r="B148" t="s">
        <v>1573</v>
      </c>
      <c r="C148" t="s">
        <v>1749</v>
      </c>
    </row>
    <row r="149" spans="1:3" x14ac:dyDescent="0.2">
      <c r="A149" s="7" t="s">
        <v>78</v>
      </c>
      <c r="B149" t="s">
        <v>1573</v>
      </c>
      <c r="C149" t="s">
        <v>1750</v>
      </c>
    </row>
    <row r="150" spans="1:3" x14ac:dyDescent="0.2">
      <c r="A150" s="7" t="s">
        <v>79</v>
      </c>
      <c r="B150" t="s">
        <v>1573</v>
      </c>
      <c r="C150" t="s">
        <v>1751</v>
      </c>
    </row>
    <row r="151" spans="1:3" x14ac:dyDescent="0.2">
      <c r="A151" s="7" t="s">
        <v>80</v>
      </c>
      <c r="B151" t="s">
        <v>1573</v>
      </c>
      <c r="C151" t="s">
        <v>1752</v>
      </c>
    </row>
    <row r="152" spans="1:3" x14ac:dyDescent="0.2">
      <c r="A152" s="7" t="s">
        <v>81</v>
      </c>
      <c r="B152" t="s">
        <v>1573</v>
      </c>
      <c r="C152" t="s">
        <v>1753</v>
      </c>
    </row>
    <row r="153" spans="1:3" x14ac:dyDescent="0.2">
      <c r="A153" s="7" t="s">
        <v>82</v>
      </c>
      <c r="B153" t="s">
        <v>1573</v>
      </c>
      <c r="C153" t="s">
        <v>1754</v>
      </c>
    </row>
    <row r="154" spans="1:3" x14ac:dyDescent="0.2">
      <c r="A154" s="7" t="s">
        <v>83</v>
      </c>
      <c r="B154" t="s">
        <v>1573</v>
      </c>
      <c r="C154" t="s">
        <v>1755</v>
      </c>
    </row>
    <row r="155" spans="1:3" x14ac:dyDescent="0.2">
      <c r="A155" s="7" t="s">
        <v>84</v>
      </c>
      <c r="B155" t="s">
        <v>1573</v>
      </c>
      <c r="C155" t="s">
        <v>1756</v>
      </c>
    </row>
    <row r="156" spans="1:3" x14ac:dyDescent="0.2">
      <c r="A156" s="7" t="s">
        <v>85</v>
      </c>
      <c r="B156" t="s">
        <v>1573</v>
      </c>
      <c r="C156" t="s">
        <v>1757</v>
      </c>
    </row>
    <row r="157" spans="1:3" x14ac:dyDescent="0.2">
      <c r="A157" s="7" t="s">
        <v>86</v>
      </c>
      <c r="B157" t="s">
        <v>1573</v>
      </c>
      <c r="C157" t="s">
        <v>1758</v>
      </c>
    </row>
    <row r="158" spans="1:3" x14ac:dyDescent="0.2">
      <c r="A158" s="7" t="s">
        <v>87</v>
      </c>
      <c r="B158" t="s">
        <v>1573</v>
      </c>
      <c r="C158" t="s">
        <v>1759</v>
      </c>
    </row>
    <row r="159" spans="1:3" x14ac:dyDescent="0.2">
      <c r="A159" s="7" t="s">
        <v>88</v>
      </c>
      <c r="B159" t="s">
        <v>1573</v>
      </c>
      <c r="C159" t="s">
        <v>1760</v>
      </c>
    </row>
    <row r="160" spans="1:3" x14ac:dyDescent="0.2">
      <c r="A160" s="7" t="s">
        <v>89</v>
      </c>
      <c r="B160" t="s">
        <v>1573</v>
      </c>
      <c r="C160" t="s">
        <v>1761</v>
      </c>
    </row>
    <row r="161" spans="1:3" x14ac:dyDescent="0.2">
      <c r="A161" s="7" t="s">
        <v>91</v>
      </c>
      <c r="B161" t="s">
        <v>1573</v>
      </c>
      <c r="C161" t="s">
        <v>1762</v>
      </c>
    </row>
    <row r="162" spans="1:3" x14ac:dyDescent="0.2">
      <c r="A162" s="7" t="s">
        <v>92</v>
      </c>
      <c r="B162" t="s">
        <v>1573</v>
      </c>
      <c r="C162" t="s">
        <v>1763</v>
      </c>
    </row>
    <row r="163" spans="1:3" x14ac:dyDescent="0.2">
      <c r="A163" s="7" t="s">
        <v>93</v>
      </c>
      <c r="B163" t="s">
        <v>1573</v>
      </c>
      <c r="C163" t="s">
        <v>1764</v>
      </c>
    </row>
    <row r="164" spans="1:3" x14ac:dyDescent="0.2">
      <c r="A164" s="7" t="s">
        <v>94</v>
      </c>
      <c r="B164" t="s">
        <v>1573</v>
      </c>
      <c r="C164" t="s">
        <v>1765</v>
      </c>
    </row>
    <row r="165" spans="1:3" x14ac:dyDescent="0.2">
      <c r="A165" s="7" t="s">
        <v>95</v>
      </c>
      <c r="B165" t="s">
        <v>1573</v>
      </c>
      <c r="C165" t="s">
        <v>1766</v>
      </c>
    </row>
    <row r="166" spans="1:3" x14ac:dyDescent="0.2">
      <c r="A166" s="7" t="s">
        <v>96</v>
      </c>
      <c r="B166" t="s">
        <v>1573</v>
      </c>
      <c r="C166" t="s">
        <v>1767</v>
      </c>
    </row>
    <row r="167" spans="1:3" x14ac:dyDescent="0.2">
      <c r="A167" s="7" t="s">
        <v>97</v>
      </c>
      <c r="B167" t="s">
        <v>1573</v>
      </c>
      <c r="C167" t="s">
        <v>1768</v>
      </c>
    </row>
    <row r="168" spans="1:3" x14ac:dyDescent="0.2">
      <c r="A168" s="7" t="s">
        <v>98</v>
      </c>
      <c r="B168" t="s">
        <v>1573</v>
      </c>
      <c r="C168" t="s">
        <v>1769</v>
      </c>
    </row>
    <row r="169" spans="1:3" x14ac:dyDescent="0.2">
      <c r="A169" s="7" t="s">
        <v>99</v>
      </c>
      <c r="B169" t="s">
        <v>1573</v>
      </c>
      <c r="C169" t="s">
        <v>1770</v>
      </c>
    </row>
    <row r="170" spans="1:3" x14ac:dyDescent="0.2">
      <c r="A170" s="7" t="s">
        <v>100</v>
      </c>
      <c r="B170" t="s">
        <v>1573</v>
      </c>
      <c r="C170" t="s">
        <v>1771</v>
      </c>
    </row>
    <row r="171" spans="1:3" x14ac:dyDescent="0.2">
      <c r="A171" s="7" t="s">
        <v>102</v>
      </c>
      <c r="B171" t="s">
        <v>1573</v>
      </c>
      <c r="C171" t="s">
        <v>1772</v>
      </c>
    </row>
    <row r="172" spans="1:3" x14ac:dyDescent="0.2">
      <c r="A172" s="7" t="s">
        <v>103</v>
      </c>
      <c r="B172" t="s">
        <v>1573</v>
      </c>
      <c r="C172" t="s">
        <v>1773</v>
      </c>
    </row>
    <row r="173" spans="1:3" x14ac:dyDescent="0.2">
      <c r="A173" s="7" t="s">
        <v>105</v>
      </c>
      <c r="B173" t="s">
        <v>1573</v>
      </c>
      <c r="C173" t="s">
        <v>1774</v>
      </c>
    </row>
    <row r="174" spans="1:3" x14ac:dyDescent="0.2">
      <c r="A174" s="7" t="s">
        <v>106</v>
      </c>
      <c r="B174" t="s">
        <v>1573</v>
      </c>
      <c r="C174" t="s">
        <v>1775</v>
      </c>
    </row>
    <row r="175" spans="1:3" x14ac:dyDescent="0.2">
      <c r="A175" s="7" t="s">
        <v>107</v>
      </c>
      <c r="B175" t="s">
        <v>1573</v>
      </c>
      <c r="C175" t="s">
        <v>1776</v>
      </c>
    </row>
    <row r="176" spans="1:3" x14ac:dyDescent="0.2">
      <c r="A176" s="7" t="s">
        <v>108</v>
      </c>
      <c r="B176" t="s">
        <v>1573</v>
      </c>
      <c r="C176" t="s">
        <v>1777</v>
      </c>
    </row>
    <row r="177" spans="1:3" x14ac:dyDescent="0.2">
      <c r="A177" s="7" t="s">
        <v>109</v>
      </c>
      <c r="B177" t="s">
        <v>1573</v>
      </c>
      <c r="C177" t="s">
        <v>1778</v>
      </c>
    </row>
    <row r="178" spans="1:3" x14ac:dyDescent="0.2">
      <c r="A178" s="7" t="s">
        <v>110</v>
      </c>
      <c r="B178" t="s">
        <v>1573</v>
      </c>
      <c r="C178" t="s">
        <v>1779</v>
      </c>
    </row>
    <row r="179" spans="1:3" x14ac:dyDescent="0.2">
      <c r="A179" s="7" t="s">
        <v>111</v>
      </c>
      <c r="B179" t="s">
        <v>1573</v>
      </c>
      <c r="C179" t="s">
        <v>1780</v>
      </c>
    </row>
    <row r="180" spans="1:3" x14ac:dyDescent="0.2">
      <c r="A180" s="7" t="s">
        <v>112</v>
      </c>
      <c r="B180" t="s">
        <v>1573</v>
      </c>
      <c r="C180" t="s">
        <v>1781</v>
      </c>
    </row>
    <row r="181" spans="1:3" x14ac:dyDescent="0.2">
      <c r="A181" s="7" t="s">
        <v>113</v>
      </c>
      <c r="B181" t="s">
        <v>1573</v>
      </c>
      <c r="C181" t="s">
        <v>1782</v>
      </c>
    </row>
    <row r="182" spans="1:3" x14ac:dyDescent="0.2">
      <c r="A182" s="7" t="s">
        <v>114</v>
      </c>
      <c r="B182" t="s">
        <v>1573</v>
      </c>
      <c r="C182" t="s">
        <v>1783</v>
      </c>
    </row>
    <row r="183" spans="1:3" x14ac:dyDescent="0.2">
      <c r="A183" s="7" t="s">
        <v>115</v>
      </c>
      <c r="B183" t="s">
        <v>1573</v>
      </c>
      <c r="C183" t="s">
        <v>1784</v>
      </c>
    </row>
    <row r="184" spans="1:3" x14ac:dyDescent="0.2">
      <c r="A184" s="7" t="s">
        <v>116</v>
      </c>
      <c r="B184" t="s">
        <v>1573</v>
      </c>
      <c r="C184" t="s">
        <v>1785</v>
      </c>
    </row>
    <row r="185" spans="1:3" x14ac:dyDescent="0.2">
      <c r="A185" s="7" t="s">
        <v>117</v>
      </c>
      <c r="B185" t="s">
        <v>1573</v>
      </c>
      <c r="C185" t="s">
        <v>1786</v>
      </c>
    </row>
    <row r="186" spans="1:3" x14ac:dyDescent="0.2">
      <c r="A186" s="7" t="s">
        <v>118</v>
      </c>
      <c r="B186" t="s">
        <v>1573</v>
      </c>
      <c r="C186" t="s">
        <v>1787</v>
      </c>
    </row>
    <row r="187" spans="1:3" x14ac:dyDescent="0.2">
      <c r="A187" s="7" t="s">
        <v>120</v>
      </c>
      <c r="B187" t="s">
        <v>1573</v>
      </c>
      <c r="C187" t="s">
        <v>1788</v>
      </c>
    </row>
    <row r="188" spans="1:3" x14ac:dyDescent="0.2">
      <c r="A188" s="7" t="s">
        <v>121</v>
      </c>
      <c r="B188" t="s">
        <v>1573</v>
      </c>
      <c r="C188" t="s">
        <v>1789</v>
      </c>
    </row>
    <row r="189" spans="1:3" x14ac:dyDescent="0.2">
      <c r="A189" s="7" t="s">
        <v>122</v>
      </c>
      <c r="B189" t="s">
        <v>1573</v>
      </c>
      <c r="C189" t="s">
        <v>1790</v>
      </c>
    </row>
    <row r="190" spans="1:3" x14ac:dyDescent="0.2">
      <c r="A190" s="7" t="s">
        <v>123</v>
      </c>
      <c r="B190" t="s">
        <v>1573</v>
      </c>
      <c r="C190" t="s">
        <v>1791</v>
      </c>
    </row>
    <row r="191" spans="1:3" x14ac:dyDescent="0.2">
      <c r="A191" s="7" t="s">
        <v>124</v>
      </c>
      <c r="B191" t="s">
        <v>1573</v>
      </c>
      <c r="C191" t="s">
        <v>1792</v>
      </c>
    </row>
    <row r="192" spans="1:3" x14ac:dyDescent="0.2">
      <c r="A192" s="7" t="s">
        <v>125</v>
      </c>
      <c r="B192" t="s">
        <v>1573</v>
      </c>
      <c r="C192" t="s">
        <v>1793</v>
      </c>
    </row>
    <row r="193" spans="1:3" x14ac:dyDescent="0.2">
      <c r="A193" s="7" t="s">
        <v>126</v>
      </c>
      <c r="B193" t="s">
        <v>1573</v>
      </c>
      <c r="C193" t="s">
        <v>1794</v>
      </c>
    </row>
    <row r="194" spans="1:3" x14ac:dyDescent="0.2">
      <c r="A194" s="7" t="s">
        <v>127</v>
      </c>
      <c r="B194" t="s">
        <v>1573</v>
      </c>
      <c r="C194" t="s">
        <v>1795</v>
      </c>
    </row>
    <row r="195" spans="1:3" x14ac:dyDescent="0.2">
      <c r="A195" s="7" t="s">
        <v>128</v>
      </c>
      <c r="B195" t="s">
        <v>1573</v>
      </c>
      <c r="C195" t="s">
        <v>1796</v>
      </c>
    </row>
    <row r="196" spans="1:3" x14ac:dyDescent="0.2">
      <c r="A196" s="7" t="s">
        <v>129</v>
      </c>
      <c r="B196" t="s">
        <v>1573</v>
      </c>
      <c r="C196" t="s">
        <v>1797</v>
      </c>
    </row>
    <row r="197" spans="1:3" x14ac:dyDescent="0.2">
      <c r="A197" s="7" t="s">
        <v>130</v>
      </c>
      <c r="B197" t="s">
        <v>1573</v>
      </c>
      <c r="C197" t="s">
        <v>1798</v>
      </c>
    </row>
    <row r="198" spans="1:3" x14ac:dyDescent="0.2">
      <c r="A198" s="7" t="s">
        <v>131</v>
      </c>
      <c r="B198" t="s">
        <v>1573</v>
      </c>
      <c r="C198" t="s">
        <v>1799</v>
      </c>
    </row>
    <row r="199" spans="1:3" x14ac:dyDescent="0.2">
      <c r="A199" s="7" t="s">
        <v>132</v>
      </c>
      <c r="B199" t="s">
        <v>1573</v>
      </c>
      <c r="C199" t="s">
        <v>1800</v>
      </c>
    </row>
    <row r="200" spans="1:3" x14ac:dyDescent="0.2">
      <c r="A200" s="7" t="s">
        <v>134</v>
      </c>
      <c r="B200" t="s">
        <v>1573</v>
      </c>
      <c r="C200" t="s">
        <v>1801</v>
      </c>
    </row>
    <row r="201" spans="1:3" x14ac:dyDescent="0.2">
      <c r="A201" s="7" t="s">
        <v>135</v>
      </c>
      <c r="B201" t="s">
        <v>1573</v>
      </c>
      <c r="C201" t="s">
        <v>1802</v>
      </c>
    </row>
    <row r="202" spans="1:3" x14ac:dyDescent="0.2">
      <c r="A202" s="7" t="s">
        <v>136</v>
      </c>
      <c r="B202" t="s">
        <v>1573</v>
      </c>
      <c r="C202" t="s">
        <v>1803</v>
      </c>
    </row>
    <row r="203" spans="1:3" x14ac:dyDescent="0.2">
      <c r="A203" s="7" t="s">
        <v>137</v>
      </c>
      <c r="B203" t="s">
        <v>1573</v>
      </c>
      <c r="C203" t="s">
        <v>1804</v>
      </c>
    </row>
    <row r="204" spans="1:3" x14ac:dyDescent="0.2">
      <c r="A204" s="7" t="s">
        <v>138</v>
      </c>
      <c r="B204" t="s">
        <v>1573</v>
      </c>
      <c r="C204" t="s">
        <v>1805</v>
      </c>
    </row>
    <row r="205" spans="1:3" x14ac:dyDescent="0.2">
      <c r="A205" s="7" t="s">
        <v>139</v>
      </c>
      <c r="B205" t="s">
        <v>1573</v>
      </c>
      <c r="C205" t="s">
        <v>1806</v>
      </c>
    </row>
    <row r="206" spans="1:3" x14ac:dyDescent="0.2">
      <c r="A206" s="7" t="s">
        <v>140</v>
      </c>
      <c r="B206" t="s">
        <v>1573</v>
      </c>
      <c r="C206" t="s">
        <v>1807</v>
      </c>
    </row>
    <row r="207" spans="1:3" x14ac:dyDescent="0.2">
      <c r="A207" s="7" t="s">
        <v>141</v>
      </c>
      <c r="B207" t="s">
        <v>1573</v>
      </c>
      <c r="C207" t="s">
        <v>1808</v>
      </c>
    </row>
    <row r="208" spans="1:3" x14ac:dyDescent="0.2">
      <c r="A208" s="7" t="s">
        <v>142</v>
      </c>
      <c r="B208" t="s">
        <v>1573</v>
      </c>
      <c r="C208" t="s">
        <v>1809</v>
      </c>
    </row>
    <row r="209" spans="1:3" x14ac:dyDescent="0.2">
      <c r="A209" s="7" t="s">
        <v>143</v>
      </c>
      <c r="B209" t="s">
        <v>1573</v>
      </c>
      <c r="C209" t="s">
        <v>1810</v>
      </c>
    </row>
    <row r="210" spans="1:3" x14ac:dyDescent="0.2">
      <c r="A210" s="7" t="s">
        <v>144</v>
      </c>
      <c r="B210" t="s">
        <v>1573</v>
      </c>
      <c r="C210" t="s">
        <v>1811</v>
      </c>
    </row>
    <row r="211" spans="1:3" x14ac:dyDescent="0.2">
      <c r="A211" s="7" t="s">
        <v>145</v>
      </c>
      <c r="B211" t="s">
        <v>1573</v>
      </c>
      <c r="C211" t="s">
        <v>1812</v>
      </c>
    </row>
    <row r="212" spans="1:3" x14ac:dyDescent="0.2">
      <c r="A212" s="7" t="s">
        <v>146</v>
      </c>
      <c r="B212" t="s">
        <v>1573</v>
      </c>
      <c r="C212" t="s">
        <v>1813</v>
      </c>
    </row>
    <row r="213" spans="1:3" x14ac:dyDescent="0.2">
      <c r="A213" s="7" t="s">
        <v>147</v>
      </c>
      <c r="B213" t="s">
        <v>1573</v>
      </c>
      <c r="C213" t="s">
        <v>1814</v>
      </c>
    </row>
    <row r="214" spans="1:3" x14ac:dyDescent="0.2">
      <c r="A214" s="7" t="s">
        <v>149</v>
      </c>
      <c r="B214" t="s">
        <v>1573</v>
      </c>
      <c r="C214" t="s">
        <v>1815</v>
      </c>
    </row>
    <row r="215" spans="1:3" x14ac:dyDescent="0.2">
      <c r="A215" s="7" t="s">
        <v>150</v>
      </c>
      <c r="B215" t="s">
        <v>1573</v>
      </c>
      <c r="C215" t="s">
        <v>1816</v>
      </c>
    </row>
    <row r="216" spans="1:3" x14ac:dyDescent="0.2">
      <c r="A216" s="7" t="s">
        <v>151</v>
      </c>
      <c r="B216" t="s">
        <v>1573</v>
      </c>
      <c r="C216" t="s">
        <v>1817</v>
      </c>
    </row>
    <row r="217" spans="1:3" x14ac:dyDescent="0.2">
      <c r="A217" s="7" t="s">
        <v>152</v>
      </c>
      <c r="B217" t="s">
        <v>1573</v>
      </c>
      <c r="C217" t="s">
        <v>1818</v>
      </c>
    </row>
    <row r="218" spans="1:3" x14ac:dyDescent="0.2">
      <c r="A218" s="7" t="s">
        <v>153</v>
      </c>
      <c r="B218" t="s">
        <v>1573</v>
      </c>
      <c r="C218" t="s">
        <v>1819</v>
      </c>
    </row>
    <row r="219" spans="1:3" x14ac:dyDescent="0.2">
      <c r="A219" s="7" t="s">
        <v>154</v>
      </c>
      <c r="B219" t="s">
        <v>1573</v>
      </c>
      <c r="C219" t="s">
        <v>1820</v>
      </c>
    </row>
    <row r="220" spans="1:3" x14ac:dyDescent="0.2">
      <c r="A220" s="7" t="s">
        <v>155</v>
      </c>
      <c r="B220" t="s">
        <v>1573</v>
      </c>
      <c r="C220" t="s">
        <v>1821</v>
      </c>
    </row>
    <row r="221" spans="1:3" x14ac:dyDescent="0.2">
      <c r="A221" s="7" t="s">
        <v>156</v>
      </c>
      <c r="B221" t="s">
        <v>1573</v>
      </c>
      <c r="C221" t="s">
        <v>1822</v>
      </c>
    </row>
    <row r="222" spans="1:3" x14ac:dyDescent="0.2">
      <c r="A222" s="7" t="s">
        <v>157</v>
      </c>
      <c r="B222" t="s">
        <v>1573</v>
      </c>
      <c r="C222" t="s">
        <v>1823</v>
      </c>
    </row>
    <row r="223" spans="1:3" x14ac:dyDescent="0.2">
      <c r="A223" s="7" t="s">
        <v>158</v>
      </c>
      <c r="B223" t="s">
        <v>1573</v>
      </c>
      <c r="C223" t="s">
        <v>1824</v>
      </c>
    </row>
    <row r="224" spans="1:3" x14ac:dyDescent="0.2">
      <c r="A224" s="7" t="s">
        <v>159</v>
      </c>
      <c r="B224" t="s">
        <v>1573</v>
      </c>
      <c r="C224" t="s">
        <v>1825</v>
      </c>
    </row>
    <row r="225" spans="1:3" x14ac:dyDescent="0.2">
      <c r="A225" s="7" t="s">
        <v>160</v>
      </c>
      <c r="B225" t="s">
        <v>1573</v>
      </c>
      <c r="C225" t="s">
        <v>1826</v>
      </c>
    </row>
    <row r="226" spans="1:3" x14ac:dyDescent="0.2">
      <c r="A226" s="7" t="s">
        <v>162</v>
      </c>
      <c r="B226" t="s">
        <v>1573</v>
      </c>
      <c r="C226" t="s">
        <v>1827</v>
      </c>
    </row>
    <row r="227" spans="1:3" x14ac:dyDescent="0.2">
      <c r="A227" s="7" t="s">
        <v>163</v>
      </c>
      <c r="B227" t="s">
        <v>1573</v>
      </c>
      <c r="C227" t="s">
        <v>1828</v>
      </c>
    </row>
    <row r="228" spans="1:3" x14ac:dyDescent="0.2">
      <c r="A228" s="7" t="s">
        <v>164</v>
      </c>
      <c r="B228" t="s">
        <v>1573</v>
      </c>
      <c r="C228" t="s">
        <v>1829</v>
      </c>
    </row>
    <row r="229" spans="1:3" x14ac:dyDescent="0.2">
      <c r="A229" s="7" t="s">
        <v>165</v>
      </c>
      <c r="B229" t="s">
        <v>1573</v>
      </c>
      <c r="C229" t="s">
        <v>1830</v>
      </c>
    </row>
    <row r="230" spans="1:3" x14ac:dyDescent="0.2">
      <c r="A230" s="7" t="s">
        <v>166</v>
      </c>
      <c r="B230" t="s">
        <v>1573</v>
      </c>
      <c r="C230" t="s">
        <v>1831</v>
      </c>
    </row>
    <row r="231" spans="1:3" x14ac:dyDescent="0.2">
      <c r="A231" s="7" t="s">
        <v>167</v>
      </c>
      <c r="B231" t="s">
        <v>1573</v>
      </c>
      <c r="C231" t="s">
        <v>1832</v>
      </c>
    </row>
    <row r="232" spans="1:3" x14ac:dyDescent="0.2">
      <c r="A232" s="7" t="s">
        <v>168</v>
      </c>
      <c r="B232" t="s">
        <v>1573</v>
      </c>
      <c r="C232" t="s">
        <v>1833</v>
      </c>
    </row>
    <row r="233" spans="1:3" x14ac:dyDescent="0.2">
      <c r="A233" s="7" t="s">
        <v>169</v>
      </c>
      <c r="B233" t="s">
        <v>1573</v>
      </c>
      <c r="C233" t="s">
        <v>1834</v>
      </c>
    </row>
    <row r="234" spans="1:3" x14ac:dyDescent="0.2">
      <c r="A234" s="7" t="s">
        <v>170</v>
      </c>
      <c r="B234" t="s">
        <v>1573</v>
      </c>
      <c r="C234" t="s">
        <v>1835</v>
      </c>
    </row>
    <row r="235" spans="1:3" x14ac:dyDescent="0.2">
      <c r="A235" s="7" t="s">
        <v>171</v>
      </c>
      <c r="B235" t="s">
        <v>1573</v>
      </c>
      <c r="C235" t="s">
        <v>1836</v>
      </c>
    </row>
    <row r="236" spans="1:3" x14ac:dyDescent="0.2">
      <c r="A236" s="7" t="s">
        <v>172</v>
      </c>
      <c r="B236" t="s">
        <v>1573</v>
      </c>
      <c r="C236" t="s">
        <v>1837</v>
      </c>
    </row>
    <row r="237" spans="1:3" x14ac:dyDescent="0.2">
      <c r="A237" s="7" t="s">
        <v>173</v>
      </c>
      <c r="B237" t="s">
        <v>1573</v>
      </c>
      <c r="C237" t="s">
        <v>1838</v>
      </c>
    </row>
    <row r="238" spans="1:3" x14ac:dyDescent="0.2">
      <c r="A238" s="7" t="s">
        <v>175</v>
      </c>
      <c r="B238" t="s">
        <v>1573</v>
      </c>
      <c r="C238" t="s">
        <v>1839</v>
      </c>
    </row>
    <row r="239" spans="1:3" x14ac:dyDescent="0.2">
      <c r="A239" s="7" t="s">
        <v>176</v>
      </c>
      <c r="B239" t="s">
        <v>1573</v>
      </c>
      <c r="C239" t="s">
        <v>1840</v>
      </c>
    </row>
    <row r="240" spans="1:3" x14ac:dyDescent="0.2">
      <c r="A240" s="7" t="s">
        <v>178</v>
      </c>
      <c r="B240" t="s">
        <v>1573</v>
      </c>
      <c r="C240" t="s">
        <v>1841</v>
      </c>
    </row>
    <row r="241" spans="1:3" x14ac:dyDescent="0.2">
      <c r="A241" s="7" t="s">
        <v>179</v>
      </c>
      <c r="B241" t="s">
        <v>1573</v>
      </c>
      <c r="C241" t="s">
        <v>1842</v>
      </c>
    </row>
    <row r="242" spans="1:3" x14ac:dyDescent="0.2">
      <c r="A242" s="7" t="s">
        <v>181</v>
      </c>
      <c r="B242" t="s">
        <v>1573</v>
      </c>
      <c r="C242" t="s">
        <v>1843</v>
      </c>
    </row>
    <row r="243" spans="1:3" x14ac:dyDescent="0.2">
      <c r="A243" s="7" t="s">
        <v>182</v>
      </c>
      <c r="B243" t="s">
        <v>1573</v>
      </c>
      <c r="C243" t="s">
        <v>1844</v>
      </c>
    </row>
    <row r="244" spans="1:3" x14ac:dyDescent="0.2">
      <c r="A244" s="7" t="s">
        <v>184</v>
      </c>
      <c r="B244" t="s">
        <v>1573</v>
      </c>
      <c r="C244" t="s">
        <v>1845</v>
      </c>
    </row>
    <row r="245" spans="1:3" x14ac:dyDescent="0.2">
      <c r="A245" s="7" t="s">
        <v>185</v>
      </c>
      <c r="B245" t="s">
        <v>1573</v>
      </c>
      <c r="C245" t="s">
        <v>1846</v>
      </c>
    </row>
    <row r="246" spans="1:3" x14ac:dyDescent="0.2">
      <c r="A246" s="7" t="s">
        <v>186</v>
      </c>
      <c r="B246" t="s">
        <v>1573</v>
      </c>
      <c r="C246" t="s">
        <v>1847</v>
      </c>
    </row>
    <row r="247" spans="1:3" x14ac:dyDescent="0.2">
      <c r="A247" s="7" t="s">
        <v>188</v>
      </c>
      <c r="B247" t="s">
        <v>1573</v>
      </c>
      <c r="C247" t="s">
        <v>1848</v>
      </c>
    </row>
    <row r="248" spans="1:3" x14ac:dyDescent="0.2">
      <c r="A248" s="7" t="s">
        <v>189</v>
      </c>
      <c r="B248" t="s">
        <v>1573</v>
      </c>
      <c r="C248" t="s">
        <v>1849</v>
      </c>
    </row>
    <row r="249" spans="1:3" x14ac:dyDescent="0.2">
      <c r="A249" s="7" t="s">
        <v>190</v>
      </c>
      <c r="B249" t="s">
        <v>1573</v>
      </c>
      <c r="C249" t="s">
        <v>1850</v>
      </c>
    </row>
    <row r="250" spans="1:3" x14ac:dyDescent="0.2">
      <c r="A250" s="7" t="s">
        <v>191</v>
      </c>
      <c r="B250" t="s">
        <v>1573</v>
      </c>
      <c r="C250" t="s">
        <v>1851</v>
      </c>
    </row>
    <row r="251" spans="1:3" x14ac:dyDescent="0.2">
      <c r="A251" s="7" t="s">
        <v>192</v>
      </c>
      <c r="B251" t="s">
        <v>1573</v>
      </c>
      <c r="C251" t="s">
        <v>1852</v>
      </c>
    </row>
    <row r="252" spans="1:3" x14ac:dyDescent="0.2">
      <c r="A252" s="7" t="s">
        <v>193</v>
      </c>
      <c r="B252" t="s">
        <v>1573</v>
      </c>
      <c r="C252" t="s">
        <v>1853</v>
      </c>
    </row>
    <row r="253" spans="1:3" x14ac:dyDescent="0.2">
      <c r="A253" s="7" t="s">
        <v>194</v>
      </c>
      <c r="B253" t="s">
        <v>1573</v>
      </c>
      <c r="C253" t="s">
        <v>1854</v>
      </c>
    </row>
    <row r="254" spans="1:3" x14ac:dyDescent="0.2">
      <c r="A254" s="7" t="s">
        <v>195</v>
      </c>
      <c r="B254" t="s">
        <v>1573</v>
      </c>
      <c r="C254" t="s">
        <v>1855</v>
      </c>
    </row>
    <row r="255" spans="1:3" x14ac:dyDescent="0.2">
      <c r="A255" s="7" t="s">
        <v>196</v>
      </c>
      <c r="B255" t="s">
        <v>1573</v>
      </c>
      <c r="C255" t="s">
        <v>1856</v>
      </c>
    </row>
    <row r="256" spans="1:3" x14ac:dyDescent="0.2">
      <c r="A256" s="7" t="s">
        <v>197</v>
      </c>
      <c r="B256" t="s">
        <v>1573</v>
      </c>
      <c r="C256" t="s">
        <v>1857</v>
      </c>
    </row>
    <row r="257" spans="1:3" x14ac:dyDescent="0.2">
      <c r="A257" s="7" t="s">
        <v>198</v>
      </c>
      <c r="B257" t="s">
        <v>1573</v>
      </c>
      <c r="C257" t="s">
        <v>1858</v>
      </c>
    </row>
    <row r="258" spans="1:3" x14ac:dyDescent="0.2">
      <c r="A258" s="7" t="s">
        <v>200</v>
      </c>
      <c r="B258" t="s">
        <v>1573</v>
      </c>
      <c r="C258" t="s">
        <v>1859</v>
      </c>
    </row>
    <row r="259" spans="1:3" x14ac:dyDescent="0.2">
      <c r="A259" s="7" t="s">
        <v>201</v>
      </c>
      <c r="B259" t="s">
        <v>1573</v>
      </c>
      <c r="C259" t="s">
        <v>1860</v>
      </c>
    </row>
    <row r="260" spans="1:3" x14ac:dyDescent="0.2">
      <c r="A260" s="7" t="s">
        <v>202</v>
      </c>
      <c r="B260" t="s">
        <v>1573</v>
      </c>
      <c r="C260" t="s">
        <v>1861</v>
      </c>
    </row>
    <row r="261" spans="1:3" x14ac:dyDescent="0.2">
      <c r="A261" s="7" t="s">
        <v>203</v>
      </c>
      <c r="B261" t="s">
        <v>1573</v>
      </c>
      <c r="C261" t="s">
        <v>1862</v>
      </c>
    </row>
    <row r="262" spans="1:3" x14ac:dyDescent="0.2">
      <c r="A262" s="7" t="s">
        <v>204</v>
      </c>
      <c r="B262" t="s">
        <v>1573</v>
      </c>
      <c r="C262" t="s">
        <v>1863</v>
      </c>
    </row>
    <row r="263" spans="1:3" x14ac:dyDescent="0.2">
      <c r="A263" s="7" t="s">
        <v>205</v>
      </c>
      <c r="B263" t="s">
        <v>1573</v>
      </c>
      <c r="C263" t="s">
        <v>1864</v>
      </c>
    </row>
    <row r="264" spans="1:3" x14ac:dyDescent="0.2">
      <c r="A264" s="7" t="s">
        <v>206</v>
      </c>
      <c r="B264" t="s">
        <v>1573</v>
      </c>
      <c r="C264" t="s">
        <v>1865</v>
      </c>
    </row>
    <row r="265" spans="1:3" x14ac:dyDescent="0.2">
      <c r="A265" s="7" t="s">
        <v>207</v>
      </c>
      <c r="B265" t="s">
        <v>1573</v>
      </c>
      <c r="C265" t="s">
        <v>1866</v>
      </c>
    </row>
    <row r="266" spans="1:3" x14ac:dyDescent="0.2">
      <c r="A266" s="7" t="s">
        <v>208</v>
      </c>
      <c r="B266" t="s">
        <v>1573</v>
      </c>
      <c r="C266" t="s">
        <v>1867</v>
      </c>
    </row>
    <row r="267" spans="1:3" x14ac:dyDescent="0.2">
      <c r="A267" s="7" t="s">
        <v>209</v>
      </c>
      <c r="B267" t="s">
        <v>1573</v>
      </c>
      <c r="C267" t="s">
        <v>1868</v>
      </c>
    </row>
    <row r="268" spans="1:3" x14ac:dyDescent="0.2">
      <c r="A268" s="7" t="s">
        <v>210</v>
      </c>
      <c r="B268" t="s">
        <v>1573</v>
      </c>
      <c r="C268" t="s">
        <v>1869</v>
      </c>
    </row>
    <row r="269" spans="1:3" x14ac:dyDescent="0.2">
      <c r="A269" s="7" t="s">
        <v>211</v>
      </c>
      <c r="B269" t="s">
        <v>1573</v>
      </c>
      <c r="C269" t="s">
        <v>1870</v>
      </c>
    </row>
    <row r="270" spans="1:3" x14ac:dyDescent="0.2">
      <c r="A270" s="7" t="s">
        <v>212</v>
      </c>
      <c r="B270" t="s">
        <v>1573</v>
      </c>
      <c r="C270" t="s">
        <v>1871</v>
      </c>
    </row>
    <row r="271" spans="1:3" x14ac:dyDescent="0.2">
      <c r="A271" s="7" t="s">
        <v>213</v>
      </c>
      <c r="B271" t="s">
        <v>1573</v>
      </c>
      <c r="C271" t="s">
        <v>1872</v>
      </c>
    </row>
    <row r="272" spans="1:3" x14ac:dyDescent="0.2">
      <c r="A272" s="7" t="s">
        <v>215</v>
      </c>
      <c r="B272" t="s">
        <v>1573</v>
      </c>
      <c r="C272" t="s">
        <v>1873</v>
      </c>
    </row>
    <row r="273" spans="1:3" x14ac:dyDescent="0.2">
      <c r="A273" s="7" t="s">
        <v>216</v>
      </c>
      <c r="B273" t="s">
        <v>1573</v>
      </c>
      <c r="C273" t="s">
        <v>1874</v>
      </c>
    </row>
    <row r="274" spans="1:3" x14ac:dyDescent="0.2">
      <c r="A274" s="7" t="s">
        <v>217</v>
      </c>
      <c r="B274" t="s">
        <v>1573</v>
      </c>
      <c r="C274" t="s">
        <v>1875</v>
      </c>
    </row>
    <row r="275" spans="1:3" x14ac:dyDescent="0.2">
      <c r="A275" s="7" t="s">
        <v>219</v>
      </c>
      <c r="B275" t="s">
        <v>1573</v>
      </c>
      <c r="C275" t="s">
        <v>1876</v>
      </c>
    </row>
    <row r="276" spans="1:3" x14ac:dyDescent="0.2">
      <c r="A276" s="7" t="s">
        <v>220</v>
      </c>
      <c r="B276" t="s">
        <v>1573</v>
      </c>
      <c r="C276" t="s">
        <v>1877</v>
      </c>
    </row>
    <row r="277" spans="1:3" x14ac:dyDescent="0.2">
      <c r="A277" s="7" t="s">
        <v>221</v>
      </c>
      <c r="B277" t="s">
        <v>1573</v>
      </c>
      <c r="C277" t="s">
        <v>1878</v>
      </c>
    </row>
    <row r="278" spans="1:3" x14ac:dyDescent="0.2">
      <c r="A278" s="7" t="s">
        <v>222</v>
      </c>
      <c r="B278" t="s">
        <v>1573</v>
      </c>
      <c r="C278" t="s">
        <v>1879</v>
      </c>
    </row>
    <row r="279" spans="1:3" x14ac:dyDescent="0.2">
      <c r="A279" s="7" t="s">
        <v>223</v>
      </c>
      <c r="B279" t="s">
        <v>1573</v>
      </c>
      <c r="C279" t="s">
        <v>1880</v>
      </c>
    </row>
    <row r="280" spans="1:3" x14ac:dyDescent="0.2">
      <c r="A280" s="7" t="s">
        <v>224</v>
      </c>
      <c r="B280" t="s">
        <v>1573</v>
      </c>
      <c r="C280" t="s">
        <v>1881</v>
      </c>
    </row>
    <row r="281" spans="1:3" x14ac:dyDescent="0.2">
      <c r="A281" s="7" t="s">
        <v>225</v>
      </c>
      <c r="B281" t="s">
        <v>1573</v>
      </c>
      <c r="C281" t="s">
        <v>1882</v>
      </c>
    </row>
    <row r="282" spans="1:3" x14ac:dyDescent="0.2">
      <c r="A282" s="7" t="s">
        <v>226</v>
      </c>
      <c r="B282" t="s">
        <v>1573</v>
      </c>
      <c r="C282" t="s">
        <v>1883</v>
      </c>
    </row>
    <row r="283" spans="1:3" x14ac:dyDescent="0.2">
      <c r="A283" s="7" t="s">
        <v>227</v>
      </c>
      <c r="B283" t="s">
        <v>1573</v>
      </c>
      <c r="C283" t="s">
        <v>1884</v>
      </c>
    </row>
    <row r="284" spans="1:3" x14ac:dyDescent="0.2">
      <c r="A284" s="7" t="s">
        <v>228</v>
      </c>
      <c r="B284" t="s">
        <v>1573</v>
      </c>
      <c r="C284" t="s">
        <v>1885</v>
      </c>
    </row>
    <row r="285" spans="1:3" x14ac:dyDescent="0.2">
      <c r="A285" s="7" t="s">
        <v>229</v>
      </c>
      <c r="B285" t="s">
        <v>1573</v>
      </c>
      <c r="C285" t="s">
        <v>1886</v>
      </c>
    </row>
    <row r="286" spans="1:3" x14ac:dyDescent="0.2">
      <c r="A286" s="7" t="s">
        <v>230</v>
      </c>
      <c r="B286" t="s">
        <v>1573</v>
      </c>
      <c r="C286" t="s">
        <v>1887</v>
      </c>
    </row>
    <row r="287" spans="1:3" x14ac:dyDescent="0.2">
      <c r="A287" s="7" t="s">
        <v>232</v>
      </c>
      <c r="B287" t="s">
        <v>1573</v>
      </c>
      <c r="C287" t="s">
        <v>1888</v>
      </c>
    </row>
    <row r="288" spans="1:3" x14ac:dyDescent="0.2">
      <c r="A288" s="7" t="s">
        <v>233</v>
      </c>
      <c r="B288" t="s">
        <v>1573</v>
      </c>
      <c r="C288" t="s">
        <v>1889</v>
      </c>
    </row>
    <row r="289" spans="1:3" x14ac:dyDescent="0.2">
      <c r="A289" s="7" t="s">
        <v>234</v>
      </c>
      <c r="B289" t="s">
        <v>1573</v>
      </c>
      <c r="C289" t="s">
        <v>1890</v>
      </c>
    </row>
    <row r="290" spans="1:3" x14ac:dyDescent="0.2">
      <c r="A290" s="7" t="s">
        <v>236</v>
      </c>
      <c r="B290" t="s">
        <v>1573</v>
      </c>
      <c r="C290" t="s">
        <v>1891</v>
      </c>
    </row>
    <row r="291" spans="1:3" x14ac:dyDescent="0.2">
      <c r="A291" s="7" t="s">
        <v>237</v>
      </c>
      <c r="B291" t="s">
        <v>1573</v>
      </c>
      <c r="C291" t="s">
        <v>1892</v>
      </c>
    </row>
    <row r="292" spans="1:3" x14ac:dyDescent="0.2">
      <c r="A292" s="7" t="s">
        <v>238</v>
      </c>
      <c r="B292" t="s">
        <v>1573</v>
      </c>
      <c r="C292" t="s">
        <v>1893</v>
      </c>
    </row>
    <row r="293" spans="1:3" x14ac:dyDescent="0.2">
      <c r="A293" s="7" t="s">
        <v>240</v>
      </c>
      <c r="B293" t="s">
        <v>1573</v>
      </c>
      <c r="C293" t="s">
        <v>1894</v>
      </c>
    </row>
    <row r="294" spans="1:3" x14ac:dyDescent="0.2">
      <c r="A294" s="7" t="s">
        <v>241</v>
      </c>
      <c r="B294" t="s">
        <v>1573</v>
      </c>
      <c r="C294" t="s">
        <v>1895</v>
      </c>
    </row>
    <row r="295" spans="1:3" x14ac:dyDescent="0.2">
      <c r="A295" s="7" t="s">
        <v>242</v>
      </c>
      <c r="B295" t="s">
        <v>1573</v>
      </c>
      <c r="C295" t="s">
        <v>1896</v>
      </c>
    </row>
    <row r="296" spans="1:3" x14ac:dyDescent="0.2">
      <c r="A296" s="7" t="s">
        <v>243</v>
      </c>
      <c r="B296" t="s">
        <v>1573</v>
      </c>
      <c r="C296" t="s">
        <v>1897</v>
      </c>
    </row>
    <row r="297" spans="1:3" x14ac:dyDescent="0.2">
      <c r="A297" s="7" t="s">
        <v>244</v>
      </c>
      <c r="B297" t="s">
        <v>1573</v>
      </c>
      <c r="C297" t="s">
        <v>1898</v>
      </c>
    </row>
    <row r="298" spans="1:3" x14ac:dyDescent="0.2">
      <c r="A298" s="7" t="s">
        <v>245</v>
      </c>
      <c r="B298" t="s">
        <v>1573</v>
      </c>
      <c r="C298" t="s">
        <v>1899</v>
      </c>
    </row>
    <row r="299" spans="1:3" x14ac:dyDescent="0.2">
      <c r="A299" s="7" t="s">
        <v>246</v>
      </c>
      <c r="B299" t="s">
        <v>1573</v>
      </c>
      <c r="C299" t="s">
        <v>1900</v>
      </c>
    </row>
    <row r="300" spans="1:3" x14ac:dyDescent="0.2">
      <c r="A300" s="7" t="s">
        <v>247</v>
      </c>
      <c r="B300" t="s">
        <v>1573</v>
      </c>
      <c r="C300" t="s">
        <v>1901</v>
      </c>
    </row>
    <row r="301" spans="1:3" x14ac:dyDescent="0.2">
      <c r="A301" s="7" t="s">
        <v>248</v>
      </c>
      <c r="B301" t="s">
        <v>1573</v>
      </c>
      <c r="C301" t="s">
        <v>1902</v>
      </c>
    </row>
    <row r="302" spans="1:3" x14ac:dyDescent="0.2">
      <c r="A302" s="7" t="s">
        <v>249</v>
      </c>
      <c r="B302" t="s">
        <v>1573</v>
      </c>
      <c r="C302" t="s">
        <v>1903</v>
      </c>
    </row>
    <row r="303" spans="1:3" x14ac:dyDescent="0.2">
      <c r="A303" s="7" t="s">
        <v>250</v>
      </c>
      <c r="B303" t="s">
        <v>1573</v>
      </c>
      <c r="C303" t="s">
        <v>1904</v>
      </c>
    </row>
    <row r="304" spans="1:3" x14ac:dyDescent="0.2">
      <c r="A304" s="7" t="s">
        <v>251</v>
      </c>
      <c r="B304" t="s">
        <v>1573</v>
      </c>
      <c r="C304" t="s">
        <v>1905</v>
      </c>
    </row>
    <row r="305" spans="1:3" x14ac:dyDescent="0.2">
      <c r="A305" s="7" t="s">
        <v>252</v>
      </c>
      <c r="B305" t="s">
        <v>1573</v>
      </c>
      <c r="C305" t="s">
        <v>1906</v>
      </c>
    </row>
    <row r="306" spans="1:3" x14ac:dyDescent="0.2">
      <c r="A306" s="7" t="s">
        <v>253</v>
      </c>
      <c r="B306" t="s">
        <v>1573</v>
      </c>
      <c r="C306" t="s">
        <v>1907</v>
      </c>
    </row>
    <row r="307" spans="1:3" x14ac:dyDescent="0.2">
      <c r="A307" s="7" t="s">
        <v>255</v>
      </c>
      <c r="B307" t="s">
        <v>1573</v>
      </c>
      <c r="C307" t="s">
        <v>1908</v>
      </c>
    </row>
    <row r="308" spans="1:3" x14ac:dyDescent="0.2">
      <c r="A308" s="7" t="s">
        <v>256</v>
      </c>
      <c r="B308" t="s">
        <v>1573</v>
      </c>
      <c r="C308" t="s">
        <v>1909</v>
      </c>
    </row>
    <row r="309" spans="1:3" x14ac:dyDescent="0.2">
      <c r="A309" s="7" t="s">
        <v>257</v>
      </c>
      <c r="B309" t="s">
        <v>1573</v>
      </c>
      <c r="C309" t="s">
        <v>1910</v>
      </c>
    </row>
    <row r="310" spans="1:3" x14ac:dyDescent="0.2">
      <c r="A310" s="7" t="s">
        <v>258</v>
      </c>
      <c r="B310" t="s">
        <v>1573</v>
      </c>
      <c r="C310" t="s">
        <v>1911</v>
      </c>
    </row>
    <row r="311" spans="1:3" x14ac:dyDescent="0.2">
      <c r="A311" s="7" t="s">
        <v>259</v>
      </c>
      <c r="B311" t="s">
        <v>1573</v>
      </c>
      <c r="C311" t="s">
        <v>1912</v>
      </c>
    </row>
    <row r="312" spans="1:3" x14ac:dyDescent="0.2">
      <c r="A312" s="7" t="s">
        <v>260</v>
      </c>
      <c r="B312" t="s">
        <v>1573</v>
      </c>
      <c r="C312" t="s">
        <v>1913</v>
      </c>
    </row>
    <row r="313" spans="1:3" x14ac:dyDescent="0.2">
      <c r="A313" s="7" t="s">
        <v>261</v>
      </c>
      <c r="B313" t="s">
        <v>1573</v>
      </c>
      <c r="C313" t="s">
        <v>1914</v>
      </c>
    </row>
    <row r="314" spans="1:3" x14ac:dyDescent="0.2">
      <c r="A314" s="7" t="s">
        <v>262</v>
      </c>
      <c r="B314" t="s">
        <v>1573</v>
      </c>
      <c r="C314" t="s">
        <v>1915</v>
      </c>
    </row>
    <row r="315" spans="1:3" x14ac:dyDescent="0.2">
      <c r="A315" s="7" t="s">
        <v>263</v>
      </c>
      <c r="B315" t="s">
        <v>1573</v>
      </c>
      <c r="C315" t="s">
        <v>1916</v>
      </c>
    </row>
    <row r="316" spans="1:3" x14ac:dyDescent="0.2">
      <c r="A316" s="7" t="s">
        <v>264</v>
      </c>
      <c r="B316" t="s">
        <v>1573</v>
      </c>
      <c r="C316" t="s">
        <v>1917</v>
      </c>
    </row>
    <row r="317" spans="1:3" x14ac:dyDescent="0.2">
      <c r="A317" s="7" t="s">
        <v>265</v>
      </c>
      <c r="B317" t="s">
        <v>1573</v>
      </c>
      <c r="C317" t="s">
        <v>1918</v>
      </c>
    </row>
    <row r="318" spans="1:3" x14ac:dyDescent="0.2">
      <c r="A318" s="7" t="s">
        <v>266</v>
      </c>
      <c r="B318" t="s">
        <v>1573</v>
      </c>
      <c r="C318" t="s">
        <v>1919</v>
      </c>
    </row>
    <row r="319" spans="1:3" x14ac:dyDescent="0.2">
      <c r="A319" s="7" t="s">
        <v>267</v>
      </c>
      <c r="B319" t="s">
        <v>1573</v>
      </c>
      <c r="C319" t="s">
        <v>1920</v>
      </c>
    </row>
    <row r="320" spans="1:3" x14ac:dyDescent="0.2">
      <c r="A320" s="7" t="s">
        <v>268</v>
      </c>
      <c r="B320" t="s">
        <v>1573</v>
      </c>
      <c r="C320" t="s">
        <v>1921</v>
      </c>
    </row>
    <row r="321" spans="1:3" x14ac:dyDescent="0.2">
      <c r="A321" s="7" t="s">
        <v>269</v>
      </c>
      <c r="B321" t="s">
        <v>1573</v>
      </c>
      <c r="C321" t="s">
        <v>1922</v>
      </c>
    </row>
    <row r="322" spans="1:3" x14ac:dyDescent="0.2">
      <c r="A322" s="7" t="s">
        <v>271</v>
      </c>
      <c r="B322" t="s">
        <v>1573</v>
      </c>
      <c r="C322" t="s">
        <v>1923</v>
      </c>
    </row>
    <row r="323" spans="1:3" x14ac:dyDescent="0.2">
      <c r="A323" s="7" t="s">
        <v>272</v>
      </c>
      <c r="B323" t="s">
        <v>1573</v>
      </c>
      <c r="C323" t="s">
        <v>1924</v>
      </c>
    </row>
    <row r="324" spans="1:3" x14ac:dyDescent="0.2">
      <c r="A324" s="7" t="s">
        <v>273</v>
      </c>
      <c r="B324" t="s">
        <v>1573</v>
      </c>
      <c r="C324" t="s">
        <v>1925</v>
      </c>
    </row>
    <row r="325" spans="1:3" x14ac:dyDescent="0.2">
      <c r="A325" s="7" t="s">
        <v>274</v>
      </c>
      <c r="B325" t="s">
        <v>1573</v>
      </c>
      <c r="C325" t="s">
        <v>1926</v>
      </c>
    </row>
    <row r="326" spans="1:3" x14ac:dyDescent="0.2">
      <c r="A326" s="7" t="s">
        <v>275</v>
      </c>
      <c r="B326" t="s">
        <v>1573</v>
      </c>
      <c r="C326" t="s">
        <v>1927</v>
      </c>
    </row>
    <row r="327" spans="1:3" x14ac:dyDescent="0.2">
      <c r="A327" s="7" t="s">
        <v>276</v>
      </c>
      <c r="B327" t="s">
        <v>1573</v>
      </c>
      <c r="C327" t="s">
        <v>1928</v>
      </c>
    </row>
    <row r="328" spans="1:3" x14ac:dyDescent="0.2">
      <c r="A328" s="7" t="s">
        <v>277</v>
      </c>
      <c r="B328" t="s">
        <v>1573</v>
      </c>
      <c r="C328" t="s">
        <v>1929</v>
      </c>
    </row>
    <row r="329" spans="1:3" x14ac:dyDescent="0.2">
      <c r="A329" s="7" t="s">
        <v>278</v>
      </c>
      <c r="B329" t="s">
        <v>1573</v>
      </c>
      <c r="C329" t="s">
        <v>1930</v>
      </c>
    </row>
    <row r="330" spans="1:3" x14ac:dyDescent="0.2">
      <c r="A330" s="7" t="s">
        <v>279</v>
      </c>
      <c r="B330" t="s">
        <v>1573</v>
      </c>
      <c r="C330" t="s">
        <v>1931</v>
      </c>
    </row>
    <row r="331" spans="1:3" x14ac:dyDescent="0.2">
      <c r="A331" s="7" t="s">
        <v>280</v>
      </c>
      <c r="B331" t="s">
        <v>1573</v>
      </c>
      <c r="C331" t="s">
        <v>1932</v>
      </c>
    </row>
    <row r="332" spans="1:3" x14ac:dyDescent="0.2">
      <c r="A332" s="7" t="s">
        <v>281</v>
      </c>
      <c r="B332" t="s">
        <v>1573</v>
      </c>
      <c r="C332" t="s">
        <v>1933</v>
      </c>
    </row>
    <row r="333" spans="1:3" x14ac:dyDescent="0.2">
      <c r="A333" s="7" t="s">
        <v>282</v>
      </c>
      <c r="B333" t="s">
        <v>1573</v>
      </c>
      <c r="C333" t="s">
        <v>1934</v>
      </c>
    </row>
    <row r="334" spans="1:3" x14ac:dyDescent="0.2">
      <c r="A334" s="7" t="s">
        <v>283</v>
      </c>
      <c r="B334" t="s">
        <v>1573</v>
      </c>
      <c r="C334" t="s">
        <v>1935</v>
      </c>
    </row>
    <row r="335" spans="1:3" x14ac:dyDescent="0.2">
      <c r="A335" s="7" t="s">
        <v>284</v>
      </c>
      <c r="B335" t="s">
        <v>1573</v>
      </c>
      <c r="C335" t="s">
        <v>1936</v>
      </c>
    </row>
    <row r="336" spans="1:3" x14ac:dyDescent="0.2">
      <c r="A336" s="7" t="s">
        <v>285</v>
      </c>
      <c r="B336" t="s">
        <v>1573</v>
      </c>
      <c r="C336" t="s">
        <v>1937</v>
      </c>
    </row>
    <row r="337" spans="1:3" x14ac:dyDescent="0.2">
      <c r="A337" s="7" t="s">
        <v>286</v>
      </c>
      <c r="B337" t="s">
        <v>1573</v>
      </c>
      <c r="C337" t="s">
        <v>1938</v>
      </c>
    </row>
    <row r="338" spans="1:3" x14ac:dyDescent="0.2">
      <c r="A338" s="7" t="s">
        <v>288</v>
      </c>
      <c r="B338" t="s">
        <v>1573</v>
      </c>
      <c r="C338" t="s">
        <v>1939</v>
      </c>
    </row>
    <row r="339" spans="1:3" x14ac:dyDescent="0.2">
      <c r="A339" s="7" t="s">
        <v>289</v>
      </c>
      <c r="B339" t="s">
        <v>1573</v>
      </c>
      <c r="C339" t="s">
        <v>1940</v>
      </c>
    </row>
    <row r="340" spans="1:3" x14ac:dyDescent="0.2">
      <c r="A340" s="7" t="s">
        <v>291</v>
      </c>
      <c r="B340" t="s">
        <v>1573</v>
      </c>
      <c r="C340" t="s">
        <v>1941</v>
      </c>
    </row>
    <row r="341" spans="1:3" x14ac:dyDescent="0.2">
      <c r="A341" s="7" t="s">
        <v>292</v>
      </c>
      <c r="B341" t="s">
        <v>1573</v>
      </c>
      <c r="C341" t="s">
        <v>1942</v>
      </c>
    </row>
    <row r="342" spans="1:3" x14ac:dyDescent="0.2">
      <c r="A342" s="7" t="s">
        <v>294</v>
      </c>
      <c r="B342" t="s">
        <v>1573</v>
      </c>
      <c r="C342" t="s">
        <v>1943</v>
      </c>
    </row>
    <row r="343" spans="1:3" x14ac:dyDescent="0.2">
      <c r="A343" s="7" t="s">
        <v>295</v>
      </c>
      <c r="B343" t="s">
        <v>1573</v>
      </c>
      <c r="C343" t="s">
        <v>1944</v>
      </c>
    </row>
    <row r="344" spans="1:3" x14ac:dyDescent="0.2">
      <c r="A344" s="7" t="s">
        <v>296</v>
      </c>
      <c r="B344" t="s">
        <v>1573</v>
      </c>
      <c r="C344" t="s">
        <v>1945</v>
      </c>
    </row>
    <row r="345" spans="1:3" x14ac:dyDescent="0.2">
      <c r="A345" s="7" t="s">
        <v>297</v>
      </c>
      <c r="B345" t="s">
        <v>1573</v>
      </c>
      <c r="C345" t="s">
        <v>1946</v>
      </c>
    </row>
    <row r="346" spans="1:3" x14ac:dyDescent="0.2">
      <c r="A346" s="7" t="s">
        <v>298</v>
      </c>
      <c r="B346" t="s">
        <v>1573</v>
      </c>
      <c r="C346" t="s">
        <v>1947</v>
      </c>
    </row>
    <row r="347" spans="1:3" x14ac:dyDescent="0.2">
      <c r="A347" s="7" t="s">
        <v>299</v>
      </c>
      <c r="B347" t="s">
        <v>1573</v>
      </c>
      <c r="C347" t="s">
        <v>1948</v>
      </c>
    </row>
    <row r="348" spans="1:3" x14ac:dyDescent="0.2">
      <c r="A348" s="7" t="s">
        <v>300</v>
      </c>
      <c r="B348" t="s">
        <v>1573</v>
      </c>
      <c r="C348" t="s">
        <v>1949</v>
      </c>
    </row>
    <row r="349" spans="1:3" x14ac:dyDescent="0.2">
      <c r="A349" s="7" t="s">
        <v>301</v>
      </c>
      <c r="B349" t="s">
        <v>1573</v>
      </c>
      <c r="C349" t="s">
        <v>1950</v>
      </c>
    </row>
    <row r="350" spans="1:3" x14ac:dyDescent="0.2">
      <c r="A350" s="7" t="s">
        <v>302</v>
      </c>
      <c r="B350" t="s">
        <v>1573</v>
      </c>
      <c r="C350" t="s">
        <v>1951</v>
      </c>
    </row>
    <row r="351" spans="1:3" x14ac:dyDescent="0.2">
      <c r="A351" s="7" t="s">
        <v>303</v>
      </c>
      <c r="B351" t="s">
        <v>1573</v>
      </c>
      <c r="C351" t="s">
        <v>1952</v>
      </c>
    </row>
    <row r="352" spans="1:3" x14ac:dyDescent="0.2">
      <c r="A352" s="7" t="s">
        <v>304</v>
      </c>
      <c r="B352" t="s">
        <v>1573</v>
      </c>
      <c r="C352" t="s">
        <v>1953</v>
      </c>
    </row>
    <row r="353" spans="1:3" x14ac:dyDescent="0.2">
      <c r="A353" s="7" t="s">
        <v>305</v>
      </c>
      <c r="B353" t="s">
        <v>1573</v>
      </c>
      <c r="C353" t="s">
        <v>1954</v>
      </c>
    </row>
    <row r="354" spans="1:3" x14ac:dyDescent="0.2">
      <c r="A354" s="7" t="s">
        <v>306</v>
      </c>
      <c r="B354" t="s">
        <v>1573</v>
      </c>
      <c r="C354" t="s">
        <v>1955</v>
      </c>
    </row>
    <row r="355" spans="1:3" x14ac:dyDescent="0.2">
      <c r="A355" s="7" t="s">
        <v>307</v>
      </c>
      <c r="B355" t="s">
        <v>1573</v>
      </c>
      <c r="C355" t="s">
        <v>1956</v>
      </c>
    </row>
    <row r="356" spans="1:3" x14ac:dyDescent="0.2">
      <c r="A356" s="7" t="s">
        <v>308</v>
      </c>
      <c r="B356" t="s">
        <v>1573</v>
      </c>
      <c r="C356" t="s">
        <v>1957</v>
      </c>
    </row>
    <row r="357" spans="1:3" x14ac:dyDescent="0.2">
      <c r="A357" s="7" t="s">
        <v>310</v>
      </c>
      <c r="B357" t="s">
        <v>1573</v>
      </c>
      <c r="C357" t="s">
        <v>1958</v>
      </c>
    </row>
    <row r="358" spans="1:3" x14ac:dyDescent="0.2">
      <c r="A358" s="7" t="s">
        <v>311</v>
      </c>
      <c r="B358" t="s">
        <v>1573</v>
      </c>
      <c r="C358" t="s">
        <v>1959</v>
      </c>
    </row>
    <row r="359" spans="1:3" x14ac:dyDescent="0.2">
      <c r="A359" s="7" t="s">
        <v>312</v>
      </c>
      <c r="B359" t="s">
        <v>1573</v>
      </c>
      <c r="C359" t="s">
        <v>1960</v>
      </c>
    </row>
    <row r="360" spans="1:3" x14ac:dyDescent="0.2">
      <c r="A360" s="7" t="s">
        <v>314</v>
      </c>
      <c r="B360" t="s">
        <v>1573</v>
      </c>
      <c r="C360" t="s">
        <v>1961</v>
      </c>
    </row>
    <row r="361" spans="1:3" x14ac:dyDescent="0.2">
      <c r="A361" s="7" t="s">
        <v>315</v>
      </c>
      <c r="B361" t="s">
        <v>1573</v>
      </c>
      <c r="C361" t="s">
        <v>1962</v>
      </c>
    </row>
    <row r="362" spans="1:3" x14ac:dyDescent="0.2">
      <c r="A362" s="7" t="s">
        <v>316</v>
      </c>
      <c r="B362" t="s">
        <v>1573</v>
      </c>
      <c r="C362" t="s">
        <v>1963</v>
      </c>
    </row>
    <row r="363" spans="1:3" x14ac:dyDescent="0.2">
      <c r="A363" s="7" t="s">
        <v>317</v>
      </c>
      <c r="B363" t="s">
        <v>1573</v>
      </c>
      <c r="C363" t="s">
        <v>1964</v>
      </c>
    </row>
    <row r="364" spans="1:3" x14ac:dyDescent="0.2">
      <c r="A364" s="7" t="s">
        <v>318</v>
      </c>
      <c r="B364" t="s">
        <v>1573</v>
      </c>
      <c r="C364" t="s">
        <v>1965</v>
      </c>
    </row>
    <row r="365" spans="1:3" x14ac:dyDescent="0.2">
      <c r="A365" s="7" t="s">
        <v>319</v>
      </c>
      <c r="B365" t="s">
        <v>1573</v>
      </c>
      <c r="C365" t="s">
        <v>1966</v>
      </c>
    </row>
    <row r="366" spans="1:3" x14ac:dyDescent="0.2">
      <c r="A366" s="7" t="s">
        <v>320</v>
      </c>
      <c r="B366" t="s">
        <v>1573</v>
      </c>
      <c r="C366" t="s">
        <v>1967</v>
      </c>
    </row>
    <row r="367" spans="1:3" x14ac:dyDescent="0.2">
      <c r="A367" s="7" t="s">
        <v>321</v>
      </c>
      <c r="B367" t="s">
        <v>1573</v>
      </c>
      <c r="C367" t="s">
        <v>1968</v>
      </c>
    </row>
    <row r="368" spans="1:3" x14ac:dyDescent="0.2">
      <c r="A368" s="7" t="s">
        <v>322</v>
      </c>
      <c r="B368" t="s">
        <v>1573</v>
      </c>
      <c r="C368" t="s">
        <v>1969</v>
      </c>
    </row>
    <row r="369" spans="1:3" x14ac:dyDescent="0.2">
      <c r="A369" s="7" t="s">
        <v>323</v>
      </c>
      <c r="B369" t="s">
        <v>1573</v>
      </c>
      <c r="C369" t="s">
        <v>1970</v>
      </c>
    </row>
    <row r="370" spans="1:3" x14ac:dyDescent="0.2">
      <c r="A370" s="7" t="s">
        <v>324</v>
      </c>
      <c r="B370" t="s">
        <v>1573</v>
      </c>
      <c r="C370" t="s">
        <v>1971</v>
      </c>
    </row>
    <row r="371" spans="1:3" x14ac:dyDescent="0.2">
      <c r="A371" s="7" t="s">
        <v>325</v>
      </c>
      <c r="B371" t="s">
        <v>1573</v>
      </c>
      <c r="C371" t="s">
        <v>1972</v>
      </c>
    </row>
    <row r="372" spans="1:3" x14ac:dyDescent="0.2">
      <c r="A372" s="7" t="s">
        <v>326</v>
      </c>
      <c r="B372" t="s">
        <v>1573</v>
      </c>
      <c r="C372" t="s">
        <v>1973</v>
      </c>
    </row>
    <row r="373" spans="1:3" x14ac:dyDescent="0.2">
      <c r="A373" s="7" t="s">
        <v>327</v>
      </c>
      <c r="B373" t="s">
        <v>1573</v>
      </c>
      <c r="C373" t="s">
        <v>1974</v>
      </c>
    </row>
    <row r="374" spans="1:3" x14ac:dyDescent="0.2">
      <c r="A374" s="7" t="s">
        <v>328</v>
      </c>
      <c r="B374" t="s">
        <v>1573</v>
      </c>
      <c r="C374" t="s">
        <v>1975</v>
      </c>
    </row>
    <row r="375" spans="1:3" x14ac:dyDescent="0.2">
      <c r="A375" s="7" t="s">
        <v>329</v>
      </c>
      <c r="B375" t="s">
        <v>1573</v>
      </c>
      <c r="C375" t="s">
        <v>1976</v>
      </c>
    </row>
    <row r="376" spans="1:3" x14ac:dyDescent="0.2">
      <c r="A376" s="7" t="s">
        <v>331</v>
      </c>
      <c r="B376" t="s">
        <v>1573</v>
      </c>
      <c r="C376" t="s">
        <v>1977</v>
      </c>
    </row>
    <row r="377" spans="1:3" x14ac:dyDescent="0.2">
      <c r="A377" s="7" t="s">
        <v>332</v>
      </c>
      <c r="B377" t="s">
        <v>1573</v>
      </c>
      <c r="C377" t="s">
        <v>1978</v>
      </c>
    </row>
    <row r="378" spans="1:3" x14ac:dyDescent="0.2">
      <c r="A378" s="7" t="s">
        <v>333</v>
      </c>
      <c r="B378" t="s">
        <v>1573</v>
      </c>
      <c r="C378" t="s">
        <v>1979</v>
      </c>
    </row>
    <row r="379" spans="1:3" x14ac:dyDescent="0.2">
      <c r="A379" s="7" t="s">
        <v>334</v>
      </c>
      <c r="B379" t="s">
        <v>1573</v>
      </c>
      <c r="C379" t="s">
        <v>1980</v>
      </c>
    </row>
    <row r="380" spans="1:3" x14ac:dyDescent="0.2">
      <c r="A380" s="7" t="s">
        <v>335</v>
      </c>
      <c r="B380" t="s">
        <v>1573</v>
      </c>
      <c r="C380" t="s">
        <v>1981</v>
      </c>
    </row>
    <row r="381" spans="1:3" x14ac:dyDescent="0.2">
      <c r="A381" s="7" t="s">
        <v>336</v>
      </c>
      <c r="B381" t="s">
        <v>1573</v>
      </c>
      <c r="C381" t="s">
        <v>1982</v>
      </c>
    </row>
    <row r="382" spans="1:3" x14ac:dyDescent="0.2">
      <c r="A382" s="7" t="s">
        <v>337</v>
      </c>
      <c r="B382" t="s">
        <v>1573</v>
      </c>
      <c r="C382" t="s">
        <v>1983</v>
      </c>
    </row>
    <row r="383" spans="1:3" x14ac:dyDescent="0.2">
      <c r="A383" s="7" t="s">
        <v>338</v>
      </c>
      <c r="B383" t="s">
        <v>1573</v>
      </c>
      <c r="C383" t="s">
        <v>1984</v>
      </c>
    </row>
    <row r="384" spans="1:3" x14ac:dyDescent="0.2">
      <c r="A384" s="7" t="s">
        <v>339</v>
      </c>
      <c r="B384" t="s">
        <v>1573</v>
      </c>
      <c r="C384" t="s">
        <v>1985</v>
      </c>
    </row>
    <row r="385" spans="1:3" x14ac:dyDescent="0.2">
      <c r="A385" s="7" t="s">
        <v>340</v>
      </c>
      <c r="B385" t="s">
        <v>1573</v>
      </c>
      <c r="C385" t="s">
        <v>1986</v>
      </c>
    </row>
    <row r="386" spans="1:3" x14ac:dyDescent="0.2">
      <c r="A386" s="7" t="s">
        <v>341</v>
      </c>
      <c r="B386" t="s">
        <v>1573</v>
      </c>
      <c r="C386" t="s">
        <v>1987</v>
      </c>
    </row>
    <row r="387" spans="1:3" x14ac:dyDescent="0.2">
      <c r="A387" s="7" t="s">
        <v>342</v>
      </c>
      <c r="B387" t="s">
        <v>1573</v>
      </c>
      <c r="C387" t="s">
        <v>1988</v>
      </c>
    </row>
    <row r="388" spans="1:3" x14ac:dyDescent="0.2">
      <c r="A388" s="7" t="s">
        <v>343</v>
      </c>
      <c r="B388" t="s">
        <v>1573</v>
      </c>
      <c r="C388" t="s">
        <v>1989</v>
      </c>
    </row>
    <row r="389" spans="1:3" x14ac:dyDescent="0.2">
      <c r="A389" s="7" t="s">
        <v>344</v>
      </c>
      <c r="B389" t="s">
        <v>1573</v>
      </c>
      <c r="C389" t="s">
        <v>1990</v>
      </c>
    </row>
    <row r="390" spans="1:3" x14ac:dyDescent="0.2">
      <c r="A390" s="7" t="s">
        <v>345</v>
      </c>
      <c r="B390" t="s">
        <v>1573</v>
      </c>
      <c r="C390" t="s">
        <v>1991</v>
      </c>
    </row>
    <row r="391" spans="1:3" x14ac:dyDescent="0.2">
      <c r="A391" s="7" t="s">
        <v>346</v>
      </c>
      <c r="B391" t="s">
        <v>1573</v>
      </c>
      <c r="C391" t="s">
        <v>1992</v>
      </c>
    </row>
    <row r="392" spans="1:3" x14ac:dyDescent="0.2">
      <c r="A392" s="7" t="s">
        <v>348</v>
      </c>
      <c r="B392" t="s">
        <v>1573</v>
      </c>
      <c r="C392" t="s">
        <v>1993</v>
      </c>
    </row>
    <row r="393" spans="1:3" x14ac:dyDescent="0.2">
      <c r="A393" s="7" t="s">
        <v>349</v>
      </c>
      <c r="B393" t="s">
        <v>1573</v>
      </c>
      <c r="C393" t="s">
        <v>1994</v>
      </c>
    </row>
    <row r="394" spans="1:3" x14ac:dyDescent="0.2">
      <c r="A394" s="7" t="s">
        <v>350</v>
      </c>
      <c r="B394" t="s">
        <v>1573</v>
      </c>
      <c r="C394" t="s">
        <v>1995</v>
      </c>
    </row>
    <row r="395" spans="1:3" x14ac:dyDescent="0.2">
      <c r="A395" s="7" t="s">
        <v>351</v>
      </c>
      <c r="B395" t="s">
        <v>1573</v>
      </c>
      <c r="C395" t="s">
        <v>1996</v>
      </c>
    </row>
    <row r="396" spans="1:3" x14ac:dyDescent="0.2">
      <c r="A396" s="7" t="s">
        <v>352</v>
      </c>
      <c r="B396" t="s">
        <v>1573</v>
      </c>
      <c r="C396" t="s">
        <v>1997</v>
      </c>
    </row>
    <row r="397" spans="1:3" x14ac:dyDescent="0.2">
      <c r="A397" s="7" t="s">
        <v>353</v>
      </c>
      <c r="B397" t="s">
        <v>1573</v>
      </c>
      <c r="C397" t="s">
        <v>1998</v>
      </c>
    </row>
    <row r="398" spans="1:3" x14ac:dyDescent="0.2">
      <c r="A398" s="7" t="s">
        <v>354</v>
      </c>
      <c r="B398" t="s">
        <v>1573</v>
      </c>
      <c r="C398" t="s">
        <v>1999</v>
      </c>
    </row>
    <row r="399" spans="1:3" x14ac:dyDescent="0.2">
      <c r="A399" s="7" t="s">
        <v>355</v>
      </c>
      <c r="B399" t="s">
        <v>1573</v>
      </c>
      <c r="C399" t="s">
        <v>2000</v>
      </c>
    </row>
    <row r="400" spans="1:3" x14ac:dyDescent="0.2">
      <c r="A400" s="7" t="s">
        <v>356</v>
      </c>
      <c r="B400" t="s">
        <v>1573</v>
      </c>
      <c r="C400" t="s">
        <v>2001</v>
      </c>
    </row>
    <row r="401" spans="1:3" x14ac:dyDescent="0.2">
      <c r="A401" s="7" t="s">
        <v>357</v>
      </c>
      <c r="B401" t="s">
        <v>1573</v>
      </c>
      <c r="C401" t="s">
        <v>2002</v>
      </c>
    </row>
    <row r="402" spans="1:3" x14ac:dyDescent="0.2">
      <c r="A402" s="7" t="s">
        <v>358</v>
      </c>
      <c r="B402" t="s">
        <v>1573</v>
      </c>
      <c r="C402" t="s">
        <v>2003</v>
      </c>
    </row>
    <row r="403" spans="1:3" x14ac:dyDescent="0.2">
      <c r="A403" s="7" t="s">
        <v>359</v>
      </c>
      <c r="B403" t="s">
        <v>1573</v>
      </c>
      <c r="C403" t="s">
        <v>2004</v>
      </c>
    </row>
    <row r="404" spans="1:3" x14ac:dyDescent="0.2">
      <c r="A404" s="7" t="s">
        <v>360</v>
      </c>
      <c r="B404" t="s">
        <v>1573</v>
      </c>
      <c r="C404" t="s">
        <v>2005</v>
      </c>
    </row>
    <row r="405" spans="1:3" x14ac:dyDescent="0.2">
      <c r="A405" s="7" t="s">
        <v>361</v>
      </c>
      <c r="B405" t="s">
        <v>1573</v>
      </c>
      <c r="C405" t="s">
        <v>2006</v>
      </c>
    </row>
    <row r="406" spans="1:3" x14ac:dyDescent="0.2">
      <c r="A406" s="7" t="s">
        <v>384</v>
      </c>
      <c r="B406" t="s">
        <v>1573</v>
      </c>
      <c r="C406" t="s">
        <v>2007</v>
      </c>
    </row>
    <row r="407" spans="1:3" ht="35" customHeight="1" x14ac:dyDescent="0.2">
      <c r="A407" s="7" t="s">
        <v>385</v>
      </c>
      <c r="B407" t="s">
        <v>1573</v>
      </c>
      <c r="C407" t="s">
        <v>2008</v>
      </c>
    </row>
    <row r="408" spans="1:3" x14ac:dyDescent="0.2">
      <c r="A408" s="7" t="s">
        <v>387</v>
      </c>
      <c r="B408" t="s">
        <v>1573</v>
      </c>
      <c r="C408" t="s">
        <v>2030</v>
      </c>
    </row>
    <row r="409" spans="1:3" x14ac:dyDescent="0.2">
      <c r="A409" s="7" t="s">
        <v>388</v>
      </c>
      <c r="B409" t="s">
        <v>1573</v>
      </c>
      <c r="C409" t="s">
        <v>2031</v>
      </c>
    </row>
    <row r="410" spans="1:3" x14ac:dyDescent="0.2">
      <c r="A410" s="7" t="s">
        <v>390</v>
      </c>
      <c r="B410" t="s">
        <v>1573</v>
      </c>
      <c r="C410" t="s">
        <v>2032</v>
      </c>
    </row>
    <row r="411" spans="1:3" x14ac:dyDescent="0.2">
      <c r="A411" s="7" t="s">
        <v>391</v>
      </c>
      <c r="B411" t="s">
        <v>1573</v>
      </c>
      <c r="C411" t="s">
        <v>2033</v>
      </c>
    </row>
    <row r="412" spans="1:3" x14ac:dyDescent="0.2">
      <c r="A412" s="7" t="s">
        <v>392</v>
      </c>
      <c r="B412" t="s">
        <v>1573</v>
      </c>
      <c r="C412" t="s">
        <v>2034</v>
      </c>
    </row>
    <row r="413" spans="1:3" x14ac:dyDescent="0.2">
      <c r="A413" s="7" t="s">
        <v>394</v>
      </c>
      <c r="B413" t="s">
        <v>1573</v>
      </c>
      <c r="C413" t="s">
        <v>2035</v>
      </c>
    </row>
    <row r="414" spans="1:3" x14ac:dyDescent="0.2">
      <c r="A414" s="7" t="s">
        <v>395</v>
      </c>
      <c r="B414" t="s">
        <v>1573</v>
      </c>
      <c r="C414" t="s">
        <v>2036</v>
      </c>
    </row>
    <row r="415" spans="1:3" x14ac:dyDescent="0.2">
      <c r="A415" s="7" t="s">
        <v>396</v>
      </c>
      <c r="B415" t="s">
        <v>1573</v>
      </c>
      <c r="C415" t="s">
        <v>2037</v>
      </c>
    </row>
    <row r="416" spans="1:3" x14ac:dyDescent="0.2">
      <c r="A416" s="7" t="s">
        <v>398</v>
      </c>
      <c r="B416" t="s">
        <v>1573</v>
      </c>
      <c r="C416" t="s">
        <v>2038</v>
      </c>
    </row>
    <row r="417" spans="1:3" x14ac:dyDescent="0.2">
      <c r="A417" s="7" t="s">
        <v>399</v>
      </c>
      <c r="B417" t="s">
        <v>1573</v>
      </c>
      <c r="C417" t="s">
        <v>2039</v>
      </c>
    </row>
    <row r="418" spans="1:3" x14ac:dyDescent="0.2">
      <c r="A418" s="7" t="s">
        <v>400</v>
      </c>
      <c r="B418" t="s">
        <v>1573</v>
      </c>
      <c r="C418" t="s">
        <v>2040</v>
      </c>
    </row>
    <row r="419" spans="1:3" x14ac:dyDescent="0.2">
      <c r="A419" s="7" t="s">
        <v>402</v>
      </c>
      <c r="B419" t="s">
        <v>1573</v>
      </c>
      <c r="C419" t="s">
        <v>2041</v>
      </c>
    </row>
    <row r="420" spans="1:3" x14ac:dyDescent="0.2">
      <c r="A420" s="7" t="s">
        <v>403</v>
      </c>
      <c r="B420" t="s">
        <v>1573</v>
      </c>
      <c r="C420" t="s">
        <v>2042</v>
      </c>
    </row>
    <row r="421" spans="1:3" x14ac:dyDescent="0.2">
      <c r="A421" s="7" t="s">
        <v>404</v>
      </c>
      <c r="B421" t="s">
        <v>1573</v>
      </c>
      <c r="C421" t="s">
        <v>2043</v>
      </c>
    </row>
    <row r="422" spans="1:3" x14ac:dyDescent="0.2">
      <c r="A422" s="7" t="s">
        <v>406</v>
      </c>
      <c r="B422" t="s">
        <v>1573</v>
      </c>
      <c r="C422" t="s">
        <v>2044</v>
      </c>
    </row>
    <row r="423" spans="1:3" x14ac:dyDescent="0.2">
      <c r="A423" s="7" t="s">
        <v>407</v>
      </c>
      <c r="B423" t="s">
        <v>1573</v>
      </c>
      <c r="C423" t="s">
        <v>2045</v>
      </c>
    </row>
    <row r="424" spans="1:3" x14ac:dyDescent="0.2">
      <c r="A424" s="7" t="s">
        <v>408</v>
      </c>
      <c r="B424" t="s">
        <v>1573</v>
      </c>
      <c r="C424" t="s">
        <v>2046</v>
      </c>
    </row>
    <row r="425" spans="1:3" x14ac:dyDescent="0.2">
      <c r="A425" s="7" t="s">
        <v>409</v>
      </c>
      <c r="B425" t="s">
        <v>1573</v>
      </c>
      <c r="C425" t="s">
        <v>2047</v>
      </c>
    </row>
    <row r="426" spans="1:3" x14ac:dyDescent="0.2">
      <c r="A426" s="7" t="s">
        <v>410</v>
      </c>
      <c r="B426" t="s">
        <v>1573</v>
      </c>
      <c r="C426" t="s">
        <v>2048</v>
      </c>
    </row>
    <row r="427" spans="1:3" x14ac:dyDescent="0.2">
      <c r="A427" s="7" t="s">
        <v>411</v>
      </c>
      <c r="B427" t="s">
        <v>1573</v>
      </c>
      <c r="C427" t="s">
        <v>2049</v>
      </c>
    </row>
    <row r="428" spans="1:3" x14ac:dyDescent="0.2">
      <c r="A428" s="7" t="s">
        <v>413</v>
      </c>
      <c r="B428" t="s">
        <v>1573</v>
      </c>
      <c r="C428" t="s">
        <v>2050</v>
      </c>
    </row>
    <row r="429" spans="1:3" x14ac:dyDescent="0.2">
      <c r="A429" s="7" t="s">
        <v>414</v>
      </c>
      <c r="B429" t="s">
        <v>1573</v>
      </c>
      <c r="C429" t="s">
        <v>2051</v>
      </c>
    </row>
    <row r="430" spans="1:3" x14ac:dyDescent="0.2">
      <c r="A430" s="7" t="s">
        <v>415</v>
      </c>
      <c r="B430" t="s">
        <v>1573</v>
      </c>
      <c r="C430" t="s">
        <v>2052</v>
      </c>
    </row>
    <row r="431" spans="1:3" x14ac:dyDescent="0.2">
      <c r="A431" s="7" t="s">
        <v>417</v>
      </c>
      <c r="B431" t="s">
        <v>1573</v>
      </c>
      <c r="C431" t="s">
        <v>2053</v>
      </c>
    </row>
    <row r="432" spans="1:3" x14ac:dyDescent="0.2">
      <c r="A432" s="7" t="s">
        <v>418</v>
      </c>
      <c r="B432" t="s">
        <v>1573</v>
      </c>
      <c r="C432" t="s">
        <v>2054</v>
      </c>
    </row>
    <row r="433" spans="1:3" x14ac:dyDescent="0.2">
      <c r="A433" s="7" t="s">
        <v>419</v>
      </c>
      <c r="B433" t="s">
        <v>1573</v>
      </c>
      <c r="C433" t="s">
        <v>2055</v>
      </c>
    </row>
    <row r="434" spans="1:3" x14ac:dyDescent="0.2">
      <c r="A434" s="7" t="s">
        <v>420</v>
      </c>
      <c r="B434" t="s">
        <v>1573</v>
      </c>
      <c r="C434" t="s">
        <v>2056</v>
      </c>
    </row>
    <row r="435" spans="1:3" x14ac:dyDescent="0.2">
      <c r="A435" s="7" t="s">
        <v>422</v>
      </c>
      <c r="B435" t="s">
        <v>1573</v>
      </c>
      <c r="C435" t="s">
        <v>2057</v>
      </c>
    </row>
    <row r="436" spans="1:3" x14ac:dyDescent="0.2">
      <c r="A436" s="7" t="s">
        <v>423</v>
      </c>
      <c r="B436" t="s">
        <v>1573</v>
      </c>
      <c r="C436" t="s">
        <v>2058</v>
      </c>
    </row>
    <row r="437" spans="1:3" x14ac:dyDescent="0.2">
      <c r="A437" s="7" t="s">
        <v>424</v>
      </c>
      <c r="B437" t="s">
        <v>1573</v>
      </c>
      <c r="C437" t="s">
        <v>2059</v>
      </c>
    </row>
    <row r="438" spans="1:3" x14ac:dyDescent="0.2">
      <c r="A438" s="7" t="s">
        <v>425</v>
      </c>
      <c r="B438" t="s">
        <v>1573</v>
      </c>
      <c r="C438" t="s">
        <v>2060</v>
      </c>
    </row>
    <row r="439" spans="1:3" x14ac:dyDescent="0.2">
      <c r="A439" s="7" t="s">
        <v>427</v>
      </c>
      <c r="B439" t="s">
        <v>1573</v>
      </c>
      <c r="C439" t="s">
        <v>2061</v>
      </c>
    </row>
    <row r="440" spans="1:3" x14ac:dyDescent="0.2">
      <c r="A440" s="7" t="s">
        <v>428</v>
      </c>
      <c r="B440" t="s">
        <v>1573</v>
      </c>
      <c r="C440" t="s">
        <v>2062</v>
      </c>
    </row>
    <row r="441" spans="1:3" x14ac:dyDescent="0.2">
      <c r="A441" s="7" t="s">
        <v>429</v>
      </c>
      <c r="B441" t="s">
        <v>1573</v>
      </c>
      <c r="C441" t="s">
        <v>2063</v>
      </c>
    </row>
    <row r="442" spans="1:3" x14ac:dyDescent="0.2">
      <c r="A442" s="7" t="s">
        <v>430</v>
      </c>
      <c r="B442" t="s">
        <v>1573</v>
      </c>
      <c r="C442" t="s">
        <v>2064</v>
      </c>
    </row>
    <row r="443" spans="1:3" x14ac:dyDescent="0.2">
      <c r="A443" s="7" t="s">
        <v>431</v>
      </c>
      <c r="B443" t="s">
        <v>1573</v>
      </c>
      <c r="C443" t="s">
        <v>2065</v>
      </c>
    </row>
    <row r="444" spans="1:3" x14ac:dyDescent="0.2">
      <c r="A444" s="7" t="s">
        <v>432</v>
      </c>
      <c r="B444" t="s">
        <v>1573</v>
      </c>
      <c r="C444" t="s">
        <v>2066</v>
      </c>
    </row>
    <row r="445" spans="1:3" x14ac:dyDescent="0.2">
      <c r="A445" s="7" t="s">
        <v>434</v>
      </c>
      <c r="B445" t="s">
        <v>1573</v>
      </c>
      <c r="C445" t="s">
        <v>2067</v>
      </c>
    </row>
    <row r="446" spans="1:3" x14ac:dyDescent="0.2">
      <c r="A446" s="7" t="s">
        <v>435</v>
      </c>
      <c r="B446" t="s">
        <v>1573</v>
      </c>
      <c r="C446" t="s">
        <v>2068</v>
      </c>
    </row>
    <row r="447" spans="1:3" x14ac:dyDescent="0.2">
      <c r="A447" s="7" t="s">
        <v>437</v>
      </c>
      <c r="B447" t="s">
        <v>1573</v>
      </c>
      <c r="C447" t="s">
        <v>2069</v>
      </c>
    </row>
    <row r="448" spans="1:3" x14ac:dyDescent="0.2">
      <c r="A448" s="7" t="s">
        <v>438</v>
      </c>
      <c r="B448" t="s">
        <v>1573</v>
      </c>
      <c r="C448" t="s">
        <v>2070</v>
      </c>
    </row>
    <row r="449" spans="1:3" x14ac:dyDescent="0.2">
      <c r="A449" s="7" t="s">
        <v>439</v>
      </c>
      <c r="B449" t="s">
        <v>1573</v>
      </c>
      <c r="C449" t="s">
        <v>2071</v>
      </c>
    </row>
    <row r="450" spans="1:3" x14ac:dyDescent="0.2">
      <c r="A450" s="7" t="s">
        <v>441</v>
      </c>
      <c r="B450" t="s">
        <v>1573</v>
      </c>
      <c r="C450" t="s">
        <v>2072</v>
      </c>
    </row>
    <row r="451" spans="1:3" x14ac:dyDescent="0.2">
      <c r="A451" s="7" t="s">
        <v>442</v>
      </c>
      <c r="B451" t="s">
        <v>1573</v>
      </c>
      <c r="C451" t="s">
        <v>2073</v>
      </c>
    </row>
    <row r="452" spans="1:3" x14ac:dyDescent="0.2">
      <c r="A452" s="7" t="s">
        <v>444</v>
      </c>
      <c r="B452" t="s">
        <v>1573</v>
      </c>
      <c r="C452" t="s">
        <v>2074</v>
      </c>
    </row>
    <row r="453" spans="1:3" x14ac:dyDescent="0.2">
      <c r="A453" s="7" t="s">
        <v>445</v>
      </c>
      <c r="B453" t="s">
        <v>1573</v>
      </c>
      <c r="C453" t="s">
        <v>2075</v>
      </c>
    </row>
    <row r="454" spans="1:3" x14ac:dyDescent="0.2">
      <c r="A454" s="7" t="s">
        <v>446</v>
      </c>
      <c r="B454" t="s">
        <v>1573</v>
      </c>
      <c r="C454" t="s">
        <v>2076</v>
      </c>
    </row>
    <row r="455" spans="1:3" x14ac:dyDescent="0.2">
      <c r="A455" s="7" t="s">
        <v>447</v>
      </c>
      <c r="B455" t="s">
        <v>1573</v>
      </c>
      <c r="C455" t="s">
        <v>2077</v>
      </c>
    </row>
    <row r="456" spans="1:3" x14ac:dyDescent="0.2">
      <c r="A456" s="7" t="s">
        <v>448</v>
      </c>
      <c r="B456" t="s">
        <v>1573</v>
      </c>
      <c r="C456" t="s">
        <v>2078</v>
      </c>
    </row>
    <row r="457" spans="1:3" x14ac:dyDescent="0.2">
      <c r="A457" s="7" t="s">
        <v>449</v>
      </c>
      <c r="B457" t="s">
        <v>1573</v>
      </c>
      <c r="C457" t="s">
        <v>2079</v>
      </c>
    </row>
    <row r="458" spans="1:3" x14ac:dyDescent="0.2">
      <c r="A458" s="7" t="s">
        <v>450</v>
      </c>
      <c r="B458" t="s">
        <v>1573</v>
      </c>
      <c r="C458" t="s">
        <v>2080</v>
      </c>
    </row>
    <row r="459" spans="1:3" x14ac:dyDescent="0.2">
      <c r="A459" s="7" t="s">
        <v>451</v>
      </c>
      <c r="B459" t="s">
        <v>1573</v>
      </c>
      <c r="C459" t="s">
        <v>2081</v>
      </c>
    </row>
    <row r="460" spans="1:3" x14ac:dyDescent="0.2">
      <c r="A460" s="7" t="s">
        <v>452</v>
      </c>
      <c r="B460" t="s">
        <v>1573</v>
      </c>
      <c r="C460" t="s">
        <v>2082</v>
      </c>
    </row>
    <row r="461" spans="1:3" x14ac:dyDescent="0.2">
      <c r="A461" s="7" t="s">
        <v>453</v>
      </c>
      <c r="B461" t="s">
        <v>1573</v>
      </c>
      <c r="C461" t="s">
        <v>2083</v>
      </c>
    </row>
    <row r="462" spans="1:3" x14ac:dyDescent="0.2">
      <c r="A462" s="7" t="s">
        <v>454</v>
      </c>
      <c r="B462" t="s">
        <v>1573</v>
      </c>
      <c r="C462" t="s">
        <v>2084</v>
      </c>
    </row>
    <row r="463" spans="1:3" x14ac:dyDescent="0.2">
      <c r="A463" s="7" t="s">
        <v>455</v>
      </c>
      <c r="B463" t="s">
        <v>1573</v>
      </c>
      <c r="C463" t="s">
        <v>2085</v>
      </c>
    </row>
    <row r="464" spans="1:3" x14ac:dyDescent="0.2">
      <c r="A464" s="7" t="s">
        <v>456</v>
      </c>
      <c r="B464" t="s">
        <v>1573</v>
      </c>
      <c r="C464" t="s">
        <v>2086</v>
      </c>
    </row>
    <row r="465" spans="1:3" x14ac:dyDescent="0.2">
      <c r="A465" s="7" t="s">
        <v>458</v>
      </c>
      <c r="B465" t="s">
        <v>1573</v>
      </c>
      <c r="C465" t="s">
        <v>2087</v>
      </c>
    </row>
    <row r="466" spans="1:3" x14ac:dyDescent="0.2">
      <c r="A466" s="7" t="s">
        <v>459</v>
      </c>
      <c r="B466" t="s">
        <v>1573</v>
      </c>
      <c r="C466" t="s">
        <v>2088</v>
      </c>
    </row>
    <row r="467" spans="1:3" x14ac:dyDescent="0.2">
      <c r="A467" s="7" t="s">
        <v>460</v>
      </c>
      <c r="B467" t="s">
        <v>1573</v>
      </c>
      <c r="C467" t="s">
        <v>2089</v>
      </c>
    </row>
    <row r="468" spans="1:3" x14ac:dyDescent="0.2">
      <c r="A468" s="7" t="s">
        <v>461</v>
      </c>
      <c r="B468" t="s">
        <v>1573</v>
      </c>
      <c r="C468" t="s">
        <v>2090</v>
      </c>
    </row>
    <row r="469" spans="1:3" x14ac:dyDescent="0.2">
      <c r="A469" s="7" t="s">
        <v>462</v>
      </c>
      <c r="B469" t="s">
        <v>1573</v>
      </c>
      <c r="C469" t="s">
        <v>2091</v>
      </c>
    </row>
    <row r="470" spans="1:3" x14ac:dyDescent="0.2">
      <c r="A470" s="7" t="s">
        <v>463</v>
      </c>
      <c r="B470" t="s">
        <v>1573</v>
      </c>
      <c r="C470" t="s">
        <v>2092</v>
      </c>
    </row>
    <row r="471" spans="1:3" x14ac:dyDescent="0.2">
      <c r="A471" s="7" t="s">
        <v>464</v>
      </c>
      <c r="B471" t="s">
        <v>1573</v>
      </c>
      <c r="C471" t="s">
        <v>2093</v>
      </c>
    </row>
    <row r="472" spans="1:3" x14ac:dyDescent="0.2">
      <c r="A472" s="7" t="s">
        <v>465</v>
      </c>
      <c r="B472" t="s">
        <v>1573</v>
      </c>
      <c r="C472" t="s">
        <v>2094</v>
      </c>
    </row>
    <row r="473" spans="1:3" x14ac:dyDescent="0.2">
      <c r="A473" s="7" t="s">
        <v>466</v>
      </c>
      <c r="B473" t="s">
        <v>1573</v>
      </c>
      <c r="C473" t="s">
        <v>2095</v>
      </c>
    </row>
    <row r="474" spans="1:3" x14ac:dyDescent="0.2">
      <c r="A474" s="7" t="s">
        <v>467</v>
      </c>
      <c r="B474" t="s">
        <v>1573</v>
      </c>
      <c r="C474" t="s">
        <v>2096</v>
      </c>
    </row>
    <row r="475" spans="1:3" x14ac:dyDescent="0.2">
      <c r="A475" s="7" t="s">
        <v>468</v>
      </c>
      <c r="B475" t="s">
        <v>1573</v>
      </c>
      <c r="C475" t="s">
        <v>2097</v>
      </c>
    </row>
    <row r="476" spans="1:3" x14ac:dyDescent="0.2">
      <c r="A476" s="7" t="s">
        <v>469</v>
      </c>
      <c r="B476" t="s">
        <v>1573</v>
      </c>
      <c r="C476" t="s">
        <v>2098</v>
      </c>
    </row>
    <row r="477" spans="1:3" x14ac:dyDescent="0.2">
      <c r="A477" s="7" t="s">
        <v>470</v>
      </c>
      <c r="B477" t="s">
        <v>1573</v>
      </c>
      <c r="C477" t="s">
        <v>2099</v>
      </c>
    </row>
    <row r="478" spans="1:3" x14ac:dyDescent="0.2">
      <c r="A478" s="7" t="s">
        <v>471</v>
      </c>
      <c r="B478" t="s">
        <v>1573</v>
      </c>
      <c r="C478" t="s">
        <v>2100</v>
      </c>
    </row>
    <row r="479" spans="1:3" x14ac:dyDescent="0.2">
      <c r="A479" s="7" t="s">
        <v>473</v>
      </c>
      <c r="B479" t="s">
        <v>1573</v>
      </c>
      <c r="C479" t="s">
        <v>2101</v>
      </c>
    </row>
    <row r="480" spans="1:3" x14ac:dyDescent="0.2">
      <c r="A480" s="7" t="s">
        <v>474</v>
      </c>
      <c r="B480" t="s">
        <v>1573</v>
      </c>
      <c r="C480" t="s">
        <v>2102</v>
      </c>
    </row>
    <row r="481" spans="1:3" x14ac:dyDescent="0.2">
      <c r="A481" s="7" t="s">
        <v>475</v>
      </c>
      <c r="B481" t="s">
        <v>1573</v>
      </c>
      <c r="C481" t="s">
        <v>2103</v>
      </c>
    </row>
    <row r="482" spans="1:3" x14ac:dyDescent="0.2">
      <c r="A482" s="7" t="s">
        <v>476</v>
      </c>
      <c r="B482" t="s">
        <v>1573</v>
      </c>
      <c r="C482" t="s">
        <v>2104</v>
      </c>
    </row>
    <row r="483" spans="1:3" x14ac:dyDescent="0.2">
      <c r="A483" s="7" t="s">
        <v>477</v>
      </c>
      <c r="B483" t="s">
        <v>1573</v>
      </c>
      <c r="C483" t="s">
        <v>2105</v>
      </c>
    </row>
    <row r="484" spans="1:3" x14ac:dyDescent="0.2">
      <c r="A484" s="7" t="s">
        <v>478</v>
      </c>
      <c r="B484" t="s">
        <v>1573</v>
      </c>
      <c r="C484" t="s">
        <v>2106</v>
      </c>
    </row>
    <row r="485" spans="1:3" x14ac:dyDescent="0.2">
      <c r="A485" s="7" t="s">
        <v>479</v>
      </c>
      <c r="B485" t="s">
        <v>1573</v>
      </c>
      <c r="C485" t="s">
        <v>2107</v>
      </c>
    </row>
    <row r="486" spans="1:3" x14ac:dyDescent="0.2">
      <c r="A486" s="7" t="s">
        <v>480</v>
      </c>
      <c r="B486" t="s">
        <v>1573</v>
      </c>
      <c r="C486" t="s">
        <v>2108</v>
      </c>
    </row>
    <row r="487" spans="1:3" x14ac:dyDescent="0.2">
      <c r="A487" s="7" t="s">
        <v>481</v>
      </c>
      <c r="B487" t="s">
        <v>1573</v>
      </c>
      <c r="C487" t="s">
        <v>2109</v>
      </c>
    </row>
    <row r="488" spans="1:3" x14ac:dyDescent="0.2">
      <c r="A488" s="7" t="s">
        <v>482</v>
      </c>
      <c r="B488" t="s">
        <v>1573</v>
      </c>
      <c r="C488" t="s">
        <v>2110</v>
      </c>
    </row>
    <row r="489" spans="1:3" x14ac:dyDescent="0.2">
      <c r="A489" s="7" t="s">
        <v>483</v>
      </c>
      <c r="B489" t="s">
        <v>1573</v>
      </c>
      <c r="C489" t="s">
        <v>2111</v>
      </c>
    </row>
    <row r="490" spans="1:3" x14ac:dyDescent="0.2">
      <c r="A490" s="7" t="s">
        <v>484</v>
      </c>
      <c r="B490" t="s">
        <v>1573</v>
      </c>
      <c r="C490" t="s">
        <v>2112</v>
      </c>
    </row>
    <row r="491" spans="1:3" x14ac:dyDescent="0.2">
      <c r="A491" s="7" t="s">
        <v>485</v>
      </c>
      <c r="B491" t="s">
        <v>1573</v>
      </c>
      <c r="C491" t="s">
        <v>2113</v>
      </c>
    </row>
    <row r="492" spans="1:3" x14ac:dyDescent="0.2">
      <c r="A492" s="7" t="s">
        <v>487</v>
      </c>
      <c r="B492" t="s">
        <v>1573</v>
      </c>
      <c r="C492" t="s">
        <v>2114</v>
      </c>
    </row>
    <row r="493" spans="1:3" x14ac:dyDescent="0.2">
      <c r="A493" s="7" t="s">
        <v>488</v>
      </c>
      <c r="B493" t="s">
        <v>1573</v>
      </c>
      <c r="C493" t="s">
        <v>2115</v>
      </c>
    </row>
    <row r="494" spans="1:3" x14ac:dyDescent="0.2">
      <c r="A494" s="7" t="s">
        <v>490</v>
      </c>
      <c r="B494" t="s">
        <v>1573</v>
      </c>
      <c r="C494" t="s">
        <v>2116</v>
      </c>
    </row>
    <row r="495" spans="1:3" x14ac:dyDescent="0.2">
      <c r="A495" s="7" t="s">
        <v>491</v>
      </c>
      <c r="B495" t="s">
        <v>1573</v>
      </c>
      <c r="C495" t="s">
        <v>2117</v>
      </c>
    </row>
    <row r="496" spans="1:3" x14ac:dyDescent="0.2">
      <c r="A496" s="7" t="s">
        <v>492</v>
      </c>
      <c r="B496" t="s">
        <v>1573</v>
      </c>
      <c r="C496" t="s">
        <v>2118</v>
      </c>
    </row>
    <row r="497" spans="1:3" x14ac:dyDescent="0.2">
      <c r="A497" s="7" t="s">
        <v>493</v>
      </c>
      <c r="B497" t="s">
        <v>1573</v>
      </c>
      <c r="C497" t="s">
        <v>2119</v>
      </c>
    </row>
    <row r="498" spans="1:3" x14ac:dyDescent="0.2">
      <c r="A498" s="7" t="s">
        <v>494</v>
      </c>
      <c r="B498" t="s">
        <v>1573</v>
      </c>
      <c r="C498" t="s">
        <v>2120</v>
      </c>
    </row>
    <row r="499" spans="1:3" x14ac:dyDescent="0.2">
      <c r="A499" s="7" t="s">
        <v>495</v>
      </c>
      <c r="B499" t="s">
        <v>1573</v>
      </c>
      <c r="C499" t="s">
        <v>2121</v>
      </c>
    </row>
    <row r="500" spans="1:3" x14ac:dyDescent="0.2">
      <c r="A500" s="7" t="s">
        <v>496</v>
      </c>
      <c r="B500" t="s">
        <v>1573</v>
      </c>
      <c r="C500" t="s">
        <v>2122</v>
      </c>
    </row>
    <row r="501" spans="1:3" x14ac:dyDescent="0.2">
      <c r="A501" s="7" t="s">
        <v>497</v>
      </c>
      <c r="B501" t="s">
        <v>1573</v>
      </c>
      <c r="C501" t="s">
        <v>2123</v>
      </c>
    </row>
    <row r="502" spans="1:3" x14ac:dyDescent="0.2">
      <c r="A502" s="7" t="s">
        <v>498</v>
      </c>
      <c r="B502" t="s">
        <v>1573</v>
      </c>
      <c r="C502" t="s">
        <v>2124</v>
      </c>
    </row>
    <row r="503" spans="1:3" x14ac:dyDescent="0.2">
      <c r="A503" s="7" t="s">
        <v>499</v>
      </c>
      <c r="B503" t="s">
        <v>1573</v>
      </c>
      <c r="C503" t="s">
        <v>2125</v>
      </c>
    </row>
    <row r="504" spans="1:3" x14ac:dyDescent="0.2">
      <c r="A504" s="7" t="s">
        <v>500</v>
      </c>
      <c r="B504" t="s">
        <v>1573</v>
      </c>
      <c r="C504" t="s">
        <v>2126</v>
      </c>
    </row>
    <row r="505" spans="1:3" x14ac:dyDescent="0.2">
      <c r="A505" s="7" t="s">
        <v>501</v>
      </c>
      <c r="B505" t="s">
        <v>1573</v>
      </c>
      <c r="C505" t="s">
        <v>2127</v>
      </c>
    </row>
    <row r="506" spans="1:3" x14ac:dyDescent="0.2">
      <c r="A506" s="7" t="s">
        <v>502</v>
      </c>
      <c r="B506" t="s">
        <v>1573</v>
      </c>
      <c r="C506" t="s">
        <v>2128</v>
      </c>
    </row>
    <row r="507" spans="1:3" x14ac:dyDescent="0.2">
      <c r="A507" s="7" t="s">
        <v>503</v>
      </c>
      <c r="B507" t="s">
        <v>1573</v>
      </c>
      <c r="C507" t="s">
        <v>2129</v>
      </c>
    </row>
    <row r="508" spans="1:3" x14ac:dyDescent="0.2">
      <c r="A508" s="7" t="s">
        <v>504</v>
      </c>
      <c r="B508" t="s">
        <v>1573</v>
      </c>
      <c r="C508" t="s">
        <v>2130</v>
      </c>
    </row>
    <row r="509" spans="1:3" x14ac:dyDescent="0.2">
      <c r="A509" s="7" t="s">
        <v>505</v>
      </c>
      <c r="B509" t="s">
        <v>1573</v>
      </c>
      <c r="C509" t="s">
        <v>2131</v>
      </c>
    </row>
    <row r="510" spans="1:3" x14ac:dyDescent="0.2">
      <c r="A510" s="7" t="s">
        <v>506</v>
      </c>
      <c r="B510" t="s">
        <v>1573</v>
      </c>
      <c r="C510" t="s">
        <v>2132</v>
      </c>
    </row>
    <row r="511" spans="1:3" x14ac:dyDescent="0.2">
      <c r="A511" s="7" t="s">
        <v>507</v>
      </c>
      <c r="B511" t="s">
        <v>1573</v>
      </c>
      <c r="C511" t="s">
        <v>2133</v>
      </c>
    </row>
    <row r="512" spans="1:3" x14ac:dyDescent="0.2">
      <c r="A512" s="7" t="s">
        <v>509</v>
      </c>
      <c r="B512" t="s">
        <v>1573</v>
      </c>
      <c r="C512" t="s">
        <v>2134</v>
      </c>
    </row>
    <row r="513" spans="1:3" x14ac:dyDescent="0.2">
      <c r="A513" s="7" t="s">
        <v>510</v>
      </c>
      <c r="B513" t="s">
        <v>1573</v>
      </c>
      <c r="C513" t="s">
        <v>2135</v>
      </c>
    </row>
    <row r="514" spans="1:3" x14ac:dyDescent="0.2">
      <c r="A514" s="7" t="s">
        <v>512</v>
      </c>
      <c r="B514" t="s">
        <v>1573</v>
      </c>
      <c r="C514" t="s">
        <v>2136</v>
      </c>
    </row>
    <row r="515" spans="1:3" x14ac:dyDescent="0.2">
      <c r="A515" s="7" t="s">
        <v>513</v>
      </c>
      <c r="B515" t="s">
        <v>1573</v>
      </c>
      <c r="C515" t="s">
        <v>2137</v>
      </c>
    </row>
    <row r="516" spans="1:3" x14ac:dyDescent="0.2">
      <c r="A516" s="7" t="s">
        <v>515</v>
      </c>
      <c r="B516" t="s">
        <v>1573</v>
      </c>
      <c r="C516" t="s">
        <v>2138</v>
      </c>
    </row>
    <row r="517" spans="1:3" x14ac:dyDescent="0.2">
      <c r="A517" s="7" t="s">
        <v>516</v>
      </c>
      <c r="B517" t="s">
        <v>1573</v>
      </c>
      <c r="C517" t="s">
        <v>2139</v>
      </c>
    </row>
    <row r="518" spans="1:3" x14ac:dyDescent="0.2">
      <c r="A518" s="7" t="s">
        <v>517</v>
      </c>
      <c r="B518" t="s">
        <v>1573</v>
      </c>
      <c r="C518" t="s">
        <v>2140</v>
      </c>
    </row>
    <row r="519" spans="1:3" x14ac:dyDescent="0.2">
      <c r="A519" s="7" t="s">
        <v>518</v>
      </c>
      <c r="B519" t="s">
        <v>1573</v>
      </c>
      <c r="C519" t="s">
        <v>2141</v>
      </c>
    </row>
    <row r="520" spans="1:3" x14ac:dyDescent="0.2">
      <c r="A520" s="7" t="s">
        <v>519</v>
      </c>
      <c r="B520" t="s">
        <v>1573</v>
      </c>
      <c r="C520" t="s">
        <v>2142</v>
      </c>
    </row>
    <row r="521" spans="1:3" x14ac:dyDescent="0.2">
      <c r="A521" s="7" t="s">
        <v>520</v>
      </c>
      <c r="B521" t="s">
        <v>1573</v>
      </c>
      <c r="C521" t="s">
        <v>2143</v>
      </c>
    </row>
    <row r="522" spans="1:3" x14ac:dyDescent="0.2">
      <c r="A522" s="7" t="s">
        <v>521</v>
      </c>
      <c r="B522" t="s">
        <v>1573</v>
      </c>
      <c r="C522" t="s">
        <v>2144</v>
      </c>
    </row>
    <row r="523" spans="1:3" x14ac:dyDescent="0.2">
      <c r="A523" s="7" t="s">
        <v>522</v>
      </c>
      <c r="B523" t="s">
        <v>1573</v>
      </c>
      <c r="C523" t="s">
        <v>2145</v>
      </c>
    </row>
    <row r="524" spans="1:3" x14ac:dyDescent="0.2">
      <c r="A524" s="7" t="s">
        <v>523</v>
      </c>
      <c r="B524" t="s">
        <v>1573</v>
      </c>
      <c r="C524" t="s">
        <v>2146</v>
      </c>
    </row>
    <row r="525" spans="1:3" x14ac:dyDescent="0.2">
      <c r="A525" s="7" t="s">
        <v>524</v>
      </c>
      <c r="B525" t="s">
        <v>1573</v>
      </c>
      <c r="C525" t="s">
        <v>2147</v>
      </c>
    </row>
    <row r="526" spans="1:3" x14ac:dyDescent="0.2">
      <c r="A526" s="7" t="s">
        <v>525</v>
      </c>
      <c r="B526" t="s">
        <v>1573</v>
      </c>
      <c r="C526" t="s">
        <v>2148</v>
      </c>
    </row>
    <row r="527" spans="1:3" x14ac:dyDescent="0.2">
      <c r="A527" s="7" t="s">
        <v>526</v>
      </c>
      <c r="B527" t="s">
        <v>1573</v>
      </c>
      <c r="C527" t="s">
        <v>2149</v>
      </c>
    </row>
    <row r="528" spans="1:3" x14ac:dyDescent="0.2">
      <c r="A528" s="7" t="s">
        <v>527</v>
      </c>
      <c r="B528" t="s">
        <v>1573</v>
      </c>
      <c r="C528" t="s">
        <v>2150</v>
      </c>
    </row>
    <row r="529" spans="1:3" x14ac:dyDescent="0.2">
      <c r="A529" s="7" t="s">
        <v>528</v>
      </c>
      <c r="B529" t="s">
        <v>1573</v>
      </c>
      <c r="C529" t="s">
        <v>2151</v>
      </c>
    </row>
    <row r="530" spans="1:3" x14ac:dyDescent="0.2">
      <c r="A530" s="7" t="s">
        <v>529</v>
      </c>
      <c r="B530" t="s">
        <v>1573</v>
      </c>
      <c r="C530" t="s">
        <v>2152</v>
      </c>
    </row>
    <row r="531" spans="1:3" x14ac:dyDescent="0.2">
      <c r="A531" s="7" t="s">
        <v>530</v>
      </c>
      <c r="B531" t="s">
        <v>1573</v>
      </c>
      <c r="C531" t="s">
        <v>2153</v>
      </c>
    </row>
    <row r="532" spans="1:3" x14ac:dyDescent="0.2">
      <c r="A532" s="7" t="s">
        <v>532</v>
      </c>
      <c r="B532" t="s">
        <v>1573</v>
      </c>
      <c r="C532" t="s">
        <v>2154</v>
      </c>
    </row>
    <row r="533" spans="1:3" x14ac:dyDescent="0.2">
      <c r="A533" s="7" t="s">
        <v>533</v>
      </c>
      <c r="B533" t="s">
        <v>1573</v>
      </c>
      <c r="C533" t="s">
        <v>2155</v>
      </c>
    </row>
    <row r="534" spans="1:3" x14ac:dyDescent="0.2">
      <c r="A534" s="7" t="s">
        <v>534</v>
      </c>
      <c r="B534" t="s">
        <v>1573</v>
      </c>
      <c r="C534" t="s">
        <v>2156</v>
      </c>
    </row>
    <row r="535" spans="1:3" x14ac:dyDescent="0.2">
      <c r="A535" s="7" t="s">
        <v>535</v>
      </c>
      <c r="B535" t="s">
        <v>1573</v>
      </c>
      <c r="C535" t="s">
        <v>2157</v>
      </c>
    </row>
    <row r="536" spans="1:3" x14ac:dyDescent="0.2">
      <c r="A536" s="7" t="s">
        <v>536</v>
      </c>
      <c r="B536" t="s">
        <v>1573</v>
      </c>
      <c r="C536" t="s">
        <v>2158</v>
      </c>
    </row>
    <row r="537" spans="1:3" x14ac:dyDescent="0.2">
      <c r="A537" s="7" t="s">
        <v>537</v>
      </c>
      <c r="B537" t="s">
        <v>1573</v>
      </c>
      <c r="C537" t="s">
        <v>2159</v>
      </c>
    </row>
    <row r="538" spans="1:3" x14ac:dyDescent="0.2">
      <c r="A538" s="7" t="s">
        <v>538</v>
      </c>
      <c r="B538" t="s">
        <v>1573</v>
      </c>
      <c r="C538" t="s">
        <v>2160</v>
      </c>
    </row>
    <row r="539" spans="1:3" x14ac:dyDescent="0.2">
      <c r="A539" s="7" t="s">
        <v>539</v>
      </c>
      <c r="B539" t="s">
        <v>1573</v>
      </c>
      <c r="C539" t="s">
        <v>2161</v>
      </c>
    </row>
    <row r="540" spans="1:3" x14ac:dyDescent="0.2">
      <c r="A540" s="7" t="s">
        <v>540</v>
      </c>
      <c r="B540" t="s">
        <v>1573</v>
      </c>
      <c r="C540" t="s">
        <v>2162</v>
      </c>
    </row>
    <row r="541" spans="1:3" x14ac:dyDescent="0.2">
      <c r="A541" s="7" t="s">
        <v>541</v>
      </c>
      <c r="B541" t="s">
        <v>1573</v>
      </c>
      <c r="C541" t="s">
        <v>2163</v>
      </c>
    </row>
    <row r="542" spans="1:3" x14ac:dyDescent="0.2">
      <c r="A542" s="7" t="s">
        <v>542</v>
      </c>
      <c r="B542" t="s">
        <v>1573</v>
      </c>
      <c r="C542" t="s">
        <v>2164</v>
      </c>
    </row>
    <row r="543" spans="1:3" x14ac:dyDescent="0.2">
      <c r="A543" s="7" t="s">
        <v>543</v>
      </c>
      <c r="B543" t="s">
        <v>1573</v>
      </c>
      <c r="C543" t="s">
        <v>2165</v>
      </c>
    </row>
    <row r="544" spans="1:3" x14ac:dyDescent="0.2">
      <c r="A544" s="7" t="s">
        <v>544</v>
      </c>
      <c r="B544" t="s">
        <v>1573</v>
      </c>
      <c r="C544" t="s">
        <v>2166</v>
      </c>
    </row>
    <row r="545" spans="1:3" x14ac:dyDescent="0.2">
      <c r="A545" s="7" t="s">
        <v>545</v>
      </c>
      <c r="B545" t="s">
        <v>1573</v>
      </c>
      <c r="C545" t="s">
        <v>2167</v>
      </c>
    </row>
    <row r="546" spans="1:3" x14ac:dyDescent="0.2">
      <c r="A546" s="7" t="s">
        <v>546</v>
      </c>
      <c r="B546" t="s">
        <v>1573</v>
      </c>
      <c r="C546" t="s">
        <v>2168</v>
      </c>
    </row>
    <row r="547" spans="1:3" x14ac:dyDescent="0.2">
      <c r="A547" s="7" t="s">
        <v>547</v>
      </c>
      <c r="B547" t="s">
        <v>1573</v>
      </c>
      <c r="C547" t="s">
        <v>2169</v>
      </c>
    </row>
    <row r="548" spans="1:3" x14ac:dyDescent="0.2">
      <c r="A548" s="7" t="s">
        <v>549</v>
      </c>
      <c r="B548" t="s">
        <v>1573</v>
      </c>
      <c r="C548" t="s">
        <v>2170</v>
      </c>
    </row>
    <row r="549" spans="1:3" x14ac:dyDescent="0.2">
      <c r="A549" s="7" t="s">
        <v>550</v>
      </c>
      <c r="B549" t="s">
        <v>1573</v>
      </c>
      <c r="C549" t="s">
        <v>2171</v>
      </c>
    </row>
    <row r="550" spans="1:3" x14ac:dyDescent="0.2">
      <c r="A550" s="7" t="s">
        <v>551</v>
      </c>
      <c r="B550" t="s">
        <v>1573</v>
      </c>
      <c r="C550" t="s">
        <v>2172</v>
      </c>
    </row>
    <row r="551" spans="1:3" x14ac:dyDescent="0.2">
      <c r="A551" s="7" t="s">
        <v>552</v>
      </c>
      <c r="B551" t="s">
        <v>1573</v>
      </c>
      <c r="C551" t="s">
        <v>2173</v>
      </c>
    </row>
    <row r="552" spans="1:3" x14ac:dyDescent="0.2">
      <c r="A552" s="7" t="s">
        <v>553</v>
      </c>
      <c r="B552" t="s">
        <v>1573</v>
      </c>
      <c r="C552" t="s">
        <v>2174</v>
      </c>
    </row>
    <row r="553" spans="1:3" x14ac:dyDescent="0.2">
      <c r="A553" s="7" t="s">
        <v>554</v>
      </c>
      <c r="B553" t="s">
        <v>1573</v>
      </c>
      <c r="C553" t="s">
        <v>2175</v>
      </c>
    </row>
    <row r="554" spans="1:3" x14ac:dyDescent="0.2">
      <c r="A554" s="7" t="s">
        <v>555</v>
      </c>
      <c r="B554" t="s">
        <v>1573</v>
      </c>
      <c r="C554" t="s">
        <v>2176</v>
      </c>
    </row>
    <row r="555" spans="1:3" x14ac:dyDescent="0.2">
      <c r="A555" s="7" t="s">
        <v>556</v>
      </c>
      <c r="B555" t="s">
        <v>1573</v>
      </c>
      <c r="C555" t="s">
        <v>2177</v>
      </c>
    </row>
    <row r="556" spans="1:3" x14ac:dyDescent="0.2">
      <c r="A556" s="7" t="s">
        <v>557</v>
      </c>
      <c r="B556" t="s">
        <v>1573</v>
      </c>
      <c r="C556" t="s">
        <v>2178</v>
      </c>
    </row>
    <row r="557" spans="1:3" x14ac:dyDescent="0.2">
      <c r="A557" s="7" t="s">
        <v>558</v>
      </c>
      <c r="B557" t="s">
        <v>1573</v>
      </c>
      <c r="C557" t="s">
        <v>2179</v>
      </c>
    </row>
    <row r="558" spans="1:3" x14ac:dyDescent="0.2">
      <c r="A558" s="7" t="s">
        <v>559</v>
      </c>
      <c r="B558" t="s">
        <v>1573</v>
      </c>
      <c r="C558" t="s">
        <v>2180</v>
      </c>
    </row>
    <row r="559" spans="1:3" x14ac:dyDescent="0.2">
      <c r="A559" s="7" t="s">
        <v>560</v>
      </c>
      <c r="B559" t="s">
        <v>1573</v>
      </c>
      <c r="C559" t="s">
        <v>2181</v>
      </c>
    </row>
    <row r="560" spans="1:3" x14ac:dyDescent="0.2">
      <c r="A560" s="7" t="s">
        <v>561</v>
      </c>
      <c r="B560" t="s">
        <v>1573</v>
      </c>
      <c r="C560" t="s">
        <v>2182</v>
      </c>
    </row>
    <row r="561" spans="1:3" x14ac:dyDescent="0.2">
      <c r="A561" s="7" t="s">
        <v>562</v>
      </c>
      <c r="B561" t="s">
        <v>1573</v>
      </c>
      <c r="C561" t="s">
        <v>2183</v>
      </c>
    </row>
    <row r="562" spans="1:3" x14ac:dyDescent="0.2">
      <c r="A562" s="7" t="s">
        <v>563</v>
      </c>
      <c r="B562" t="s">
        <v>1573</v>
      </c>
      <c r="C562" t="s">
        <v>2184</v>
      </c>
    </row>
    <row r="563" spans="1:3" x14ac:dyDescent="0.2">
      <c r="A563" s="7" t="s">
        <v>564</v>
      </c>
      <c r="B563" t="s">
        <v>1573</v>
      </c>
      <c r="C563" t="s">
        <v>2185</v>
      </c>
    </row>
    <row r="564" spans="1:3" x14ac:dyDescent="0.2">
      <c r="A564" s="7" t="s">
        <v>566</v>
      </c>
      <c r="B564" t="s">
        <v>1573</v>
      </c>
      <c r="C564" t="s">
        <v>2186</v>
      </c>
    </row>
    <row r="565" spans="1:3" x14ac:dyDescent="0.2">
      <c r="A565" s="7" t="s">
        <v>567</v>
      </c>
      <c r="B565" t="s">
        <v>1573</v>
      </c>
      <c r="C565" t="s">
        <v>2187</v>
      </c>
    </row>
    <row r="566" spans="1:3" x14ac:dyDescent="0.2">
      <c r="A566" s="7" t="s">
        <v>568</v>
      </c>
      <c r="B566" t="s">
        <v>1573</v>
      </c>
      <c r="C566" t="s">
        <v>2188</v>
      </c>
    </row>
    <row r="567" spans="1:3" x14ac:dyDescent="0.2">
      <c r="A567" s="7" t="s">
        <v>569</v>
      </c>
      <c r="B567" t="s">
        <v>1573</v>
      </c>
      <c r="C567" t="s">
        <v>2189</v>
      </c>
    </row>
    <row r="568" spans="1:3" x14ac:dyDescent="0.2">
      <c r="A568" s="7" t="s">
        <v>570</v>
      </c>
      <c r="B568" t="s">
        <v>1573</v>
      </c>
      <c r="C568" t="s">
        <v>2190</v>
      </c>
    </row>
    <row r="569" spans="1:3" x14ac:dyDescent="0.2">
      <c r="A569" s="7" t="s">
        <v>571</v>
      </c>
      <c r="B569" t="s">
        <v>1573</v>
      </c>
      <c r="C569" t="s">
        <v>2191</v>
      </c>
    </row>
    <row r="570" spans="1:3" x14ac:dyDescent="0.2">
      <c r="A570" s="7" t="s">
        <v>572</v>
      </c>
      <c r="B570" t="s">
        <v>1573</v>
      </c>
      <c r="C570" t="s">
        <v>2192</v>
      </c>
    </row>
    <row r="571" spans="1:3" x14ac:dyDescent="0.2">
      <c r="A571" s="7" t="s">
        <v>573</v>
      </c>
      <c r="B571" t="s">
        <v>1573</v>
      </c>
      <c r="C571" t="s">
        <v>2193</v>
      </c>
    </row>
    <row r="572" spans="1:3" x14ac:dyDescent="0.2">
      <c r="A572" s="7" t="s">
        <v>574</v>
      </c>
      <c r="B572" t="s">
        <v>1573</v>
      </c>
      <c r="C572" t="s">
        <v>2194</v>
      </c>
    </row>
    <row r="573" spans="1:3" x14ac:dyDescent="0.2">
      <c r="A573" s="7" t="s">
        <v>575</v>
      </c>
      <c r="B573" t="s">
        <v>1573</v>
      </c>
      <c r="C573" t="s">
        <v>2195</v>
      </c>
    </row>
    <row r="574" spans="1:3" x14ac:dyDescent="0.2">
      <c r="A574" s="7" t="s">
        <v>576</v>
      </c>
      <c r="B574" t="s">
        <v>1573</v>
      </c>
      <c r="C574" t="s">
        <v>2196</v>
      </c>
    </row>
    <row r="575" spans="1:3" x14ac:dyDescent="0.2">
      <c r="A575" s="7" t="s">
        <v>577</v>
      </c>
      <c r="B575" t="s">
        <v>1573</v>
      </c>
      <c r="C575" t="s">
        <v>2197</v>
      </c>
    </row>
    <row r="576" spans="1:3" x14ac:dyDescent="0.2">
      <c r="A576" s="7" t="s">
        <v>578</v>
      </c>
      <c r="B576" t="s">
        <v>1573</v>
      </c>
      <c r="C576" t="s">
        <v>2198</v>
      </c>
    </row>
    <row r="577" spans="1:3" x14ac:dyDescent="0.2">
      <c r="A577" s="7" t="s">
        <v>579</v>
      </c>
      <c r="B577" t="s">
        <v>1573</v>
      </c>
      <c r="C577" t="s">
        <v>2199</v>
      </c>
    </row>
    <row r="578" spans="1:3" x14ac:dyDescent="0.2">
      <c r="A578" s="7" t="s">
        <v>580</v>
      </c>
      <c r="B578" t="s">
        <v>1573</v>
      </c>
      <c r="C578" t="s">
        <v>2200</v>
      </c>
    </row>
    <row r="579" spans="1:3" x14ac:dyDescent="0.2">
      <c r="A579" s="7" t="s">
        <v>581</v>
      </c>
      <c r="B579" t="s">
        <v>1573</v>
      </c>
      <c r="C579" t="s">
        <v>2201</v>
      </c>
    </row>
    <row r="580" spans="1:3" x14ac:dyDescent="0.2">
      <c r="A580" s="7" t="s">
        <v>583</v>
      </c>
      <c r="B580" t="s">
        <v>1573</v>
      </c>
      <c r="C580" t="s">
        <v>2202</v>
      </c>
    </row>
    <row r="581" spans="1:3" x14ac:dyDescent="0.2">
      <c r="A581" s="7" t="s">
        <v>584</v>
      </c>
      <c r="B581" t="s">
        <v>1573</v>
      </c>
      <c r="C581" t="s">
        <v>2203</v>
      </c>
    </row>
    <row r="582" spans="1:3" x14ac:dyDescent="0.2">
      <c r="A582" s="7" t="s">
        <v>585</v>
      </c>
      <c r="B582" t="s">
        <v>1573</v>
      </c>
      <c r="C582" t="s">
        <v>2204</v>
      </c>
    </row>
    <row r="583" spans="1:3" x14ac:dyDescent="0.2">
      <c r="A583" s="7" t="s">
        <v>586</v>
      </c>
      <c r="B583" t="s">
        <v>1573</v>
      </c>
      <c r="C583" t="s">
        <v>2205</v>
      </c>
    </row>
    <row r="584" spans="1:3" x14ac:dyDescent="0.2">
      <c r="A584" s="7" t="s">
        <v>587</v>
      </c>
      <c r="B584" t="s">
        <v>1573</v>
      </c>
      <c r="C584" t="s">
        <v>2206</v>
      </c>
    </row>
    <row r="585" spans="1:3" x14ac:dyDescent="0.2">
      <c r="A585" s="7" t="s">
        <v>588</v>
      </c>
      <c r="B585" t="s">
        <v>1573</v>
      </c>
      <c r="C585" t="s">
        <v>2207</v>
      </c>
    </row>
    <row r="586" spans="1:3" x14ac:dyDescent="0.2">
      <c r="A586" s="7" t="s">
        <v>589</v>
      </c>
      <c r="B586" t="s">
        <v>1573</v>
      </c>
      <c r="C586" t="s">
        <v>2208</v>
      </c>
    </row>
    <row r="587" spans="1:3" x14ac:dyDescent="0.2">
      <c r="A587" s="7" t="s">
        <v>590</v>
      </c>
      <c r="B587" t="s">
        <v>1573</v>
      </c>
      <c r="C587" t="s">
        <v>2209</v>
      </c>
    </row>
    <row r="588" spans="1:3" x14ac:dyDescent="0.2">
      <c r="A588" s="7" t="s">
        <v>591</v>
      </c>
      <c r="B588" t="s">
        <v>1573</v>
      </c>
      <c r="C588" t="s">
        <v>2210</v>
      </c>
    </row>
    <row r="589" spans="1:3" x14ac:dyDescent="0.2">
      <c r="A589" s="7" t="s">
        <v>592</v>
      </c>
      <c r="B589" t="s">
        <v>1573</v>
      </c>
      <c r="C589" t="s">
        <v>2211</v>
      </c>
    </row>
    <row r="590" spans="1:3" x14ac:dyDescent="0.2">
      <c r="A590" s="7" t="s">
        <v>593</v>
      </c>
      <c r="B590" t="s">
        <v>1573</v>
      </c>
      <c r="C590" t="s">
        <v>2212</v>
      </c>
    </row>
    <row r="591" spans="1:3" x14ac:dyDescent="0.2">
      <c r="A591" s="7" t="s">
        <v>594</v>
      </c>
      <c r="B591" t="s">
        <v>1573</v>
      </c>
      <c r="C591" t="s">
        <v>2213</v>
      </c>
    </row>
    <row r="592" spans="1:3" x14ac:dyDescent="0.2">
      <c r="A592" s="7" t="s">
        <v>595</v>
      </c>
      <c r="B592" t="s">
        <v>1573</v>
      </c>
      <c r="C592" t="s">
        <v>2214</v>
      </c>
    </row>
    <row r="593" spans="1:3" x14ac:dyDescent="0.2">
      <c r="A593" s="7" t="s">
        <v>596</v>
      </c>
      <c r="B593" t="s">
        <v>1573</v>
      </c>
      <c r="C593" t="s">
        <v>2215</v>
      </c>
    </row>
    <row r="594" spans="1:3" x14ac:dyDescent="0.2">
      <c r="A594" s="7" t="s">
        <v>597</v>
      </c>
      <c r="B594" t="s">
        <v>1573</v>
      </c>
      <c r="C594" t="s">
        <v>2216</v>
      </c>
    </row>
    <row r="595" spans="1:3" x14ac:dyDescent="0.2">
      <c r="A595" s="7" t="s">
        <v>598</v>
      </c>
      <c r="B595" t="s">
        <v>1573</v>
      </c>
      <c r="C595" t="s">
        <v>2217</v>
      </c>
    </row>
    <row r="596" spans="1:3" x14ac:dyDescent="0.2">
      <c r="A596" s="7" t="s">
        <v>600</v>
      </c>
      <c r="B596" t="s">
        <v>1573</v>
      </c>
      <c r="C596" t="s">
        <v>2218</v>
      </c>
    </row>
    <row r="597" spans="1:3" x14ac:dyDescent="0.2">
      <c r="A597" s="7" t="s">
        <v>601</v>
      </c>
      <c r="B597" t="s">
        <v>1573</v>
      </c>
      <c r="C597" t="s">
        <v>2219</v>
      </c>
    </row>
    <row r="598" spans="1:3" x14ac:dyDescent="0.2">
      <c r="A598" s="7" t="s">
        <v>602</v>
      </c>
      <c r="B598" t="s">
        <v>1573</v>
      </c>
      <c r="C598" t="s">
        <v>2220</v>
      </c>
    </row>
    <row r="599" spans="1:3" x14ac:dyDescent="0.2">
      <c r="A599" s="7" t="s">
        <v>603</v>
      </c>
      <c r="B599" t="s">
        <v>1573</v>
      </c>
      <c r="C599" t="s">
        <v>2221</v>
      </c>
    </row>
    <row r="600" spans="1:3" x14ac:dyDescent="0.2">
      <c r="A600" s="7" t="s">
        <v>604</v>
      </c>
      <c r="B600" t="s">
        <v>1573</v>
      </c>
      <c r="C600" t="s">
        <v>2222</v>
      </c>
    </row>
    <row r="601" spans="1:3" x14ac:dyDescent="0.2">
      <c r="A601" s="7" t="s">
        <v>605</v>
      </c>
      <c r="B601" t="s">
        <v>1573</v>
      </c>
      <c r="C601" t="s">
        <v>2223</v>
      </c>
    </row>
    <row r="602" spans="1:3" x14ac:dyDescent="0.2">
      <c r="A602" s="7" t="s">
        <v>606</v>
      </c>
      <c r="B602" t="s">
        <v>1573</v>
      </c>
      <c r="C602" t="s">
        <v>2224</v>
      </c>
    </row>
    <row r="603" spans="1:3" x14ac:dyDescent="0.2">
      <c r="A603" s="7" t="s">
        <v>607</v>
      </c>
      <c r="B603" t="s">
        <v>1573</v>
      </c>
      <c r="C603" t="s">
        <v>2225</v>
      </c>
    </row>
    <row r="604" spans="1:3" x14ac:dyDescent="0.2">
      <c r="A604" s="7" t="s">
        <v>608</v>
      </c>
      <c r="B604" t="s">
        <v>1573</v>
      </c>
      <c r="C604" t="s">
        <v>2226</v>
      </c>
    </row>
    <row r="605" spans="1:3" x14ac:dyDescent="0.2">
      <c r="A605" s="7" t="s">
        <v>609</v>
      </c>
      <c r="B605" t="s">
        <v>1573</v>
      </c>
      <c r="C605" t="s">
        <v>2227</v>
      </c>
    </row>
    <row r="606" spans="1:3" x14ac:dyDescent="0.2">
      <c r="A606" s="7" t="s">
        <v>610</v>
      </c>
      <c r="B606" t="s">
        <v>1573</v>
      </c>
      <c r="C606" t="s">
        <v>2228</v>
      </c>
    </row>
    <row r="607" spans="1:3" x14ac:dyDescent="0.2">
      <c r="A607" s="7" t="s">
        <v>611</v>
      </c>
      <c r="B607" t="s">
        <v>1573</v>
      </c>
      <c r="C607" t="s">
        <v>2229</v>
      </c>
    </row>
    <row r="608" spans="1:3" x14ac:dyDescent="0.2">
      <c r="A608" s="7" t="s">
        <v>612</v>
      </c>
      <c r="B608" t="s">
        <v>1573</v>
      </c>
      <c r="C608" t="s">
        <v>2230</v>
      </c>
    </row>
    <row r="609" spans="1:3" x14ac:dyDescent="0.2">
      <c r="A609" s="7" t="s">
        <v>613</v>
      </c>
      <c r="B609" t="s">
        <v>1573</v>
      </c>
      <c r="C609" t="s">
        <v>2231</v>
      </c>
    </row>
    <row r="610" spans="1:3" x14ac:dyDescent="0.2">
      <c r="A610" s="7" t="s">
        <v>614</v>
      </c>
      <c r="B610" t="s">
        <v>1573</v>
      </c>
      <c r="C610" t="s">
        <v>2232</v>
      </c>
    </row>
    <row r="611" spans="1:3" x14ac:dyDescent="0.2">
      <c r="A611" s="7" t="s">
        <v>616</v>
      </c>
      <c r="B611" t="s">
        <v>1573</v>
      </c>
      <c r="C611" t="s">
        <v>2233</v>
      </c>
    </row>
    <row r="612" spans="1:3" x14ac:dyDescent="0.2">
      <c r="A612" s="7" t="s">
        <v>617</v>
      </c>
      <c r="B612" t="s">
        <v>1573</v>
      </c>
      <c r="C612" t="s">
        <v>2234</v>
      </c>
    </row>
    <row r="613" spans="1:3" x14ac:dyDescent="0.2">
      <c r="A613" s="7" t="s">
        <v>618</v>
      </c>
      <c r="B613" t="s">
        <v>1573</v>
      </c>
      <c r="C613" t="s">
        <v>2235</v>
      </c>
    </row>
    <row r="614" spans="1:3" x14ac:dyDescent="0.2">
      <c r="A614" s="7" t="s">
        <v>619</v>
      </c>
      <c r="B614" t="s">
        <v>1573</v>
      </c>
      <c r="C614" t="s">
        <v>2236</v>
      </c>
    </row>
    <row r="615" spans="1:3" x14ac:dyDescent="0.2">
      <c r="A615" s="7" t="s">
        <v>620</v>
      </c>
      <c r="B615" t="s">
        <v>1573</v>
      </c>
      <c r="C615" t="s">
        <v>2237</v>
      </c>
    </row>
    <row r="616" spans="1:3" x14ac:dyDescent="0.2">
      <c r="A616" s="7" t="s">
        <v>621</v>
      </c>
      <c r="B616" t="s">
        <v>1573</v>
      </c>
      <c r="C616" t="s">
        <v>2238</v>
      </c>
    </row>
    <row r="617" spans="1:3" x14ac:dyDescent="0.2">
      <c r="A617" s="7" t="s">
        <v>622</v>
      </c>
      <c r="B617" t="s">
        <v>1573</v>
      </c>
      <c r="C617" t="s">
        <v>2239</v>
      </c>
    </row>
    <row r="618" spans="1:3" x14ac:dyDescent="0.2">
      <c r="A618" s="7" t="s">
        <v>623</v>
      </c>
      <c r="B618" t="s">
        <v>1573</v>
      </c>
      <c r="C618" t="s">
        <v>2240</v>
      </c>
    </row>
    <row r="619" spans="1:3" x14ac:dyDescent="0.2">
      <c r="A619" s="7" t="s">
        <v>624</v>
      </c>
      <c r="B619" t="s">
        <v>1573</v>
      </c>
      <c r="C619" t="s">
        <v>2241</v>
      </c>
    </row>
    <row r="620" spans="1:3" x14ac:dyDescent="0.2">
      <c r="A620" s="7" t="s">
        <v>625</v>
      </c>
      <c r="B620" t="s">
        <v>1573</v>
      </c>
      <c r="C620" t="s">
        <v>2242</v>
      </c>
    </row>
    <row r="621" spans="1:3" x14ac:dyDescent="0.2">
      <c r="A621" s="7" t="s">
        <v>626</v>
      </c>
      <c r="B621" t="s">
        <v>1573</v>
      </c>
      <c r="C621" t="s">
        <v>2243</v>
      </c>
    </row>
    <row r="622" spans="1:3" x14ac:dyDescent="0.2">
      <c r="A622" s="7" t="s">
        <v>627</v>
      </c>
      <c r="B622" t="s">
        <v>1573</v>
      </c>
      <c r="C622" t="s">
        <v>2244</v>
      </c>
    </row>
    <row r="623" spans="1:3" x14ac:dyDescent="0.2">
      <c r="A623" s="7" t="s">
        <v>628</v>
      </c>
      <c r="B623" t="s">
        <v>1573</v>
      </c>
      <c r="C623" t="s">
        <v>2245</v>
      </c>
    </row>
    <row r="624" spans="1:3" x14ac:dyDescent="0.2">
      <c r="A624" s="7" t="s">
        <v>629</v>
      </c>
      <c r="B624" t="s">
        <v>1573</v>
      </c>
      <c r="C624" t="s">
        <v>2246</v>
      </c>
    </row>
    <row r="625" spans="1:3" x14ac:dyDescent="0.2">
      <c r="A625" s="7" t="s">
        <v>630</v>
      </c>
      <c r="B625" t="s">
        <v>1573</v>
      </c>
      <c r="C625" t="s">
        <v>2247</v>
      </c>
    </row>
    <row r="626" spans="1:3" x14ac:dyDescent="0.2">
      <c r="A626" s="7" t="s">
        <v>632</v>
      </c>
      <c r="B626" t="s">
        <v>1573</v>
      </c>
      <c r="C626" t="s">
        <v>2248</v>
      </c>
    </row>
    <row r="627" spans="1:3" x14ac:dyDescent="0.2">
      <c r="A627" s="7" t="s">
        <v>633</v>
      </c>
      <c r="B627" t="s">
        <v>1573</v>
      </c>
      <c r="C627" t="s">
        <v>2249</v>
      </c>
    </row>
    <row r="628" spans="1:3" x14ac:dyDescent="0.2">
      <c r="A628" s="7" t="s">
        <v>635</v>
      </c>
      <c r="B628" t="s">
        <v>1573</v>
      </c>
      <c r="C628" t="s">
        <v>2250</v>
      </c>
    </row>
    <row r="629" spans="1:3" x14ac:dyDescent="0.2">
      <c r="A629" s="7" t="s">
        <v>636</v>
      </c>
      <c r="B629" t="s">
        <v>1573</v>
      </c>
      <c r="C629" t="s">
        <v>2251</v>
      </c>
    </row>
    <row r="630" spans="1:3" x14ac:dyDescent="0.2">
      <c r="A630" s="7" t="s">
        <v>637</v>
      </c>
      <c r="B630" t="s">
        <v>1573</v>
      </c>
      <c r="C630" t="s">
        <v>2252</v>
      </c>
    </row>
    <row r="631" spans="1:3" x14ac:dyDescent="0.2">
      <c r="A631" s="7" t="s">
        <v>638</v>
      </c>
      <c r="B631" t="s">
        <v>1573</v>
      </c>
      <c r="C631" t="s">
        <v>2253</v>
      </c>
    </row>
    <row r="632" spans="1:3" x14ac:dyDescent="0.2">
      <c r="A632" s="7" t="s">
        <v>639</v>
      </c>
      <c r="B632" t="s">
        <v>1573</v>
      </c>
      <c r="C632" t="s">
        <v>2254</v>
      </c>
    </row>
    <row r="633" spans="1:3" x14ac:dyDescent="0.2">
      <c r="A633" s="7" t="s">
        <v>640</v>
      </c>
      <c r="B633" t="s">
        <v>1573</v>
      </c>
      <c r="C633" t="s">
        <v>2255</v>
      </c>
    </row>
    <row r="634" spans="1:3" x14ac:dyDescent="0.2">
      <c r="A634" s="7" t="s">
        <v>641</v>
      </c>
      <c r="B634" t="s">
        <v>1573</v>
      </c>
      <c r="C634" t="s">
        <v>2256</v>
      </c>
    </row>
    <row r="635" spans="1:3" x14ac:dyDescent="0.2">
      <c r="A635" s="7" t="s">
        <v>642</v>
      </c>
      <c r="B635" t="s">
        <v>1573</v>
      </c>
      <c r="C635" t="s">
        <v>2257</v>
      </c>
    </row>
    <row r="636" spans="1:3" x14ac:dyDescent="0.2">
      <c r="A636" s="7" t="s">
        <v>643</v>
      </c>
      <c r="B636" t="s">
        <v>1573</v>
      </c>
      <c r="C636" t="s">
        <v>2258</v>
      </c>
    </row>
    <row r="637" spans="1:3" x14ac:dyDescent="0.2">
      <c r="A637" s="7" t="s">
        <v>644</v>
      </c>
      <c r="B637" t="s">
        <v>1573</v>
      </c>
      <c r="C637" t="s">
        <v>2259</v>
      </c>
    </row>
    <row r="638" spans="1:3" x14ac:dyDescent="0.2">
      <c r="A638" s="7" t="s">
        <v>645</v>
      </c>
      <c r="B638" t="s">
        <v>1573</v>
      </c>
      <c r="C638" t="s">
        <v>2260</v>
      </c>
    </row>
    <row r="639" spans="1:3" x14ac:dyDescent="0.2">
      <c r="A639" s="7" t="s">
        <v>646</v>
      </c>
      <c r="B639" t="s">
        <v>1573</v>
      </c>
      <c r="C639" t="s">
        <v>2261</v>
      </c>
    </row>
    <row r="640" spans="1:3" x14ac:dyDescent="0.2">
      <c r="A640" s="7" t="s">
        <v>647</v>
      </c>
      <c r="B640" t="s">
        <v>1573</v>
      </c>
      <c r="C640" t="s">
        <v>2262</v>
      </c>
    </row>
    <row r="641" spans="1:3" x14ac:dyDescent="0.2">
      <c r="A641" s="7" t="s">
        <v>648</v>
      </c>
      <c r="B641" t="s">
        <v>1573</v>
      </c>
      <c r="C641" t="s">
        <v>2263</v>
      </c>
    </row>
    <row r="642" spans="1:3" x14ac:dyDescent="0.2">
      <c r="A642" s="7" t="s">
        <v>649</v>
      </c>
      <c r="B642" t="s">
        <v>1573</v>
      </c>
      <c r="C642" t="s">
        <v>2264</v>
      </c>
    </row>
    <row r="643" spans="1:3" x14ac:dyDescent="0.2">
      <c r="A643" s="7" t="s">
        <v>650</v>
      </c>
      <c r="B643" t="s">
        <v>1573</v>
      </c>
      <c r="C643" t="s">
        <v>2265</v>
      </c>
    </row>
    <row r="644" spans="1:3" x14ac:dyDescent="0.2">
      <c r="A644" s="7" t="s">
        <v>652</v>
      </c>
      <c r="B644" t="s">
        <v>1573</v>
      </c>
      <c r="C644" t="s">
        <v>2266</v>
      </c>
    </row>
    <row r="645" spans="1:3" x14ac:dyDescent="0.2">
      <c r="A645" s="7" t="s">
        <v>653</v>
      </c>
      <c r="B645" t="s">
        <v>1573</v>
      </c>
      <c r="C645" t="s">
        <v>2267</v>
      </c>
    </row>
    <row r="646" spans="1:3" x14ac:dyDescent="0.2">
      <c r="A646" s="7" t="s">
        <v>654</v>
      </c>
      <c r="B646" t="s">
        <v>1573</v>
      </c>
      <c r="C646" t="s">
        <v>2268</v>
      </c>
    </row>
    <row r="647" spans="1:3" x14ac:dyDescent="0.2">
      <c r="A647" s="7" t="s">
        <v>655</v>
      </c>
      <c r="B647" t="s">
        <v>1573</v>
      </c>
      <c r="C647" t="s">
        <v>2269</v>
      </c>
    </row>
    <row r="648" spans="1:3" x14ac:dyDescent="0.2">
      <c r="A648" s="7" t="s">
        <v>656</v>
      </c>
      <c r="B648" t="s">
        <v>1573</v>
      </c>
      <c r="C648" t="s">
        <v>2270</v>
      </c>
    </row>
    <row r="649" spans="1:3" x14ac:dyDescent="0.2">
      <c r="A649" s="7" t="s">
        <v>657</v>
      </c>
      <c r="B649" t="s">
        <v>1573</v>
      </c>
      <c r="C649" t="s">
        <v>2271</v>
      </c>
    </row>
    <row r="650" spans="1:3" x14ac:dyDescent="0.2">
      <c r="A650" s="7" t="s">
        <v>658</v>
      </c>
      <c r="B650" t="s">
        <v>1573</v>
      </c>
      <c r="C650" t="s">
        <v>2272</v>
      </c>
    </row>
    <row r="651" spans="1:3" x14ac:dyDescent="0.2">
      <c r="A651" s="7" t="s">
        <v>659</v>
      </c>
      <c r="B651" t="s">
        <v>1573</v>
      </c>
      <c r="C651" t="s">
        <v>2273</v>
      </c>
    </row>
    <row r="652" spans="1:3" x14ac:dyDescent="0.2">
      <c r="A652" s="7" t="s">
        <v>660</v>
      </c>
      <c r="B652" t="s">
        <v>1573</v>
      </c>
      <c r="C652" t="s">
        <v>2274</v>
      </c>
    </row>
    <row r="653" spans="1:3" x14ac:dyDescent="0.2">
      <c r="A653" s="7" t="s">
        <v>661</v>
      </c>
      <c r="B653" t="s">
        <v>1573</v>
      </c>
      <c r="C653" t="s">
        <v>2275</v>
      </c>
    </row>
    <row r="654" spans="1:3" x14ac:dyDescent="0.2">
      <c r="A654" s="7" t="s">
        <v>662</v>
      </c>
      <c r="B654" t="s">
        <v>1573</v>
      </c>
      <c r="C654" t="s">
        <v>2276</v>
      </c>
    </row>
    <row r="655" spans="1:3" x14ac:dyDescent="0.2">
      <c r="A655" s="7" t="s">
        <v>663</v>
      </c>
      <c r="B655" t="s">
        <v>1573</v>
      </c>
      <c r="C655" t="s">
        <v>2277</v>
      </c>
    </row>
    <row r="656" spans="1:3" x14ac:dyDescent="0.2">
      <c r="A656" s="7" t="s">
        <v>664</v>
      </c>
      <c r="B656" t="s">
        <v>1573</v>
      </c>
      <c r="C656" t="s">
        <v>2278</v>
      </c>
    </row>
    <row r="657" spans="1:3" x14ac:dyDescent="0.2">
      <c r="A657" s="7" t="s">
        <v>665</v>
      </c>
      <c r="B657" t="s">
        <v>1573</v>
      </c>
      <c r="C657" t="s">
        <v>2279</v>
      </c>
    </row>
    <row r="658" spans="1:3" x14ac:dyDescent="0.2">
      <c r="A658" s="7" t="s">
        <v>667</v>
      </c>
      <c r="B658" t="s">
        <v>1573</v>
      </c>
      <c r="C658" t="s">
        <v>2280</v>
      </c>
    </row>
    <row r="659" spans="1:3" x14ac:dyDescent="0.2">
      <c r="A659" s="7" t="s">
        <v>668</v>
      </c>
      <c r="B659" t="s">
        <v>1573</v>
      </c>
      <c r="C659" t="s">
        <v>2281</v>
      </c>
    </row>
    <row r="660" spans="1:3" x14ac:dyDescent="0.2">
      <c r="A660" s="7" t="s">
        <v>669</v>
      </c>
      <c r="B660" t="s">
        <v>1573</v>
      </c>
      <c r="C660" t="s">
        <v>2282</v>
      </c>
    </row>
    <row r="661" spans="1:3" x14ac:dyDescent="0.2">
      <c r="A661" s="7" t="s">
        <v>670</v>
      </c>
      <c r="B661" t="s">
        <v>1573</v>
      </c>
      <c r="C661" t="s">
        <v>2283</v>
      </c>
    </row>
    <row r="662" spans="1:3" x14ac:dyDescent="0.2">
      <c r="A662" s="7" t="s">
        <v>671</v>
      </c>
      <c r="B662" t="s">
        <v>1573</v>
      </c>
      <c r="C662" t="s">
        <v>2284</v>
      </c>
    </row>
    <row r="663" spans="1:3" x14ac:dyDescent="0.2">
      <c r="A663" s="7" t="s">
        <v>672</v>
      </c>
      <c r="B663" t="s">
        <v>1573</v>
      </c>
      <c r="C663" t="s">
        <v>2285</v>
      </c>
    </row>
    <row r="664" spans="1:3" x14ac:dyDescent="0.2">
      <c r="A664" s="7" t="s">
        <v>673</v>
      </c>
      <c r="B664" t="s">
        <v>1573</v>
      </c>
      <c r="C664" t="s">
        <v>2286</v>
      </c>
    </row>
    <row r="665" spans="1:3" x14ac:dyDescent="0.2">
      <c r="A665" s="7" t="s">
        <v>674</v>
      </c>
      <c r="B665" t="s">
        <v>1573</v>
      </c>
      <c r="C665" t="s">
        <v>2287</v>
      </c>
    </row>
    <row r="666" spans="1:3" x14ac:dyDescent="0.2">
      <c r="A666" s="7" t="s">
        <v>675</v>
      </c>
      <c r="B666" t="s">
        <v>1573</v>
      </c>
      <c r="C666" t="s">
        <v>2288</v>
      </c>
    </row>
    <row r="667" spans="1:3" x14ac:dyDescent="0.2">
      <c r="A667" s="7" t="s">
        <v>676</v>
      </c>
      <c r="B667" t="s">
        <v>1573</v>
      </c>
      <c r="C667" t="s">
        <v>2289</v>
      </c>
    </row>
    <row r="668" spans="1:3" x14ac:dyDescent="0.2">
      <c r="A668" s="7" t="s">
        <v>677</v>
      </c>
      <c r="B668" t="s">
        <v>1573</v>
      </c>
      <c r="C668" t="s">
        <v>2290</v>
      </c>
    </row>
    <row r="669" spans="1:3" x14ac:dyDescent="0.2">
      <c r="A669" s="7" t="s">
        <v>678</v>
      </c>
      <c r="B669" t="s">
        <v>1573</v>
      </c>
      <c r="C669" t="s">
        <v>2291</v>
      </c>
    </row>
    <row r="670" spans="1:3" x14ac:dyDescent="0.2">
      <c r="A670" s="7" t="s">
        <v>679</v>
      </c>
      <c r="B670" t="s">
        <v>1573</v>
      </c>
      <c r="C670" t="s">
        <v>2292</v>
      </c>
    </row>
    <row r="671" spans="1:3" x14ac:dyDescent="0.2">
      <c r="A671" s="7" t="s">
        <v>680</v>
      </c>
      <c r="B671" t="s">
        <v>1573</v>
      </c>
      <c r="C671" t="s">
        <v>2293</v>
      </c>
    </row>
    <row r="672" spans="1:3" x14ac:dyDescent="0.2">
      <c r="A672" s="7" t="s">
        <v>681</v>
      </c>
      <c r="B672" t="s">
        <v>1573</v>
      </c>
      <c r="C672" t="s">
        <v>2294</v>
      </c>
    </row>
    <row r="673" spans="1:3" x14ac:dyDescent="0.2">
      <c r="A673" s="7" t="s">
        <v>683</v>
      </c>
      <c r="B673" t="s">
        <v>1573</v>
      </c>
      <c r="C673" t="s">
        <v>2295</v>
      </c>
    </row>
    <row r="674" spans="1:3" x14ac:dyDescent="0.2">
      <c r="A674" s="7" t="s">
        <v>684</v>
      </c>
      <c r="B674" t="s">
        <v>1573</v>
      </c>
      <c r="C674" t="s">
        <v>2296</v>
      </c>
    </row>
    <row r="675" spans="1:3" x14ac:dyDescent="0.2">
      <c r="A675" s="7" t="s">
        <v>685</v>
      </c>
      <c r="B675" t="s">
        <v>1573</v>
      </c>
      <c r="C675" t="s">
        <v>2297</v>
      </c>
    </row>
    <row r="676" spans="1:3" x14ac:dyDescent="0.2">
      <c r="A676" s="7" t="s">
        <v>686</v>
      </c>
      <c r="B676" t="s">
        <v>1573</v>
      </c>
      <c r="C676" t="s">
        <v>2298</v>
      </c>
    </row>
    <row r="677" spans="1:3" x14ac:dyDescent="0.2">
      <c r="A677" s="7" t="s">
        <v>687</v>
      </c>
      <c r="B677" t="s">
        <v>1573</v>
      </c>
      <c r="C677" t="s">
        <v>2299</v>
      </c>
    </row>
    <row r="678" spans="1:3" x14ac:dyDescent="0.2">
      <c r="A678" s="7" t="s">
        <v>688</v>
      </c>
      <c r="B678" t="s">
        <v>1573</v>
      </c>
      <c r="C678" t="s">
        <v>2300</v>
      </c>
    </row>
    <row r="679" spans="1:3" x14ac:dyDescent="0.2">
      <c r="A679" s="7" t="s">
        <v>689</v>
      </c>
      <c r="B679" t="s">
        <v>1573</v>
      </c>
      <c r="C679" t="s">
        <v>2301</v>
      </c>
    </row>
    <row r="680" spans="1:3" x14ac:dyDescent="0.2">
      <c r="A680" s="7" t="s">
        <v>690</v>
      </c>
      <c r="B680" t="s">
        <v>1573</v>
      </c>
      <c r="C680" t="s">
        <v>2302</v>
      </c>
    </row>
    <row r="681" spans="1:3" x14ac:dyDescent="0.2">
      <c r="A681" s="7" t="s">
        <v>691</v>
      </c>
      <c r="B681" t="s">
        <v>1573</v>
      </c>
      <c r="C681" t="s">
        <v>2303</v>
      </c>
    </row>
    <row r="682" spans="1:3" x14ac:dyDescent="0.2">
      <c r="A682" s="7" t="s">
        <v>692</v>
      </c>
      <c r="B682" t="s">
        <v>1573</v>
      </c>
      <c r="C682" t="s">
        <v>2304</v>
      </c>
    </row>
    <row r="683" spans="1:3" x14ac:dyDescent="0.2">
      <c r="A683" s="7" t="s">
        <v>693</v>
      </c>
      <c r="B683" t="s">
        <v>1573</v>
      </c>
      <c r="C683" t="s">
        <v>2305</v>
      </c>
    </row>
    <row r="684" spans="1:3" x14ac:dyDescent="0.2">
      <c r="A684" s="7" t="s">
        <v>694</v>
      </c>
      <c r="B684" t="s">
        <v>1573</v>
      </c>
      <c r="C684" t="s">
        <v>2306</v>
      </c>
    </row>
    <row r="685" spans="1:3" x14ac:dyDescent="0.2">
      <c r="A685" s="7" t="s">
        <v>695</v>
      </c>
      <c r="B685" t="s">
        <v>1573</v>
      </c>
      <c r="C685" t="s">
        <v>2307</v>
      </c>
    </row>
    <row r="686" spans="1:3" x14ac:dyDescent="0.2">
      <c r="A686" s="7" t="s">
        <v>696</v>
      </c>
      <c r="B686" t="s">
        <v>1573</v>
      </c>
      <c r="C686" t="s">
        <v>2308</v>
      </c>
    </row>
    <row r="687" spans="1:3" x14ac:dyDescent="0.2">
      <c r="A687" s="7" t="s">
        <v>697</v>
      </c>
      <c r="B687" t="s">
        <v>1573</v>
      </c>
      <c r="C687" t="s">
        <v>2309</v>
      </c>
    </row>
    <row r="688" spans="1:3" x14ac:dyDescent="0.2">
      <c r="A688" s="7" t="s">
        <v>698</v>
      </c>
      <c r="B688" t="s">
        <v>1573</v>
      </c>
      <c r="C688" t="s">
        <v>2310</v>
      </c>
    </row>
    <row r="689" spans="1:3" x14ac:dyDescent="0.2">
      <c r="A689" s="7" t="s">
        <v>700</v>
      </c>
      <c r="B689" t="s">
        <v>1573</v>
      </c>
      <c r="C689" t="s">
        <v>2311</v>
      </c>
    </row>
    <row r="690" spans="1:3" x14ac:dyDescent="0.2">
      <c r="A690" s="7" t="s">
        <v>701</v>
      </c>
      <c r="B690" t="s">
        <v>1573</v>
      </c>
      <c r="C690" t="s">
        <v>2312</v>
      </c>
    </row>
    <row r="691" spans="1:3" x14ac:dyDescent="0.2">
      <c r="A691" s="7" t="s">
        <v>702</v>
      </c>
      <c r="B691" t="s">
        <v>1573</v>
      </c>
      <c r="C691" t="s">
        <v>2313</v>
      </c>
    </row>
    <row r="692" spans="1:3" x14ac:dyDescent="0.2">
      <c r="A692" s="7" t="s">
        <v>703</v>
      </c>
      <c r="B692" t="s">
        <v>1573</v>
      </c>
      <c r="C692" t="s">
        <v>2314</v>
      </c>
    </row>
    <row r="693" spans="1:3" x14ac:dyDescent="0.2">
      <c r="A693" s="7" t="s">
        <v>704</v>
      </c>
      <c r="B693" t="s">
        <v>1573</v>
      </c>
      <c r="C693" t="s">
        <v>2315</v>
      </c>
    </row>
    <row r="694" spans="1:3" x14ac:dyDescent="0.2">
      <c r="A694" s="7" t="s">
        <v>705</v>
      </c>
      <c r="B694" t="s">
        <v>1573</v>
      </c>
      <c r="C694" t="s">
        <v>2316</v>
      </c>
    </row>
    <row r="695" spans="1:3" x14ac:dyDescent="0.2">
      <c r="A695" s="7" t="s">
        <v>706</v>
      </c>
      <c r="B695" t="s">
        <v>1573</v>
      </c>
      <c r="C695" t="s">
        <v>2317</v>
      </c>
    </row>
    <row r="696" spans="1:3" x14ac:dyDescent="0.2">
      <c r="A696" s="7" t="s">
        <v>707</v>
      </c>
      <c r="B696" t="s">
        <v>1573</v>
      </c>
      <c r="C696" t="s">
        <v>2318</v>
      </c>
    </row>
    <row r="697" spans="1:3" x14ac:dyDescent="0.2">
      <c r="A697" s="7" t="s">
        <v>708</v>
      </c>
      <c r="B697" t="s">
        <v>1573</v>
      </c>
      <c r="C697" t="s">
        <v>2319</v>
      </c>
    </row>
    <row r="698" spans="1:3" x14ac:dyDescent="0.2">
      <c r="A698" s="7" t="s">
        <v>709</v>
      </c>
      <c r="B698" t="s">
        <v>1573</v>
      </c>
      <c r="C698" t="s">
        <v>2320</v>
      </c>
    </row>
    <row r="699" spans="1:3" x14ac:dyDescent="0.2">
      <c r="A699" s="7" t="s">
        <v>710</v>
      </c>
      <c r="B699" t="s">
        <v>1573</v>
      </c>
      <c r="C699" t="s">
        <v>2321</v>
      </c>
    </row>
    <row r="700" spans="1:3" x14ac:dyDescent="0.2">
      <c r="A700" s="7" t="s">
        <v>711</v>
      </c>
      <c r="B700" t="s">
        <v>1573</v>
      </c>
      <c r="C700" t="s">
        <v>2322</v>
      </c>
    </row>
    <row r="701" spans="1:3" x14ac:dyDescent="0.2">
      <c r="A701" s="7" t="s">
        <v>712</v>
      </c>
      <c r="B701" t="s">
        <v>1573</v>
      </c>
      <c r="C701" t="s">
        <v>2323</v>
      </c>
    </row>
    <row r="702" spans="1:3" x14ac:dyDescent="0.2">
      <c r="A702" s="7" t="s">
        <v>713</v>
      </c>
      <c r="B702" t="s">
        <v>1573</v>
      </c>
      <c r="C702" t="s">
        <v>2324</v>
      </c>
    </row>
    <row r="703" spans="1:3" x14ac:dyDescent="0.2">
      <c r="A703" s="7" t="s">
        <v>714</v>
      </c>
      <c r="B703" t="s">
        <v>1573</v>
      </c>
      <c r="C703" t="s">
        <v>2325</v>
      </c>
    </row>
    <row r="704" spans="1:3" x14ac:dyDescent="0.2">
      <c r="A704" s="7" t="s">
        <v>716</v>
      </c>
      <c r="B704" t="s">
        <v>1573</v>
      </c>
      <c r="C704" t="s">
        <v>2326</v>
      </c>
    </row>
    <row r="705" spans="1:3" x14ac:dyDescent="0.2">
      <c r="A705" s="7" t="s">
        <v>717</v>
      </c>
      <c r="B705" t="s">
        <v>1573</v>
      </c>
      <c r="C705" t="s">
        <v>2327</v>
      </c>
    </row>
    <row r="706" spans="1:3" x14ac:dyDescent="0.2">
      <c r="A706" s="7" t="s">
        <v>718</v>
      </c>
      <c r="B706" t="s">
        <v>1573</v>
      </c>
      <c r="C706" t="s">
        <v>2328</v>
      </c>
    </row>
    <row r="707" spans="1:3" x14ac:dyDescent="0.2">
      <c r="A707" s="7" t="s">
        <v>719</v>
      </c>
      <c r="B707" t="s">
        <v>1573</v>
      </c>
      <c r="C707" t="s">
        <v>2329</v>
      </c>
    </row>
    <row r="708" spans="1:3" x14ac:dyDescent="0.2">
      <c r="A708" s="7" t="s">
        <v>720</v>
      </c>
      <c r="B708" t="s">
        <v>1573</v>
      </c>
      <c r="C708" t="s">
        <v>2330</v>
      </c>
    </row>
    <row r="709" spans="1:3" x14ac:dyDescent="0.2">
      <c r="A709" s="7" t="s">
        <v>721</v>
      </c>
      <c r="B709" t="s">
        <v>1573</v>
      </c>
      <c r="C709" t="s">
        <v>2331</v>
      </c>
    </row>
    <row r="710" spans="1:3" x14ac:dyDescent="0.2">
      <c r="A710" s="7" t="s">
        <v>722</v>
      </c>
      <c r="B710" t="s">
        <v>1573</v>
      </c>
      <c r="C710" t="s">
        <v>2332</v>
      </c>
    </row>
    <row r="711" spans="1:3" x14ac:dyDescent="0.2">
      <c r="A711" s="7" t="s">
        <v>723</v>
      </c>
      <c r="B711" t="s">
        <v>1573</v>
      </c>
      <c r="C711" t="s">
        <v>2333</v>
      </c>
    </row>
    <row r="712" spans="1:3" x14ac:dyDescent="0.2">
      <c r="A712" s="7" t="s">
        <v>724</v>
      </c>
      <c r="B712" t="s">
        <v>1573</v>
      </c>
      <c r="C712" t="s">
        <v>2334</v>
      </c>
    </row>
    <row r="713" spans="1:3" x14ac:dyDescent="0.2">
      <c r="A713" s="7" t="s">
        <v>725</v>
      </c>
      <c r="B713" t="s">
        <v>1573</v>
      </c>
      <c r="C713" t="s">
        <v>2335</v>
      </c>
    </row>
    <row r="714" spans="1:3" x14ac:dyDescent="0.2">
      <c r="A714" s="7" t="s">
        <v>726</v>
      </c>
      <c r="B714" t="s">
        <v>1573</v>
      </c>
      <c r="C714" t="s">
        <v>2336</v>
      </c>
    </row>
    <row r="715" spans="1:3" x14ac:dyDescent="0.2">
      <c r="A715" s="7" t="s">
        <v>727</v>
      </c>
      <c r="B715" t="s">
        <v>1573</v>
      </c>
      <c r="C715" t="s">
        <v>2337</v>
      </c>
    </row>
    <row r="716" spans="1:3" x14ac:dyDescent="0.2">
      <c r="A716" s="7" t="s">
        <v>728</v>
      </c>
      <c r="B716" t="s">
        <v>1573</v>
      </c>
      <c r="C716" t="s">
        <v>2338</v>
      </c>
    </row>
    <row r="717" spans="1:3" x14ac:dyDescent="0.2">
      <c r="A717" s="7" t="s">
        <v>729</v>
      </c>
      <c r="B717" t="s">
        <v>1573</v>
      </c>
      <c r="C717" t="s">
        <v>2339</v>
      </c>
    </row>
    <row r="718" spans="1:3" x14ac:dyDescent="0.2">
      <c r="A718" s="7" t="s">
        <v>730</v>
      </c>
      <c r="B718" t="s">
        <v>1573</v>
      </c>
      <c r="C718" t="s">
        <v>2340</v>
      </c>
    </row>
    <row r="719" spans="1:3" x14ac:dyDescent="0.2">
      <c r="A719" s="7" t="s">
        <v>732</v>
      </c>
      <c r="B719" t="s">
        <v>1573</v>
      </c>
      <c r="C719" t="s">
        <v>2341</v>
      </c>
    </row>
    <row r="720" spans="1:3" x14ac:dyDescent="0.2">
      <c r="A720" s="7" t="s">
        <v>733</v>
      </c>
      <c r="B720" t="s">
        <v>1573</v>
      </c>
      <c r="C720" t="s">
        <v>2342</v>
      </c>
    </row>
    <row r="721" spans="1:3" x14ac:dyDescent="0.2">
      <c r="A721" s="7" t="s">
        <v>735</v>
      </c>
      <c r="B721" t="s">
        <v>1573</v>
      </c>
      <c r="C721" t="s">
        <v>2343</v>
      </c>
    </row>
    <row r="722" spans="1:3" x14ac:dyDescent="0.2">
      <c r="A722" s="7" t="s">
        <v>736</v>
      </c>
      <c r="B722" t="s">
        <v>1573</v>
      </c>
      <c r="C722" t="s">
        <v>2344</v>
      </c>
    </row>
    <row r="723" spans="1:3" x14ac:dyDescent="0.2">
      <c r="A723" s="7" t="s">
        <v>737</v>
      </c>
      <c r="B723" t="s">
        <v>1573</v>
      </c>
      <c r="C723" t="s">
        <v>2345</v>
      </c>
    </row>
    <row r="724" spans="1:3" x14ac:dyDescent="0.2">
      <c r="A724" s="7" t="s">
        <v>738</v>
      </c>
      <c r="B724" t="s">
        <v>1573</v>
      </c>
      <c r="C724" t="s">
        <v>2346</v>
      </c>
    </row>
    <row r="725" spans="1:3" x14ac:dyDescent="0.2">
      <c r="A725" s="7" t="s">
        <v>739</v>
      </c>
      <c r="B725" t="s">
        <v>1573</v>
      </c>
      <c r="C725" t="s">
        <v>2347</v>
      </c>
    </row>
    <row r="726" spans="1:3" x14ac:dyDescent="0.2">
      <c r="A726" s="7" t="s">
        <v>740</v>
      </c>
      <c r="B726" t="s">
        <v>1573</v>
      </c>
      <c r="C726" t="s">
        <v>2348</v>
      </c>
    </row>
    <row r="727" spans="1:3" x14ac:dyDescent="0.2">
      <c r="A727" s="7" t="s">
        <v>741</v>
      </c>
      <c r="B727" t="s">
        <v>1573</v>
      </c>
      <c r="C727" t="s">
        <v>2349</v>
      </c>
    </row>
    <row r="728" spans="1:3" x14ac:dyDescent="0.2">
      <c r="A728" s="7" t="s">
        <v>742</v>
      </c>
      <c r="B728" t="s">
        <v>1573</v>
      </c>
      <c r="C728" t="s">
        <v>2350</v>
      </c>
    </row>
    <row r="729" spans="1:3" x14ac:dyDescent="0.2">
      <c r="A729" s="7" t="s">
        <v>743</v>
      </c>
      <c r="B729" t="s">
        <v>1573</v>
      </c>
      <c r="C729" t="s">
        <v>2351</v>
      </c>
    </row>
    <row r="730" spans="1:3" x14ac:dyDescent="0.2">
      <c r="A730" s="7" t="s">
        <v>744</v>
      </c>
      <c r="B730" t="s">
        <v>1573</v>
      </c>
      <c r="C730" t="s">
        <v>2352</v>
      </c>
    </row>
    <row r="731" spans="1:3" x14ac:dyDescent="0.2">
      <c r="A731" s="7" t="s">
        <v>745</v>
      </c>
      <c r="B731" t="s">
        <v>1573</v>
      </c>
      <c r="C731" t="s">
        <v>2353</v>
      </c>
    </row>
    <row r="732" spans="1:3" x14ac:dyDescent="0.2">
      <c r="A732" s="7" t="s">
        <v>746</v>
      </c>
      <c r="B732" t="s">
        <v>1573</v>
      </c>
      <c r="C732" t="s">
        <v>2354</v>
      </c>
    </row>
    <row r="733" spans="1:3" x14ac:dyDescent="0.2">
      <c r="A733" s="7" t="s">
        <v>747</v>
      </c>
      <c r="B733" t="s">
        <v>1573</v>
      </c>
      <c r="C733" t="s">
        <v>2355</v>
      </c>
    </row>
    <row r="734" spans="1:3" x14ac:dyDescent="0.2">
      <c r="A734" s="7" t="s">
        <v>748</v>
      </c>
      <c r="B734" t="s">
        <v>1573</v>
      </c>
      <c r="C734" t="s">
        <v>2356</v>
      </c>
    </row>
    <row r="735" spans="1:3" x14ac:dyDescent="0.2">
      <c r="A735" s="7" t="s">
        <v>749</v>
      </c>
      <c r="B735" t="s">
        <v>1573</v>
      </c>
      <c r="C735" t="s">
        <v>2357</v>
      </c>
    </row>
    <row r="736" spans="1:3" x14ac:dyDescent="0.2">
      <c r="A736" s="7" t="s">
        <v>751</v>
      </c>
      <c r="B736" t="s">
        <v>1573</v>
      </c>
      <c r="C736" t="s">
        <v>2358</v>
      </c>
    </row>
    <row r="737" spans="1:3" x14ac:dyDescent="0.2">
      <c r="A737" s="7" t="s">
        <v>752</v>
      </c>
      <c r="B737" t="s">
        <v>1573</v>
      </c>
      <c r="C737" t="s">
        <v>2359</v>
      </c>
    </row>
    <row r="738" spans="1:3" x14ac:dyDescent="0.2">
      <c r="A738" s="7" t="s">
        <v>754</v>
      </c>
      <c r="B738" t="s">
        <v>1573</v>
      </c>
      <c r="C738" t="s">
        <v>2360</v>
      </c>
    </row>
    <row r="739" spans="1:3" x14ac:dyDescent="0.2">
      <c r="A739" s="7" t="s">
        <v>755</v>
      </c>
      <c r="B739" t="s">
        <v>1573</v>
      </c>
      <c r="C739" t="s">
        <v>2361</v>
      </c>
    </row>
    <row r="740" spans="1:3" x14ac:dyDescent="0.2">
      <c r="A740" s="7" t="s">
        <v>756</v>
      </c>
      <c r="B740" t="s">
        <v>1573</v>
      </c>
      <c r="C740" t="s">
        <v>2362</v>
      </c>
    </row>
    <row r="741" spans="1:3" x14ac:dyDescent="0.2">
      <c r="A741" s="7" t="s">
        <v>757</v>
      </c>
      <c r="B741" t="s">
        <v>1573</v>
      </c>
      <c r="C741" t="s">
        <v>2363</v>
      </c>
    </row>
    <row r="742" spans="1:3" x14ac:dyDescent="0.2">
      <c r="A742" s="7" t="s">
        <v>758</v>
      </c>
      <c r="B742" t="s">
        <v>1573</v>
      </c>
      <c r="C742" t="s">
        <v>2364</v>
      </c>
    </row>
    <row r="743" spans="1:3" x14ac:dyDescent="0.2">
      <c r="A743" s="7" t="s">
        <v>759</v>
      </c>
      <c r="B743" t="s">
        <v>1573</v>
      </c>
      <c r="C743" t="s">
        <v>2365</v>
      </c>
    </row>
    <row r="744" spans="1:3" x14ac:dyDescent="0.2">
      <c r="A744" s="7" t="s">
        <v>760</v>
      </c>
      <c r="B744" t="s">
        <v>1573</v>
      </c>
      <c r="C744" t="s">
        <v>2366</v>
      </c>
    </row>
    <row r="745" spans="1:3" x14ac:dyDescent="0.2">
      <c r="A745" s="7" t="s">
        <v>761</v>
      </c>
      <c r="B745" t="s">
        <v>1573</v>
      </c>
      <c r="C745" t="s">
        <v>2367</v>
      </c>
    </row>
    <row r="746" spans="1:3" x14ac:dyDescent="0.2">
      <c r="A746" s="7" t="s">
        <v>762</v>
      </c>
      <c r="B746" t="s">
        <v>1573</v>
      </c>
      <c r="C746" t="s">
        <v>2368</v>
      </c>
    </row>
    <row r="747" spans="1:3" x14ac:dyDescent="0.2">
      <c r="A747" s="7" t="s">
        <v>763</v>
      </c>
      <c r="B747" t="s">
        <v>1573</v>
      </c>
      <c r="C747" t="s">
        <v>2369</v>
      </c>
    </row>
    <row r="748" spans="1:3" x14ac:dyDescent="0.2">
      <c r="A748" s="7" t="s">
        <v>764</v>
      </c>
      <c r="B748" t="s">
        <v>1573</v>
      </c>
      <c r="C748" t="s">
        <v>2370</v>
      </c>
    </row>
    <row r="749" spans="1:3" x14ac:dyDescent="0.2">
      <c r="A749" s="7" t="s">
        <v>765</v>
      </c>
      <c r="B749" t="s">
        <v>1573</v>
      </c>
      <c r="C749" t="s">
        <v>2371</v>
      </c>
    </row>
    <row r="750" spans="1:3" x14ac:dyDescent="0.2">
      <c r="A750" s="7" t="s">
        <v>766</v>
      </c>
      <c r="B750" t="s">
        <v>1573</v>
      </c>
      <c r="C750" t="s">
        <v>2372</v>
      </c>
    </row>
    <row r="751" spans="1:3" x14ac:dyDescent="0.2">
      <c r="A751" s="7" t="s">
        <v>767</v>
      </c>
      <c r="B751" t="s">
        <v>1573</v>
      </c>
      <c r="C751" t="s">
        <v>2373</v>
      </c>
    </row>
    <row r="752" spans="1:3" x14ac:dyDescent="0.2">
      <c r="A752" s="7" t="s">
        <v>768</v>
      </c>
      <c r="B752" t="s">
        <v>1573</v>
      </c>
      <c r="C752" t="s">
        <v>2374</v>
      </c>
    </row>
    <row r="753" spans="1:4" x14ac:dyDescent="0.2">
      <c r="A753" s="7" t="s">
        <v>769</v>
      </c>
      <c r="B753" t="s">
        <v>1573</v>
      </c>
      <c r="C753" t="s">
        <v>2375</v>
      </c>
    </row>
    <row r="754" spans="1:4" x14ac:dyDescent="0.2">
      <c r="A754" s="7" t="s">
        <v>771</v>
      </c>
      <c r="B754" t="s">
        <v>1573</v>
      </c>
      <c r="C754" t="s">
        <v>2376</v>
      </c>
    </row>
    <row r="755" spans="1:4" x14ac:dyDescent="0.2">
      <c r="A755" s="7" t="s">
        <v>772</v>
      </c>
      <c r="B755" t="s">
        <v>1573</v>
      </c>
      <c r="C755" t="s">
        <v>2377</v>
      </c>
    </row>
    <row r="756" spans="1:4" x14ac:dyDescent="0.2">
      <c r="A756" s="7" t="s">
        <v>774</v>
      </c>
      <c r="B756" t="s">
        <v>1573</v>
      </c>
      <c r="C756" t="s">
        <v>2378</v>
      </c>
    </row>
    <row r="757" spans="1:4" x14ac:dyDescent="0.2">
      <c r="A757" s="7" t="s">
        <v>775</v>
      </c>
      <c r="B757" t="s">
        <v>1573</v>
      </c>
      <c r="C757" t="s">
        <v>2379</v>
      </c>
    </row>
    <row r="758" spans="1:4" x14ac:dyDescent="0.2">
      <c r="A758" s="4" t="s">
        <v>363</v>
      </c>
      <c r="B758" t="s">
        <v>1574</v>
      </c>
      <c r="C758" s="8" t="s">
        <v>2009</v>
      </c>
      <c r="D758" t="s">
        <v>2380</v>
      </c>
    </row>
    <row r="759" spans="1:4" x14ac:dyDescent="0.2">
      <c r="A759" s="4" t="s">
        <v>364</v>
      </c>
      <c r="B759" t="s">
        <v>1574</v>
      </c>
      <c r="C759" s="8" t="s">
        <v>2010</v>
      </c>
    </row>
    <row r="760" spans="1:4" x14ac:dyDescent="0.2">
      <c r="A760" s="4" t="s">
        <v>365</v>
      </c>
      <c r="B760" t="s">
        <v>1574</v>
      </c>
      <c r="C760" s="8" t="s">
        <v>2011</v>
      </c>
    </row>
    <row r="761" spans="1:4" x14ac:dyDescent="0.2">
      <c r="A761" s="4" t="s">
        <v>366</v>
      </c>
      <c r="B761" t="s">
        <v>1574</v>
      </c>
      <c r="C761" s="8" t="s">
        <v>2012</v>
      </c>
    </row>
    <row r="762" spans="1:4" x14ac:dyDescent="0.2">
      <c r="A762" s="4" t="s">
        <v>367</v>
      </c>
      <c r="B762" t="s">
        <v>1574</v>
      </c>
      <c r="C762" s="8" t="s">
        <v>2013</v>
      </c>
    </row>
    <row r="763" spans="1:4" x14ac:dyDescent="0.2">
      <c r="A763" s="4" t="s">
        <v>368</v>
      </c>
      <c r="B763" t="s">
        <v>1574</v>
      </c>
      <c r="C763" s="8" t="s">
        <v>2014</v>
      </c>
    </row>
    <row r="764" spans="1:4" x14ac:dyDescent="0.2">
      <c r="A764" s="4" t="s">
        <v>369</v>
      </c>
      <c r="B764" t="s">
        <v>1574</v>
      </c>
      <c r="C764" s="8" t="s">
        <v>2015</v>
      </c>
    </row>
    <row r="765" spans="1:4" x14ac:dyDescent="0.2">
      <c r="A765" s="4" t="s">
        <v>370</v>
      </c>
      <c r="B765" t="s">
        <v>1574</v>
      </c>
      <c r="C765" s="8" t="s">
        <v>2016</v>
      </c>
    </row>
    <row r="766" spans="1:4" x14ac:dyDescent="0.2">
      <c r="A766" s="4" t="s">
        <v>371</v>
      </c>
      <c r="B766" t="s">
        <v>1574</v>
      </c>
      <c r="C766" s="8" t="s">
        <v>2017</v>
      </c>
    </row>
    <row r="767" spans="1:4" x14ac:dyDescent="0.2">
      <c r="A767" s="4" t="s">
        <v>372</v>
      </c>
      <c r="B767" t="s">
        <v>1574</v>
      </c>
      <c r="C767" s="8" t="s">
        <v>2018</v>
      </c>
    </row>
    <row r="768" spans="1:4" x14ac:dyDescent="0.2">
      <c r="A768" s="4" t="s">
        <v>373</v>
      </c>
      <c r="B768" t="s">
        <v>1574</v>
      </c>
      <c r="C768" s="8" t="s">
        <v>2019</v>
      </c>
    </row>
    <row r="769" spans="1:4" x14ac:dyDescent="0.2">
      <c r="A769" s="4" t="s">
        <v>374</v>
      </c>
      <c r="B769" t="s">
        <v>1574</v>
      </c>
      <c r="C769" s="8" t="s">
        <v>2020</v>
      </c>
    </row>
    <row r="770" spans="1:4" x14ac:dyDescent="0.2">
      <c r="A770" s="4" t="s">
        <v>375</v>
      </c>
      <c r="B770" t="s">
        <v>1574</v>
      </c>
      <c r="C770" s="8" t="s">
        <v>2021</v>
      </c>
    </row>
    <row r="771" spans="1:4" x14ac:dyDescent="0.2">
      <c r="A771" s="4" t="s">
        <v>376</v>
      </c>
      <c r="B771" t="s">
        <v>1574</v>
      </c>
      <c r="C771" s="8" t="s">
        <v>2022</v>
      </c>
    </row>
    <row r="772" spans="1:4" x14ac:dyDescent="0.2">
      <c r="A772" s="4" t="s">
        <v>377</v>
      </c>
      <c r="B772" t="s">
        <v>1574</v>
      </c>
      <c r="C772" s="8" t="s">
        <v>2023</v>
      </c>
    </row>
    <row r="773" spans="1:4" x14ac:dyDescent="0.2">
      <c r="A773" s="4" t="s">
        <v>378</v>
      </c>
      <c r="B773" t="s">
        <v>1574</v>
      </c>
      <c r="C773" s="8" t="s">
        <v>2024</v>
      </c>
    </row>
    <row r="774" spans="1:4" x14ac:dyDescent="0.2">
      <c r="A774" s="4" t="s">
        <v>379</v>
      </c>
      <c r="B774" t="s">
        <v>1574</v>
      </c>
      <c r="C774" s="8" t="s">
        <v>2025</v>
      </c>
    </row>
    <row r="775" spans="1:4" x14ac:dyDescent="0.2">
      <c r="A775" s="4" t="s">
        <v>380</v>
      </c>
      <c r="B775" t="s">
        <v>1574</v>
      </c>
      <c r="C775" s="8" t="s">
        <v>2026</v>
      </c>
    </row>
    <row r="776" spans="1:4" x14ac:dyDescent="0.2">
      <c r="A776" s="4" t="s">
        <v>381</v>
      </c>
      <c r="B776" t="s">
        <v>1574</v>
      </c>
      <c r="C776" s="8" t="s">
        <v>2027</v>
      </c>
    </row>
    <row r="777" spans="1:4" x14ac:dyDescent="0.2">
      <c r="A777" s="4" t="s">
        <v>382</v>
      </c>
      <c r="B777" t="s">
        <v>1574</v>
      </c>
      <c r="C777" s="8" t="s">
        <v>2028</v>
      </c>
    </row>
    <row r="778" spans="1:4" x14ac:dyDescent="0.2">
      <c r="A778" s="4" t="s">
        <v>383</v>
      </c>
      <c r="B778" t="s">
        <v>1574</v>
      </c>
      <c r="C778" s="7" t="s">
        <v>2029</v>
      </c>
      <c r="D778" t="s">
        <v>2381</v>
      </c>
    </row>
  </sheetData>
  <autoFilter ref="A1:B1" xr:uid="{BE83C2A4-CD85-C849-9BC5-D60EB81D118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CE46-7E10-9A43-9BC4-2FE66BE66D4A}">
  <dimension ref="A1:E101"/>
  <sheetViews>
    <sheetView workbookViewId="0">
      <selection activeCell="C2" sqref="C2:C101"/>
    </sheetView>
  </sheetViews>
  <sheetFormatPr baseColWidth="10" defaultRowHeight="16" x14ac:dyDescent="0.2"/>
  <cols>
    <col min="1" max="1" width="107.1640625" bestFit="1" customWidth="1"/>
    <col min="2" max="2" width="63.33203125" bestFit="1" customWidth="1"/>
    <col min="3" max="3" width="63.33203125" customWidth="1"/>
    <col min="4" max="4" width="37.5" bestFit="1" customWidth="1"/>
    <col min="5" max="5" width="30.1640625" bestFit="1" customWidth="1"/>
    <col min="6" max="6" width="32" bestFit="1" customWidth="1"/>
    <col min="8" max="8" width="32" bestFit="1" customWidth="1"/>
    <col min="9" max="9" width="31.1640625" bestFit="1" customWidth="1"/>
  </cols>
  <sheetData>
    <row r="1" spans="1:5" x14ac:dyDescent="0.2">
      <c r="A1" s="2" t="s">
        <v>1575</v>
      </c>
      <c r="B1" s="2" t="s">
        <v>1676</v>
      </c>
      <c r="C1" s="2" t="s">
        <v>1678</v>
      </c>
      <c r="D1" s="2" t="s">
        <v>1569</v>
      </c>
      <c r="E1" s="2" t="s">
        <v>1677</v>
      </c>
    </row>
    <row r="2" spans="1:5" x14ac:dyDescent="0.2">
      <c r="A2" t="s">
        <v>1576</v>
      </c>
      <c r="B2" t="str">
        <f>SUBSTITUTE(SUBSTITUTE(MID(A2,1,FIND(" ",A2,1))," ","")," ","")</f>
        <v>t005aae0333.r.ut190719.070300_1</v>
      </c>
      <c r="C2" t="str">
        <f>VLOOKUP(B2,$E$2:$E$77,1,FALSE)</f>
        <v>t005aae0333.r.ut190719.070300_1</v>
      </c>
      <c r="D2" t="s">
        <v>13</v>
      </c>
      <c r="E2" t="str">
        <f>LEFT(D2,LEN(D2)-8)</f>
        <v>t005aae0333.r.ut190719.070300_1</v>
      </c>
    </row>
    <row r="3" spans="1:5" x14ac:dyDescent="0.2">
      <c r="A3" t="s">
        <v>1577</v>
      </c>
      <c r="B3" t="str">
        <f t="shared" ref="B3:B66" si="0">SUBSTITUTE(SUBSTITUTE(MID(A3,1,FIND(" ",A3,1))," ","")," ","")</f>
        <v>t005aae1123.r.ut190517.055338_1</v>
      </c>
      <c r="C3" t="str">
        <f t="shared" ref="C3:C66" si="1">VLOOKUP(B3,$E$2:$E$77,1,FALSE)</f>
        <v>t005aae1123.r.ut190517.055338_1</v>
      </c>
      <c r="D3" t="s">
        <v>16</v>
      </c>
      <c r="E3" t="str">
        <f t="shared" ref="E3:E66" si="2">LEFT(D3,LEN(D3)-8)</f>
        <v>t005aae1123.r.ut190517.055338_1</v>
      </c>
    </row>
    <row r="4" spans="1:5" x14ac:dyDescent="0.2">
      <c r="A4" t="s">
        <v>1578</v>
      </c>
      <c r="B4" t="str">
        <f t="shared" si="0"/>
        <v>t005aae1267.r.ut190719.063412_1</v>
      </c>
      <c r="C4" t="str">
        <f t="shared" si="1"/>
        <v>t005aae1267.r.ut190719.063412_1</v>
      </c>
      <c r="D4" t="s">
        <v>33</v>
      </c>
      <c r="E4" t="str">
        <f t="shared" si="2"/>
        <v>t005aae1267.r.ut190719.063412_1</v>
      </c>
    </row>
    <row r="5" spans="1:5" x14ac:dyDescent="0.2">
      <c r="A5" t="s">
        <v>1579</v>
      </c>
      <c r="B5" t="str">
        <f t="shared" si="0"/>
        <v>t005aae13559.r.ut190719.085858_1</v>
      </c>
      <c r="C5" t="str">
        <f t="shared" si="1"/>
        <v>t005aae13559.r.ut190719.085858_1</v>
      </c>
      <c r="D5" t="s">
        <v>45</v>
      </c>
      <c r="E5" t="str">
        <f t="shared" si="2"/>
        <v>t005aae13559.r.ut190719.085858_1</v>
      </c>
    </row>
    <row r="6" spans="1:5" x14ac:dyDescent="0.2">
      <c r="A6" t="s">
        <v>1580</v>
      </c>
      <c r="B6" t="str">
        <f t="shared" si="0"/>
        <v>t005aae13973.r.ut190719.072706_1</v>
      </c>
      <c r="C6" t="str">
        <f t="shared" si="1"/>
        <v>t005aae13973.r.ut190719.072706_1</v>
      </c>
      <c r="D6" t="s">
        <v>60</v>
      </c>
      <c r="E6" t="str">
        <f t="shared" si="2"/>
        <v>t005aae13973.r.ut190719.072706_1</v>
      </c>
    </row>
    <row r="7" spans="1:5" x14ac:dyDescent="0.2">
      <c r="A7" t="s">
        <v>1581</v>
      </c>
      <c r="B7" t="str">
        <f t="shared" si="0"/>
        <v>t005aae13973_1.gw190425_1.14</v>
      </c>
      <c r="C7" t="e">
        <f t="shared" si="1"/>
        <v>#N/A</v>
      </c>
      <c r="D7" t="s">
        <v>72</v>
      </c>
      <c r="E7" t="str">
        <f t="shared" si="2"/>
        <v>t005aae14304.r.ut190719.085516_1</v>
      </c>
    </row>
    <row r="8" spans="1:5" x14ac:dyDescent="0.2">
      <c r="A8" t="s">
        <v>1582</v>
      </c>
      <c r="B8" t="str">
        <f t="shared" si="0"/>
        <v>t005aae14304.r.ut190719.085516_1</v>
      </c>
      <c r="C8" t="str">
        <f t="shared" si="1"/>
        <v>t005aae14304.r.ut190719.085516_1</v>
      </c>
      <c r="D8" t="s">
        <v>75</v>
      </c>
      <c r="E8" t="str">
        <f t="shared" si="2"/>
        <v>t005aae14801.r.ut190606.060507_1</v>
      </c>
    </row>
    <row r="9" spans="1:5" x14ac:dyDescent="0.2">
      <c r="A9" t="s">
        <v>1583</v>
      </c>
      <c r="B9" t="str">
        <f t="shared" si="0"/>
        <v>t005aae14801.r.ut190606.060507_1</v>
      </c>
      <c r="C9" t="str">
        <f t="shared" si="1"/>
        <v>t005aae14801.r.ut190606.060507_1</v>
      </c>
      <c r="D9" t="s">
        <v>90</v>
      </c>
      <c r="E9" t="str">
        <f t="shared" si="2"/>
        <v>t005aae14916.r.ut190719.072324_1</v>
      </c>
    </row>
    <row r="10" spans="1:5" x14ac:dyDescent="0.2">
      <c r="A10" t="s">
        <v>1584</v>
      </c>
      <c r="B10" t="str">
        <f t="shared" si="0"/>
        <v>t005aae14916.r.ut190719.072324_1</v>
      </c>
      <c r="C10" t="str">
        <f t="shared" si="1"/>
        <v>t005aae14916.r.ut190719.072324_1</v>
      </c>
      <c r="D10" t="s">
        <v>101</v>
      </c>
      <c r="E10" t="str">
        <f t="shared" si="2"/>
        <v>t005aae15016.r.ut190719.091348_1</v>
      </c>
    </row>
    <row r="11" spans="1:5" x14ac:dyDescent="0.2">
      <c r="A11" t="s">
        <v>1585</v>
      </c>
      <c r="B11" t="str">
        <f t="shared" si="0"/>
        <v>t005aae15016.r.ut190719.091348_1</v>
      </c>
      <c r="C11" t="str">
        <f t="shared" si="1"/>
        <v>t005aae15016.r.ut190719.091348_1</v>
      </c>
      <c r="D11" t="s">
        <v>104</v>
      </c>
      <c r="E11" t="str">
        <f t="shared" si="2"/>
        <v>t005aae15263.r.ut190606.060900_1</v>
      </c>
    </row>
    <row r="12" spans="1:5" x14ac:dyDescent="0.2">
      <c r="A12" t="s">
        <v>1586</v>
      </c>
      <c r="B12" t="str">
        <f t="shared" si="0"/>
        <v>t005aae15263.r.ut190606.060900_1</v>
      </c>
      <c r="C12" t="str">
        <f t="shared" si="1"/>
        <v>t005aae15263.r.ut190606.060900_1</v>
      </c>
      <c r="D12" t="s">
        <v>119</v>
      </c>
      <c r="E12" t="str">
        <f t="shared" si="2"/>
        <v>t005aae15385.r.ut190719.071941_1</v>
      </c>
    </row>
    <row r="13" spans="1:5" x14ac:dyDescent="0.2">
      <c r="A13" t="s">
        <v>1587</v>
      </c>
      <c r="B13" t="str">
        <f t="shared" si="0"/>
        <v>t005aae15385.r.ut190719.071941_1</v>
      </c>
      <c r="C13" t="str">
        <f t="shared" si="1"/>
        <v>t005aae15385.r.ut190719.071941_1</v>
      </c>
      <c r="D13" t="s">
        <v>133</v>
      </c>
      <c r="E13" t="str">
        <f t="shared" si="2"/>
        <v>t005aae15593.r.ut190719.073048_1</v>
      </c>
    </row>
    <row r="14" spans="1:5" x14ac:dyDescent="0.2">
      <c r="A14" t="s">
        <v>1588</v>
      </c>
      <c r="B14" t="str">
        <f t="shared" si="0"/>
        <v>t005aae15593.r.ut190719.073048_1</v>
      </c>
      <c r="C14" t="str">
        <f t="shared" si="1"/>
        <v>t005aae15593.r.ut190719.073048_1</v>
      </c>
      <c r="D14" t="s">
        <v>148</v>
      </c>
      <c r="E14" t="str">
        <f t="shared" si="2"/>
        <v>t005aae15682.r.ut190719.084748_1</v>
      </c>
    </row>
    <row r="15" spans="1:5" x14ac:dyDescent="0.2">
      <c r="A15" t="s">
        <v>1589</v>
      </c>
      <c r="B15" t="str">
        <f t="shared" si="0"/>
        <v>t005aae15682.r.ut190719.084748_1</v>
      </c>
      <c r="C15" t="str">
        <f t="shared" si="1"/>
        <v>t005aae15682.r.ut190719.084748_1</v>
      </c>
      <c r="D15" t="s">
        <v>161</v>
      </c>
      <c r="E15" t="str">
        <f t="shared" si="2"/>
        <v>t005aae15687.r.ut190719.090240_1</v>
      </c>
    </row>
    <row r="16" spans="1:5" x14ac:dyDescent="0.2">
      <c r="A16" t="s">
        <v>1590</v>
      </c>
      <c r="B16" t="str">
        <f t="shared" si="0"/>
        <v>t005aae15687.r.ut190719.090240_1</v>
      </c>
      <c r="C16" t="str">
        <f t="shared" si="1"/>
        <v>t005aae15687.r.ut190719.090240_1</v>
      </c>
      <c r="D16" t="s">
        <v>174</v>
      </c>
      <c r="E16" t="str">
        <f t="shared" si="2"/>
        <v>t005aae15688.r.ut190719.090621_1</v>
      </c>
    </row>
    <row r="17" spans="1:5" x14ac:dyDescent="0.2">
      <c r="A17" t="s">
        <v>1591</v>
      </c>
      <c r="B17" t="str">
        <f t="shared" si="0"/>
        <v>t005aae15688.r.ut190719.090621_1</v>
      </c>
      <c r="C17" t="str">
        <f t="shared" si="1"/>
        <v>t005aae15688.r.ut190719.090621_1</v>
      </c>
      <c r="D17" t="s">
        <v>177</v>
      </c>
      <c r="E17" t="str">
        <f t="shared" si="2"/>
        <v>t005aae16180.r.ut190606.061244_1</v>
      </c>
    </row>
    <row r="18" spans="1:5" x14ac:dyDescent="0.2">
      <c r="A18" t="s">
        <v>1592</v>
      </c>
      <c r="B18" t="str">
        <f t="shared" si="0"/>
        <v>t005aae16180.r.ut190606.061244_1</v>
      </c>
      <c r="C18" t="str">
        <f t="shared" si="1"/>
        <v>t005aae16180.r.ut190606.061244_1</v>
      </c>
      <c r="D18" t="s">
        <v>180</v>
      </c>
      <c r="E18" t="str">
        <f t="shared" si="2"/>
        <v>t005aae16181.r.ut190606.061633_1</v>
      </c>
    </row>
    <row r="19" spans="1:5" x14ac:dyDescent="0.2">
      <c r="A19" t="s">
        <v>1593</v>
      </c>
      <c r="B19" t="str">
        <f t="shared" si="0"/>
        <v>t005aae16181.r.ut190606.061633_1</v>
      </c>
      <c r="C19" t="str">
        <f t="shared" si="1"/>
        <v>t005aae16181.r.ut190606.061633_1</v>
      </c>
      <c r="D19" t="s">
        <v>183</v>
      </c>
      <c r="E19" t="str">
        <f t="shared" si="2"/>
        <v>t005aae16187.r.ut190606.060123_1</v>
      </c>
    </row>
    <row r="20" spans="1:5" x14ac:dyDescent="0.2">
      <c r="A20" t="s">
        <v>1594</v>
      </c>
      <c r="B20" t="str">
        <f t="shared" si="0"/>
        <v>t005aae16187.r.ut190606.060123_1</v>
      </c>
      <c r="C20" t="str">
        <f t="shared" si="1"/>
        <v>t005aae16187.r.ut190606.060123_1</v>
      </c>
      <c r="D20" t="s">
        <v>187</v>
      </c>
      <c r="E20" t="str">
        <f t="shared" si="2"/>
        <v>t005aae16632.r.ut190606.055734_1</v>
      </c>
    </row>
    <row r="21" spans="1:5" x14ac:dyDescent="0.2">
      <c r="A21" t="s">
        <v>1595</v>
      </c>
      <c r="B21" t="str">
        <f t="shared" si="0"/>
        <v>t005aae16632.r.ut190606.055734_1</v>
      </c>
      <c r="C21" t="str">
        <f t="shared" si="1"/>
        <v>t005aae16632.r.ut190606.055734_1</v>
      </c>
      <c r="D21" t="s">
        <v>199</v>
      </c>
      <c r="E21" t="str">
        <f t="shared" si="2"/>
        <v>t005aae17523.r.ut190719.091002_1</v>
      </c>
    </row>
    <row r="22" spans="1:5" x14ac:dyDescent="0.2">
      <c r="A22" t="s">
        <v>1596</v>
      </c>
      <c r="B22" t="str">
        <f t="shared" si="0"/>
        <v>t005aae17523.r.ut190705.085431_1_t005aae17523.r.ut190719.091002_1</v>
      </c>
      <c r="C22" t="e">
        <f t="shared" si="1"/>
        <v>#N/A</v>
      </c>
      <c r="D22" t="s">
        <v>214</v>
      </c>
      <c r="E22" t="str">
        <f t="shared" si="2"/>
        <v>t005aae17958.r.ut190719.073430_1</v>
      </c>
    </row>
    <row r="23" spans="1:5" x14ac:dyDescent="0.2">
      <c r="A23" t="s">
        <v>1597</v>
      </c>
      <c r="B23" t="str">
        <f t="shared" si="0"/>
        <v>t005aae17523.r.ut190719.091002_1</v>
      </c>
      <c r="C23" t="str">
        <f t="shared" si="1"/>
        <v>t005aae17523.r.ut190719.091002_1</v>
      </c>
      <c r="D23" t="s">
        <v>218</v>
      </c>
      <c r="E23" t="str">
        <f t="shared" si="2"/>
        <v>t005aae18206.r.ut190606.055351_1</v>
      </c>
    </row>
    <row r="24" spans="1:5" x14ac:dyDescent="0.2">
      <c r="A24" t="s">
        <v>1598</v>
      </c>
      <c r="B24" t="str">
        <f t="shared" si="0"/>
        <v>t005aae17958.r.ut190719.073430_1</v>
      </c>
      <c r="C24" t="str">
        <f t="shared" si="1"/>
        <v>t005aae17958.r.ut190719.073430_1</v>
      </c>
      <c r="D24" t="s">
        <v>231</v>
      </c>
      <c r="E24" t="str">
        <f t="shared" si="2"/>
        <v>t005aae18409.r.ut190719.085131_1</v>
      </c>
    </row>
    <row r="25" spans="1:5" x14ac:dyDescent="0.2">
      <c r="A25" t="s">
        <v>1599</v>
      </c>
      <c r="B25" t="str">
        <f t="shared" si="0"/>
        <v>t005aae18206.r.ut190606.055351_1</v>
      </c>
      <c r="C25" t="str">
        <f t="shared" si="1"/>
        <v>t005aae18206.r.ut190606.055351_1</v>
      </c>
      <c r="D25" t="s">
        <v>235</v>
      </c>
      <c r="E25" t="str">
        <f t="shared" si="2"/>
        <v>t005aae18878.r.ut190606.053451_1</v>
      </c>
    </row>
    <row r="26" spans="1:5" x14ac:dyDescent="0.2">
      <c r="A26" t="s">
        <v>1600</v>
      </c>
      <c r="B26" t="str">
        <f t="shared" si="0"/>
        <v>t005aae18409.r.ut190719.085131_1</v>
      </c>
      <c r="C26" t="str">
        <f t="shared" si="1"/>
        <v>t005aae18409.r.ut190719.085131_1</v>
      </c>
      <c r="D26" t="s">
        <v>239</v>
      </c>
      <c r="E26" t="str">
        <f t="shared" si="2"/>
        <v>t005aae18879.r.ut190606.053839_1</v>
      </c>
    </row>
    <row r="27" spans="1:5" x14ac:dyDescent="0.2">
      <c r="A27" t="s">
        <v>1601</v>
      </c>
      <c r="B27" t="str">
        <f t="shared" si="0"/>
        <v>t005aae18878.r.ut190606.053451_1</v>
      </c>
      <c r="C27" t="str">
        <f t="shared" si="1"/>
        <v>t005aae18878.r.ut190606.053451_1</v>
      </c>
      <c r="D27" t="s">
        <v>254</v>
      </c>
      <c r="E27" t="str">
        <f t="shared" si="2"/>
        <v>t005aae19062.r.ut190719.073811_1</v>
      </c>
    </row>
    <row r="28" spans="1:5" x14ac:dyDescent="0.2">
      <c r="A28" t="s">
        <v>1602</v>
      </c>
      <c r="B28" t="str">
        <f t="shared" si="0"/>
        <v>t005aae18879.r.ut190606.053839_1</v>
      </c>
      <c r="C28" t="str">
        <f t="shared" si="1"/>
        <v>t005aae18879.r.ut190606.053839_1</v>
      </c>
      <c r="D28" t="s">
        <v>270</v>
      </c>
      <c r="E28" t="str">
        <f t="shared" si="2"/>
        <v>t005aae1938.r.ut190719.063754_1</v>
      </c>
    </row>
    <row r="29" spans="1:5" x14ac:dyDescent="0.2">
      <c r="A29" t="s">
        <v>1603</v>
      </c>
      <c r="B29" t="str">
        <f t="shared" si="0"/>
        <v>t005aae19062.r.ut190719.073811_1</v>
      </c>
      <c r="C29" t="str">
        <f t="shared" si="1"/>
        <v>t005aae19062.r.ut190719.073811_1</v>
      </c>
      <c r="D29" t="s">
        <v>287</v>
      </c>
      <c r="E29" t="str">
        <f t="shared" si="2"/>
        <v>t005aae1940.r.ut190719.063029_1</v>
      </c>
    </row>
    <row r="30" spans="1:5" x14ac:dyDescent="0.2">
      <c r="A30" t="s">
        <v>1604</v>
      </c>
      <c r="B30" t="str">
        <f t="shared" si="0"/>
        <v>t005aae1938.r.ut190719.063754_1</v>
      </c>
      <c r="C30" t="str">
        <f t="shared" si="1"/>
        <v>t005aae1938.r.ut190719.063754_1</v>
      </c>
      <c r="D30" t="s">
        <v>290</v>
      </c>
      <c r="E30" t="str">
        <f t="shared" si="2"/>
        <v>t005aae19922.r.ut190606.062412_1</v>
      </c>
    </row>
    <row r="31" spans="1:5" x14ac:dyDescent="0.2">
      <c r="A31" t="s">
        <v>1605</v>
      </c>
      <c r="B31" t="str">
        <f t="shared" si="0"/>
        <v>t005aae1940.r.ut190719.063029_1</v>
      </c>
      <c r="C31" t="str">
        <f t="shared" si="1"/>
        <v>t005aae1940.r.ut190719.063029_1</v>
      </c>
      <c r="D31" t="s">
        <v>293</v>
      </c>
      <c r="E31" t="str">
        <f t="shared" si="2"/>
        <v>t005aae19923.r.ut190606.062023_1</v>
      </c>
    </row>
    <row r="32" spans="1:5" x14ac:dyDescent="0.2">
      <c r="A32" t="s">
        <v>1606</v>
      </c>
      <c r="B32" t="str">
        <f t="shared" si="0"/>
        <v>t005aae19922.r.ut190606.062412_1</v>
      </c>
      <c r="C32" t="str">
        <f t="shared" si="1"/>
        <v>t005aae19922.r.ut190606.062412_1</v>
      </c>
      <c r="D32" t="s">
        <v>309</v>
      </c>
      <c r="E32" t="str">
        <f t="shared" si="2"/>
        <v>t005aae20042.r.ut190719.064309_1</v>
      </c>
    </row>
    <row r="33" spans="1:5" x14ac:dyDescent="0.2">
      <c r="A33" t="s">
        <v>1607</v>
      </c>
      <c r="B33" t="str">
        <f t="shared" si="0"/>
        <v>t005aae19923.r.ut190606.062023_1</v>
      </c>
      <c r="C33" t="str">
        <f t="shared" si="1"/>
        <v>t005aae19923.r.ut190606.062023_1</v>
      </c>
      <c r="D33" t="s">
        <v>313</v>
      </c>
      <c r="E33" t="str">
        <f t="shared" si="2"/>
        <v>t005aae20353.r.ut190606.055000_1</v>
      </c>
    </row>
    <row r="34" spans="1:5" x14ac:dyDescent="0.2">
      <c r="A34" t="s">
        <v>1608</v>
      </c>
      <c r="B34" t="str">
        <f t="shared" si="0"/>
        <v>t005aae20042.r.ut190719.064309_1</v>
      </c>
      <c r="C34" t="str">
        <f t="shared" si="1"/>
        <v>t005aae20042.r.ut190719.064309_1</v>
      </c>
      <c r="D34" t="s">
        <v>330</v>
      </c>
      <c r="E34" t="str">
        <f t="shared" si="2"/>
        <v>t005aae20656.r.ut190719.064651_1</v>
      </c>
    </row>
    <row r="35" spans="1:5" x14ac:dyDescent="0.2">
      <c r="A35" t="s">
        <v>1609</v>
      </c>
      <c r="B35" t="str">
        <f t="shared" si="0"/>
        <v>t005aae20353.r.ut190606.055000_1</v>
      </c>
      <c r="C35" t="str">
        <f t="shared" si="1"/>
        <v>t005aae20353.r.ut190606.055000_1</v>
      </c>
      <c r="D35" t="s">
        <v>347</v>
      </c>
      <c r="E35" t="str">
        <f t="shared" si="2"/>
        <v>t005aae20868.r.ut190719.052837_1</v>
      </c>
    </row>
    <row r="36" spans="1:5" x14ac:dyDescent="0.2">
      <c r="A36" t="s">
        <v>1610</v>
      </c>
      <c r="B36" t="str">
        <f t="shared" si="0"/>
        <v>t005aae20656.r.ut190719.064651_1</v>
      </c>
      <c r="C36" t="str">
        <f t="shared" si="1"/>
        <v>t005aae20656.r.ut190719.064651_1</v>
      </c>
      <c r="D36" t="s">
        <v>362</v>
      </c>
      <c r="E36" t="str">
        <f t="shared" si="2"/>
        <v>t005aae21061.r.ut190719.065033_1</v>
      </c>
    </row>
    <row r="37" spans="1:5" x14ac:dyDescent="0.2">
      <c r="A37" t="s">
        <v>1611</v>
      </c>
      <c r="B37" t="str">
        <f t="shared" si="0"/>
        <v>t005aae20868.r.ut190719.052837_1</v>
      </c>
      <c r="C37" t="str">
        <f t="shared" si="1"/>
        <v>t005aae20868.r.ut190719.052837_1</v>
      </c>
      <c r="D37" t="s">
        <v>386</v>
      </c>
      <c r="E37" t="str">
        <f t="shared" si="2"/>
        <v>t005aae2126.r.ut190517.054958_1</v>
      </c>
    </row>
    <row r="38" spans="1:5" x14ac:dyDescent="0.2">
      <c r="A38" t="s">
        <v>1612</v>
      </c>
      <c r="B38" t="str">
        <f t="shared" si="0"/>
        <v>t005aae21061.r.ut190719.065033_1</v>
      </c>
      <c r="C38" t="str">
        <f t="shared" si="1"/>
        <v>t005aae21061.r.ut190719.065033_1</v>
      </c>
      <c r="D38" t="s">
        <v>389</v>
      </c>
      <c r="E38" t="str">
        <f t="shared" si="2"/>
        <v>t005aae21452.r.ut190517.053735_1</v>
      </c>
    </row>
    <row r="39" spans="1:5" x14ac:dyDescent="0.2">
      <c r="A39" t="s">
        <v>1613</v>
      </c>
      <c r="B39" t="str">
        <f t="shared" si="0"/>
        <v>t005aae2126.r.ut190517.054958_1</v>
      </c>
      <c r="C39" t="str">
        <f t="shared" si="1"/>
        <v>t005aae2126.r.ut190517.054958_1</v>
      </c>
      <c r="D39" t="s">
        <v>393</v>
      </c>
      <c r="E39" t="str">
        <f t="shared" si="2"/>
        <v>t005aae22533.r.ut190606.053101_1</v>
      </c>
    </row>
    <row r="40" spans="1:5" x14ac:dyDescent="0.2">
      <c r="A40" t="s">
        <v>1614</v>
      </c>
      <c r="B40" t="str">
        <f t="shared" si="0"/>
        <v>t005aae21265.r.ut190425.095454_1</v>
      </c>
      <c r="C40" t="e">
        <f t="shared" si="1"/>
        <v>#N/A</v>
      </c>
      <c r="D40" t="s">
        <v>397</v>
      </c>
      <c r="E40" t="str">
        <f t="shared" si="2"/>
        <v>t005aae22705.r.ut190606.054224_1</v>
      </c>
    </row>
    <row r="41" spans="1:5" x14ac:dyDescent="0.2">
      <c r="A41" t="s">
        <v>1615</v>
      </c>
      <c r="B41" t="str">
        <f t="shared" si="0"/>
        <v>t005aae21265.r.ut190630.084453_1</v>
      </c>
      <c r="C41" t="e">
        <f t="shared" si="1"/>
        <v>#N/A</v>
      </c>
      <c r="D41" t="s">
        <v>401</v>
      </c>
      <c r="E41" t="str">
        <f t="shared" si="2"/>
        <v>t005aae22716.r.ut190701.091749_1</v>
      </c>
    </row>
    <row r="42" spans="1:5" x14ac:dyDescent="0.2">
      <c r="A42" t="s">
        <v>1616</v>
      </c>
      <c r="B42" t="str">
        <f t="shared" si="0"/>
        <v>t005aae21265.r.ut190701.061721_1</v>
      </c>
      <c r="C42" t="e">
        <f t="shared" si="1"/>
        <v>#N/A</v>
      </c>
      <c r="D42" t="s">
        <v>405</v>
      </c>
      <c r="E42" t="str">
        <f t="shared" si="2"/>
        <v>t005aae23036.r.ut190606.052649_1</v>
      </c>
    </row>
    <row r="43" spans="1:5" x14ac:dyDescent="0.2">
      <c r="A43" t="s">
        <v>1617</v>
      </c>
      <c r="B43" t="str">
        <f t="shared" si="0"/>
        <v>t005aae21265.r.ut190702.104611_1</v>
      </c>
      <c r="C43" t="e">
        <f t="shared" si="1"/>
        <v>#N/A</v>
      </c>
      <c r="D43" t="s">
        <v>412</v>
      </c>
      <c r="E43" t="str">
        <f t="shared" si="2"/>
        <v>t005aae23374.r.ut190715.082459_1</v>
      </c>
    </row>
    <row r="44" spans="1:5" x14ac:dyDescent="0.2">
      <c r="A44" t="s">
        <v>1618</v>
      </c>
      <c r="B44" t="str">
        <f t="shared" si="0"/>
        <v>t005aae21265.r.ut190703.075615_1</v>
      </c>
      <c r="C44" t="e">
        <f t="shared" si="1"/>
        <v>#N/A</v>
      </c>
      <c r="D44" t="s">
        <v>416</v>
      </c>
      <c r="E44" t="str">
        <f t="shared" si="2"/>
        <v>t005aae23529.r.ut190606.054612_1</v>
      </c>
    </row>
    <row r="45" spans="1:5" x14ac:dyDescent="0.2">
      <c r="A45" t="s">
        <v>1619</v>
      </c>
      <c r="B45" t="str">
        <f t="shared" si="0"/>
        <v>t005aae21265.r.ut190705.075526_1</v>
      </c>
      <c r="C45" t="e">
        <f t="shared" si="1"/>
        <v>#N/A</v>
      </c>
      <c r="D45" t="s">
        <v>421</v>
      </c>
      <c r="E45" t="str">
        <f t="shared" si="2"/>
        <v>t005aae23545.r.ut190703.091359_1</v>
      </c>
    </row>
    <row r="46" spans="1:5" x14ac:dyDescent="0.2">
      <c r="A46" t="s">
        <v>1620</v>
      </c>
      <c r="B46" t="str">
        <f t="shared" si="0"/>
        <v>t005aae21265.r.ut190707.074045_1</v>
      </c>
      <c r="C46" t="e">
        <f t="shared" si="1"/>
        <v>#N/A</v>
      </c>
      <c r="D46" t="s">
        <v>426</v>
      </c>
      <c r="E46" t="str">
        <f t="shared" si="2"/>
        <v>t005aae23717.r.ut190703.091020_1</v>
      </c>
    </row>
    <row r="47" spans="1:5" x14ac:dyDescent="0.2">
      <c r="A47" t="s">
        <v>1621</v>
      </c>
      <c r="B47" t="str">
        <f t="shared" si="0"/>
        <v>t005aae21265.r.ut190709.073828_1</v>
      </c>
      <c r="C47" t="e">
        <f t="shared" si="1"/>
        <v>#N/A</v>
      </c>
      <c r="D47" t="s">
        <v>433</v>
      </c>
      <c r="E47" t="str">
        <f t="shared" si="2"/>
        <v>t005aae23876.r.ut190715.082117_1</v>
      </c>
    </row>
    <row r="48" spans="1:5" x14ac:dyDescent="0.2">
      <c r="A48" t="s">
        <v>1622</v>
      </c>
      <c r="B48" t="str">
        <f t="shared" si="0"/>
        <v>t005aae21265.r.ut190710.074250_1</v>
      </c>
      <c r="C48" t="e">
        <f t="shared" si="1"/>
        <v>#N/A</v>
      </c>
      <c r="D48" t="s">
        <v>436</v>
      </c>
      <c r="E48" t="str">
        <f t="shared" si="2"/>
        <v>t005aae23892.r.ut190517.060913_1</v>
      </c>
    </row>
    <row r="49" spans="1:5" x14ac:dyDescent="0.2">
      <c r="A49" t="s">
        <v>1623</v>
      </c>
      <c r="B49" t="str">
        <f t="shared" si="0"/>
        <v>t005aae21265.r.ut190712.075326_1</v>
      </c>
      <c r="C49" t="e">
        <f t="shared" si="1"/>
        <v>#N/A</v>
      </c>
      <c r="D49" t="s">
        <v>440</v>
      </c>
      <c r="E49" t="str">
        <f t="shared" si="2"/>
        <v>t005aae24389.r.ut190701.092130_1</v>
      </c>
    </row>
    <row r="50" spans="1:5" x14ac:dyDescent="0.2">
      <c r="A50" t="s">
        <v>1624</v>
      </c>
      <c r="B50" t="str">
        <f t="shared" si="0"/>
        <v>t005aae21265.r.ut190712.075649_1</v>
      </c>
      <c r="C50" t="e">
        <f t="shared" si="1"/>
        <v>#N/A</v>
      </c>
      <c r="D50" t="s">
        <v>443</v>
      </c>
      <c r="E50" t="str">
        <f t="shared" si="2"/>
        <v>t005aae2481.r.ut190517.060109_1</v>
      </c>
    </row>
    <row r="51" spans="1:5" x14ac:dyDescent="0.2">
      <c r="A51" t="s">
        <v>1625</v>
      </c>
      <c r="B51" t="str">
        <f t="shared" si="0"/>
        <v>t005aae21265.r.ut190714.073950_1</v>
      </c>
      <c r="C51" t="e">
        <f t="shared" si="1"/>
        <v>#N/A</v>
      </c>
      <c r="D51" t="s">
        <v>457</v>
      </c>
      <c r="E51" t="str">
        <f t="shared" si="2"/>
        <v>t005aae26301.r.ut190719.084350_1</v>
      </c>
    </row>
    <row r="52" spans="1:5" x14ac:dyDescent="0.2">
      <c r="A52" t="s">
        <v>1626</v>
      </c>
      <c r="B52" t="str">
        <f t="shared" si="0"/>
        <v>t005aae21265.r.ut190714.074315_1</v>
      </c>
      <c r="C52" t="e">
        <f t="shared" si="1"/>
        <v>#N/A</v>
      </c>
      <c r="D52" t="s">
        <v>472</v>
      </c>
      <c r="E52" t="str">
        <f t="shared" si="2"/>
        <v>t005aae2939.r.ut190719.071030_1</v>
      </c>
    </row>
    <row r="53" spans="1:5" x14ac:dyDescent="0.2">
      <c r="A53" t="s">
        <v>1627</v>
      </c>
      <c r="B53" t="str">
        <f t="shared" si="0"/>
        <v>t005aae21265.r.ut190715.071059_1</v>
      </c>
      <c r="C53" t="e">
        <f t="shared" si="1"/>
        <v>#N/A</v>
      </c>
      <c r="D53" t="s">
        <v>486</v>
      </c>
      <c r="E53" t="str">
        <f t="shared" si="2"/>
        <v>t005aae29403.r.ut190719.071416_1</v>
      </c>
    </row>
    <row r="54" spans="1:5" x14ac:dyDescent="0.2">
      <c r="A54" t="s">
        <v>1628</v>
      </c>
      <c r="B54" t="str">
        <f t="shared" si="0"/>
        <v>t005aae21265.r.ut190715.071422_1</v>
      </c>
      <c r="C54" t="e">
        <f t="shared" si="1"/>
        <v>#N/A</v>
      </c>
      <c r="D54" t="s">
        <v>489</v>
      </c>
      <c r="E54" t="str">
        <f t="shared" si="2"/>
        <v>t005aae30229.r.ut190517.061345_1</v>
      </c>
    </row>
    <row r="55" spans="1:5" x14ac:dyDescent="0.2">
      <c r="A55" t="s">
        <v>1629</v>
      </c>
      <c r="B55" t="str">
        <f t="shared" si="0"/>
        <v>t005aae21265.r.ut190717.070919_1</v>
      </c>
      <c r="C55" t="e">
        <f t="shared" si="1"/>
        <v>#N/A</v>
      </c>
      <c r="D55" t="s">
        <v>508</v>
      </c>
      <c r="E55" t="str">
        <f t="shared" si="2"/>
        <v>t005aae34810.r.ut190719.053316_1</v>
      </c>
    </row>
    <row r="56" spans="1:5" x14ac:dyDescent="0.2">
      <c r="A56" t="s">
        <v>1630</v>
      </c>
      <c r="B56" t="str">
        <f t="shared" si="0"/>
        <v>t005aae21265.r.ut190717.071256_1</v>
      </c>
      <c r="C56" t="e">
        <f t="shared" si="1"/>
        <v>#N/A</v>
      </c>
      <c r="D56" t="s">
        <v>511</v>
      </c>
      <c r="E56" t="str">
        <f t="shared" si="2"/>
        <v>t005aae4127.r.ut190517.053249_1</v>
      </c>
    </row>
    <row r="57" spans="1:5" x14ac:dyDescent="0.2">
      <c r="A57" t="s">
        <v>1631</v>
      </c>
      <c r="B57" t="str">
        <f t="shared" si="0"/>
        <v>t005aae21265.r.ut190718.065528_1</v>
      </c>
      <c r="C57" t="e">
        <f t="shared" si="1"/>
        <v>#N/A</v>
      </c>
      <c r="D57" t="s">
        <v>514</v>
      </c>
      <c r="E57" t="str">
        <f t="shared" si="2"/>
        <v>t005aae4132.r.ut190517.054230_1</v>
      </c>
    </row>
    <row r="58" spans="1:5" x14ac:dyDescent="0.2">
      <c r="A58" t="s">
        <v>1632</v>
      </c>
      <c r="B58" t="str">
        <f t="shared" si="0"/>
        <v>t005aae21265.r.ut190718.065853_1</v>
      </c>
      <c r="C58" t="e">
        <f t="shared" si="1"/>
        <v>#N/A</v>
      </c>
      <c r="D58" t="s">
        <v>531</v>
      </c>
      <c r="E58" t="str">
        <f t="shared" si="2"/>
        <v>t005aae41799.r.ut190719.054101_1</v>
      </c>
    </row>
    <row r="59" spans="1:5" x14ac:dyDescent="0.2">
      <c r="A59" t="s">
        <v>1633</v>
      </c>
      <c r="B59" t="str">
        <f t="shared" si="0"/>
        <v>t005aae21265.r.ut190719.065415_1</v>
      </c>
      <c r="C59" t="e">
        <f t="shared" si="1"/>
        <v>#N/A</v>
      </c>
      <c r="D59" t="s">
        <v>548</v>
      </c>
      <c r="E59" t="str">
        <f t="shared" si="2"/>
        <v>t005aae42122.r.ut190719.062621_1</v>
      </c>
    </row>
    <row r="60" spans="1:5" x14ac:dyDescent="0.2">
      <c r="A60" t="s">
        <v>1634</v>
      </c>
      <c r="B60" t="str">
        <f t="shared" si="0"/>
        <v>t005aae21265.r.ut190719.065740_1</v>
      </c>
      <c r="C60" t="e">
        <f t="shared" si="1"/>
        <v>#N/A</v>
      </c>
      <c r="D60" t="s">
        <v>565</v>
      </c>
      <c r="E60" t="str">
        <f t="shared" si="2"/>
        <v>t005aae42131.r.ut190719.061848_1</v>
      </c>
    </row>
    <row r="61" spans="1:5" x14ac:dyDescent="0.2">
      <c r="A61" t="s">
        <v>1635</v>
      </c>
      <c r="B61" t="str">
        <f t="shared" si="0"/>
        <v>t005aae21452.r.ut190517.053735_1</v>
      </c>
      <c r="C61" t="str">
        <f t="shared" si="1"/>
        <v>t005aae21452.r.ut190517.053735_1</v>
      </c>
      <c r="D61" t="s">
        <v>582</v>
      </c>
      <c r="E61" t="str">
        <f t="shared" si="2"/>
        <v>t005aae43175.r.ut190719.061459_1</v>
      </c>
    </row>
    <row r="62" spans="1:5" x14ac:dyDescent="0.2">
      <c r="A62" t="s">
        <v>1636</v>
      </c>
      <c r="B62" t="str">
        <f t="shared" si="0"/>
        <v>t005aae22533.r.ut190606.053101_1</v>
      </c>
      <c r="C62" t="str">
        <f t="shared" si="1"/>
        <v>t005aae22533.r.ut190606.053101_1</v>
      </c>
      <c r="D62" t="s">
        <v>599</v>
      </c>
      <c r="E62" t="str">
        <f t="shared" si="2"/>
        <v>t005aae44292.r.ut190719.060733_1</v>
      </c>
    </row>
    <row r="63" spans="1:5" x14ac:dyDescent="0.2">
      <c r="A63" t="s">
        <v>1637</v>
      </c>
      <c r="B63" t="str">
        <f t="shared" si="0"/>
        <v>t005aae22705.r.ut190606.054224_1</v>
      </c>
      <c r="C63" t="str">
        <f t="shared" si="1"/>
        <v>t005aae22705.r.ut190606.054224_1</v>
      </c>
      <c r="D63" t="s">
        <v>615</v>
      </c>
      <c r="E63" t="str">
        <f t="shared" si="2"/>
        <v>t005aae47619.r.ut190719.061117_1</v>
      </c>
    </row>
    <row r="64" spans="1:5" x14ac:dyDescent="0.2">
      <c r="A64" t="s">
        <v>1638</v>
      </c>
      <c r="B64" t="str">
        <f t="shared" si="0"/>
        <v>t005aae22716.r.ut190701.091749_1</v>
      </c>
      <c r="C64" t="str">
        <f t="shared" si="1"/>
        <v>t005aae22716.r.ut190701.091749_1</v>
      </c>
      <c r="D64" t="s">
        <v>631</v>
      </c>
      <c r="E64" t="str">
        <f t="shared" si="2"/>
        <v>t005aae47622.r.ut190719.054444_1</v>
      </c>
    </row>
    <row r="65" spans="1:5" x14ac:dyDescent="0.2">
      <c r="A65" t="s">
        <v>1639</v>
      </c>
      <c r="B65" t="str">
        <f t="shared" si="0"/>
        <v>t005aae23036.r.ut190606.052649_1</v>
      </c>
      <c r="C65" t="str">
        <f t="shared" si="1"/>
        <v>t005aae23036.r.ut190606.052649_1</v>
      </c>
      <c r="D65" t="s">
        <v>634</v>
      </c>
      <c r="E65" t="str">
        <f t="shared" si="2"/>
        <v>t005aae4809.r.ut190517.051950_1</v>
      </c>
    </row>
    <row r="66" spans="1:5" x14ac:dyDescent="0.2">
      <c r="A66" t="s">
        <v>1640</v>
      </c>
      <c r="B66" t="str">
        <f t="shared" si="0"/>
        <v>t005aae23374.r.ut190715.082459_1</v>
      </c>
      <c r="C66" t="str">
        <f t="shared" si="1"/>
        <v>t005aae23374.r.ut190715.082459_1</v>
      </c>
      <c r="D66" t="s">
        <v>651</v>
      </c>
      <c r="E66" t="str">
        <f t="shared" si="2"/>
        <v>t005aae48402.r.ut190719.054829_1</v>
      </c>
    </row>
    <row r="67" spans="1:5" x14ac:dyDescent="0.2">
      <c r="A67" t="s">
        <v>1641</v>
      </c>
      <c r="B67" t="str">
        <f t="shared" ref="B67:B101" si="3">SUBSTITUTE(SUBSTITUTE(MID(A67,1,FIND(" ",A67,1))," ","")," ","")</f>
        <v>t005aae23529.r.ut190606.054612_1</v>
      </c>
      <c r="C67" t="str">
        <f t="shared" ref="C67:C101" si="4">VLOOKUP(B67,$E$2:$E$77,1,FALSE)</f>
        <v>t005aae23529.r.ut190606.054612_1</v>
      </c>
      <c r="D67" t="s">
        <v>666</v>
      </c>
      <c r="E67" t="str">
        <f t="shared" ref="E67:E70" si="5">LEFT(D67,LEN(D67)-8)</f>
        <v>t005aae4951.r.ut190719.070649_1</v>
      </c>
    </row>
    <row r="68" spans="1:5" x14ac:dyDescent="0.2">
      <c r="A68" t="s">
        <v>1642</v>
      </c>
      <c r="B68" t="str">
        <f t="shared" si="3"/>
        <v>t005aae23545.r.ut190703.091359_1</v>
      </c>
      <c r="C68" t="str">
        <f t="shared" si="4"/>
        <v>t005aae23545.r.ut190703.091359_1</v>
      </c>
      <c r="D68" t="s">
        <v>682</v>
      </c>
      <c r="E68" t="str">
        <f t="shared" si="5"/>
        <v>t005aae51133.r.ut190719.053716_1</v>
      </c>
    </row>
    <row r="69" spans="1:5" x14ac:dyDescent="0.2">
      <c r="A69" t="s">
        <v>1643</v>
      </c>
      <c r="B69" t="str">
        <f t="shared" si="3"/>
        <v>t005aae23717.r.ut190703.091020_1</v>
      </c>
      <c r="C69" t="str">
        <f t="shared" si="4"/>
        <v>t005aae23717.r.ut190703.091020_1</v>
      </c>
      <c r="D69" t="s">
        <v>699</v>
      </c>
      <c r="E69" t="str">
        <f t="shared" si="5"/>
        <v>t005aae51146.r.ut190719.055212_1</v>
      </c>
    </row>
    <row r="70" spans="1:5" x14ac:dyDescent="0.2">
      <c r="A70" t="s">
        <v>1644</v>
      </c>
      <c r="B70" t="str">
        <f t="shared" si="3"/>
        <v>t005aae23876.r.ut190715.082117_1</v>
      </c>
      <c r="C70" t="str">
        <f t="shared" si="4"/>
        <v>t005aae23876.r.ut190715.082117_1</v>
      </c>
      <c r="D70" t="s">
        <v>715</v>
      </c>
      <c r="E70" t="str">
        <f t="shared" si="5"/>
        <v>t005aae52317.r.ut190719.062231_1</v>
      </c>
    </row>
    <row r="71" spans="1:5" x14ac:dyDescent="0.2">
      <c r="A71" t="s">
        <v>1645</v>
      </c>
      <c r="B71" t="str">
        <f t="shared" si="3"/>
        <v>t005aae23892.r.ut190517.060913_1</v>
      </c>
      <c r="C71" t="str">
        <f t="shared" si="4"/>
        <v>t005aae23892.r.ut190517.060913_1</v>
      </c>
      <c r="D71" t="s">
        <v>731</v>
      </c>
      <c r="E71" t="str">
        <f>LEFT(D71,LEN(D71)-8)</f>
        <v>t005aae58406.r.ut190719.060336_1</v>
      </c>
    </row>
    <row r="72" spans="1:5" x14ac:dyDescent="0.2">
      <c r="A72" t="s">
        <v>1646</v>
      </c>
      <c r="B72" t="str">
        <f t="shared" si="3"/>
        <v>t005aae24389.r.ut190701.092130_1</v>
      </c>
      <c r="C72" t="str">
        <f t="shared" si="4"/>
        <v>t005aae24389.r.ut190701.092130_1</v>
      </c>
      <c r="D72" t="s">
        <v>734</v>
      </c>
      <c r="E72" t="str">
        <f t="shared" ref="E72:E101" si="6">LEFT(D72,LEN(D72)-8)</f>
        <v>t005aae5854.r.ut190517.055723_1</v>
      </c>
    </row>
    <row r="73" spans="1:5" x14ac:dyDescent="0.2">
      <c r="A73" t="s">
        <v>1647</v>
      </c>
      <c r="B73" t="str">
        <f t="shared" si="3"/>
        <v>t005aae2481.r.ut190517.060109_1</v>
      </c>
      <c r="C73" t="str">
        <f t="shared" si="4"/>
        <v>t005aae2481.r.ut190517.060109_1</v>
      </c>
      <c r="D73" t="s">
        <v>750</v>
      </c>
      <c r="E73" t="str">
        <f t="shared" si="6"/>
        <v>t005aae59610.r.ut190719.055953_1</v>
      </c>
    </row>
    <row r="74" spans="1:5" x14ac:dyDescent="0.2">
      <c r="A74" t="s">
        <v>1648</v>
      </c>
      <c r="B74" t="str">
        <f t="shared" si="3"/>
        <v>t005aae26301.r.ut190705.084315_1_t005aae26301.r.ut190719.084350_1</v>
      </c>
      <c r="C74" t="e">
        <f t="shared" si="4"/>
        <v>#N/A</v>
      </c>
      <c r="D74" t="s">
        <v>753</v>
      </c>
      <c r="E74" t="str">
        <f t="shared" si="6"/>
        <v>t005aae6176.r.ut190517.052904_1</v>
      </c>
    </row>
    <row r="75" spans="1:5" x14ac:dyDescent="0.2">
      <c r="A75" t="s">
        <v>1649</v>
      </c>
      <c r="B75" t="str">
        <f t="shared" si="3"/>
        <v>t005aae26301.r.ut190719.084350_1</v>
      </c>
      <c r="C75" t="str">
        <f t="shared" si="4"/>
        <v>t005aae26301.r.ut190719.084350_1</v>
      </c>
      <c r="D75" t="s">
        <v>770</v>
      </c>
      <c r="E75" t="str">
        <f t="shared" si="6"/>
        <v>t005aae62293.r.ut190719.055610_1</v>
      </c>
    </row>
    <row r="76" spans="1:5" x14ac:dyDescent="0.2">
      <c r="A76" t="s">
        <v>1650</v>
      </c>
      <c r="B76" t="str">
        <f t="shared" si="3"/>
        <v>t005aae2939.r.ut190719.071030_1</v>
      </c>
      <c r="C76" t="str">
        <f t="shared" si="4"/>
        <v>t005aae2939.r.ut190719.071030_1</v>
      </c>
      <c r="D76" t="s">
        <v>773</v>
      </c>
      <c r="E76" t="str">
        <f t="shared" si="6"/>
        <v>t005aae6500.r.ut190517.052524_1</v>
      </c>
    </row>
    <row r="77" spans="1:5" x14ac:dyDescent="0.2">
      <c r="A77" t="s">
        <v>1651</v>
      </c>
      <c r="B77" t="str">
        <f t="shared" si="3"/>
        <v>t005aae29403.r.ut190719.071416_1</v>
      </c>
      <c r="C77" t="str">
        <f t="shared" si="4"/>
        <v>t005aae29403.r.ut190719.071416_1</v>
      </c>
      <c r="D77" t="s">
        <v>776</v>
      </c>
      <c r="E77" t="str">
        <f t="shared" si="6"/>
        <v>t005aae6819.r.ut190517.054613_1</v>
      </c>
    </row>
    <row r="78" spans="1:5" x14ac:dyDescent="0.2">
      <c r="A78" t="s">
        <v>1652</v>
      </c>
      <c r="B78" t="str">
        <f t="shared" si="3"/>
        <v>t005aae30229.r.ut190517.061345_1</v>
      </c>
      <c r="C78" t="str">
        <f t="shared" si="4"/>
        <v>t005aae30229.r.ut190517.061345_1</v>
      </c>
    </row>
    <row r="79" spans="1:5" x14ac:dyDescent="0.2">
      <c r="A79" t="s">
        <v>1653</v>
      </c>
      <c r="B79" t="str">
        <f t="shared" si="3"/>
        <v>t005aae34810.r.ut190719.053316_1</v>
      </c>
      <c r="C79" t="str">
        <f t="shared" si="4"/>
        <v>t005aae34810.r.ut190719.053316_1</v>
      </c>
    </row>
    <row r="80" spans="1:5" x14ac:dyDescent="0.2">
      <c r="A80" t="s">
        <v>1654</v>
      </c>
      <c r="B80" t="str">
        <f t="shared" si="3"/>
        <v>t005aae4127.r.ut190517.053249_1</v>
      </c>
      <c r="C80" t="str">
        <f t="shared" si="4"/>
        <v>t005aae4127.r.ut190517.053249_1</v>
      </c>
    </row>
    <row r="81" spans="1:3" x14ac:dyDescent="0.2">
      <c r="A81" t="s">
        <v>1655</v>
      </c>
      <c r="B81" t="str">
        <f t="shared" si="3"/>
        <v>t005aae4132.r.ut190517.054230_1</v>
      </c>
      <c r="C81" t="str">
        <f t="shared" si="4"/>
        <v>t005aae4132.r.ut190517.054230_1</v>
      </c>
    </row>
    <row r="82" spans="1:3" x14ac:dyDescent="0.2">
      <c r="A82" t="s">
        <v>1656</v>
      </c>
      <c r="B82" t="str">
        <f t="shared" si="3"/>
        <v>t005aae41799.r.ut190719.054101_1</v>
      </c>
      <c r="C82" t="str">
        <f t="shared" si="4"/>
        <v>t005aae41799.r.ut190719.054101_1</v>
      </c>
    </row>
    <row r="83" spans="1:3" x14ac:dyDescent="0.2">
      <c r="A83" t="s">
        <v>1657</v>
      </c>
      <c r="B83" t="str">
        <f t="shared" si="3"/>
        <v>t005aae42122.r.ut190719.062621_1</v>
      </c>
      <c r="C83" t="str">
        <f t="shared" si="4"/>
        <v>t005aae42122.r.ut190719.062621_1</v>
      </c>
    </row>
    <row r="84" spans="1:3" x14ac:dyDescent="0.2">
      <c r="A84" t="s">
        <v>1658</v>
      </c>
      <c r="B84" t="str">
        <f t="shared" si="3"/>
        <v>t005aae42131.r.ut190719.061848_1</v>
      </c>
      <c r="C84" t="str">
        <f t="shared" si="4"/>
        <v>t005aae42131.r.ut190719.061848_1</v>
      </c>
    </row>
    <row r="85" spans="1:3" x14ac:dyDescent="0.2">
      <c r="A85" t="s">
        <v>1659</v>
      </c>
      <c r="B85" t="str">
        <f t="shared" si="3"/>
        <v>t005aae43175.r.ut190719.061459_1</v>
      </c>
      <c r="C85" t="str">
        <f t="shared" si="4"/>
        <v>t005aae43175.r.ut190719.061459_1</v>
      </c>
    </row>
    <row r="86" spans="1:3" x14ac:dyDescent="0.2">
      <c r="A86" t="s">
        <v>1660</v>
      </c>
      <c r="B86" t="str">
        <f t="shared" si="3"/>
        <v>t005aae44292.r.ut190719.060733_1</v>
      </c>
      <c r="C86" t="str">
        <f t="shared" si="4"/>
        <v>t005aae44292.r.ut190719.060733_1</v>
      </c>
    </row>
    <row r="87" spans="1:3" x14ac:dyDescent="0.2">
      <c r="A87" t="s">
        <v>1661</v>
      </c>
      <c r="B87" t="str">
        <f t="shared" si="3"/>
        <v>t005aae47619.r.ut190719.061117_1</v>
      </c>
      <c r="C87" t="str">
        <f t="shared" si="4"/>
        <v>t005aae47619.r.ut190719.061117_1</v>
      </c>
    </row>
    <row r="88" spans="1:3" x14ac:dyDescent="0.2">
      <c r="A88" t="s">
        <v>1662</v>
      </c>
      <c r="B88" t="str">
        <f t="shared" si="3"/>
        <v>t005aae47622.r.ut190719.054444_1</v>
      </c>
      <c r="C88" t="str">
        <f t="shared" si="4"/>
        <v>t005aae47622.r.ut190719.054444_1</v>
      </c>
    </row>
    <row r="89" spans="1:3" x14ac:dyDescent="0.2">
      <c r="A89" t="s">
        <v>1663</v>
      </c>
      <c r="B89" t="str">
        <f t="shared" si="3"/>
        <v>t005aae4809.r.ut190517.051950_1</v>
      </c>
      <c r="C89" t="str">
        <f t="shared" si="4"/>
        <v>t005aae4809.r.ut190517.051950_1</v>
      </c>
    </row>
    <row r="90" spans="1:3" x14ac:dyDescent="0.2">
      <c r="A90" t="s">
        <v>1664</v>
      </c>
      <c r="B90" t="str">
        <f t="shared" si="3"/>
        <v>t005aae48402.r.ut190719.054829_1</v>
      </c>
      <c r="C90" t="str">
        <f t="shared" si="4"/>
        <v>t005aae48402.r.ut190719.054829_1</v>
      </c>
    </row>
    <row r="91" spans="1:3" x14ac:dyDescent="0.2">
      <c r="A91" t="s">
        <v>1665</v>
      </c>
      <c r="B91" t="str">
        <f t="shared" si="3"/>
        <v>t005aae4951.r.ut190719.070649_1</v>
      </c>
      <c r="C91" t="str">
        <f t="shared" si="4"/>
        <v>t005aae4951.r.ut190719.070649_1</v>
      </c>
    </row>
    <row r="92" spans="1:3" x14ac:dyDescent="0.2">
      <c r="A92" t="s">
        <v>1666</v>
      </c>
      <c r="B92" t="str">
        <f t="shared" si="3"/>
        <v>t005aae51133.r.ut190719.053716_1</v>
      </c>
      <c r="C92" t="str">
        <f t="shared" si="4"/>
        <v>t005aae51133.r.ut190719.053716_1</v>
      </c>
    </row>
    <row r="93" spans="1:3" x14ac:dyDescent="0.2">
      <c r="A93" t="s">
        <v>1667</v>
      </c>
      <c r="B93" t="str">
        <f t="shared" si="3"/>
        <v>t005aae51146.r.ut190719.055212_1</v>
      </c>
      <c r="C93" t="str">
        <f t="shared" si="4"/>
        <v>t005aae51146.r.ut190719.055212_1</v>
      </c>
    </row>
    <row r="94" spans="1:3" x14ac:dyDescent="0.2">
      <c r="A94" t="s">
        <v>1668</v>
      </c>
      <c r="B94" t="str">
        <f t="shared" si="3"/>
        <v>t005aae52317.r.ut190719.062231_1</v>
      </c>
      <c r="C94" t="str">
        <f t="shared" si="4"/>
        <v>t005aae52317.r.ut190719.062231_1</v>
      </c>
    </row>
    <row r="95" spans="1:3" x14ac:dyDescent="0.2">
      <c r="A95" t="s">
        <v>1669</v>
      </c>
      <c r="B95" t="str">
        <f t="shared" si="3"/>
        <v>t005aae58406.r.ut190719.060336_1</v>
      </c>
      <c r="C95" t="str">
        <f t="shared" si="4"/>
        <v>t005aae58406.r.ut190719.060336_1</v>
      </c>
    </row>
    <row r="96" spans="1:3" x14ac:dyDescent="0.2">
      <c r="A96" t="s">
        <v>1670</v>
      </c>
      <c r="B96" t="str">
        <f t="shared" si="3"/>
        <v>t005aae5854.r.ut190517.055723_1</v>
      </c>
      <c r="C96" t="str">
        <f t="shared" si="4"/>
        <v>t005aae5854.r.ut190517.055723_1</v>
      </c>
    </row>
    <row r="97" spans="1:3" x14ac:dyDescent="0.2">
      <c r="A97" t="s">
        <v>1671</v>
      </c>
      <c r="B97" t="str">
        <f t="shared" si="3"/>
        <v>t005aae59610.r.ut190719.055953_1</v>
      </c>
      <c r="C97" t="str">
        <f t="shared" si="4"/>
        <v>t005aae59610.r.ut190719.055953_1</v>
      </c>
    </row>
    <row r="98" spans="1:3" x14ac:dyDescent="0.2">
      <c r="A98" t="s">
        <v>1672</v>
      </c>
      <c r="B98" t="str">
        <f t="shared" si="3"/>
        <v>t005aae6176.r.ut190517.052904_1</v>
      </c>
      <c r="C98" t="str">
        <f t="shared" si="4"/>
        <v>t005aae6176.r.ut190517.052904_1</v>
      </c>
    </row>
    <row r="99" spans="1:3" x14ac:dyDescent="0.2">
      <c r="A99" t="s">
        <v>1673</v>
      </c>
      <c r="B99" t="str">
        <f t="shared" si="3"/>
        <v>t005aae62293.r.ut190719.055610_1</v>
      </c>
      <c r="C99" t="str">
        <f t="shared" si="4"/>
        <v>t005aae62293.r.ut190719.055610_1</v>
      </c>
    </row>
    <row r="100" spans="1:3" x14ac:dyDescent="0.2">
      <c r="A100" t="s">
        <v>1674</v>
      </c>
      <c r="B100" t="str">
        <f t="shared" si="3"/>
        <v>t005aae6500.r.ut190517.052524_1</v>
      </c>
      <c r="C100" t="str">
        <f t="shared" si="4"/>
        <v>t005aae6500.r.ut190517.052524_1</v>
      </c>
    </row>
    <row r="101" spans="1:3" x14ac:dyDescent="0.2">
      <c r="A101" t="s">
        <v>1675</v>
      </c>
      <c r="B101" t="str">
        <f t="shared" si="3"/>
        <v>t005aae6819.r.ut190517.054613_1</v>
      </c>
      <c r="C101" t="str">
        <f t="shared" si="4"/>
        <v>t005aae6819.r.ut190517.054613_1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comparison</vt:lpstr>
      <vt:lpstr>images that are templates</vt:lpstr>
      <vt:lpstr>Sheet5</vt:lpstr>
      <vt:lpstr>images without templates</vt:lpstr>
      <vt:lpstr>synopsis</vt:lpstr>
      <vt:lpstr>diffim_errors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2021-03-19T21:57:53Z</dcterms:created>
  <dcterms:modified xsi:type="dcterms:W3CDTF">2021-03-23T04:56:15Z</dcterms:modified>
</cp:coreProperties>
</file>